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\\Kiuserver\kpi\SALES\2026\SC\FORECAST KPI SC\"/>
    </mc:Choice>
  </mc:AlternateContent>
  <xr:revisionPtr revIDLastSave="0" documentId="13_ncr:1_{391D5F29-12EA-4DDA-A4C7-DF0EB04BAEFB}" xr6:coauthVersionLast="47" xr6:coauthVersionMax="47" xr10:uidLastSave="{00000000-0000-0000-0000-000000000000}"/>
  <bookViews>
    <workbookView xWindow="-120" yWindow="-120" windowWidth="20730" windowHeight="11160" activeTab="5" xr2:uid="{00000000-000D-0000-FFFF-FFFF00000000}"/>
  </bookViews>
  <sheets>
    <sheet name="RENI" sheetId="15" r:id="rId1"/>
    <sheet name="OMSET" sheetId="16" r:id="rId2"/>
    <sheet name="OD" sheetId="17" r:id="rId3"/>
    <sheet name="KIOS TF" sheetId="18" r:id="rId4"/>
    <sheet name="RETUR" sheetId="19" r:id="rId5"/>
    <sheet name="PELAYANAN PRIMA" sheetId="20" r:id="rId6"/>
    <sheet name="ABSENSI" sheetId="21" r:id="rId7"/>
    <sheet name="FC mei" sheetId="22" r:id="rId8"/>
  </sheets>
  <externalReferences>
    <externalReference r:id="rId9"/>
    <externalReference r:id="rId10"/>
  </externalReferences>
  <definedNames>
    <definedName name="Bln" localSheetId="0">#REF!</definedName>
    <definedName name="Bln">#REF!</definedName>
    <definedName name="Cust">[1]Customer!$B$3:$T$6817</definedName>
    <definedName name="Jual" localSheetId="0">#REF!</definedName>
    <definedName name="Jual">#REF!</definedName>
    <definedName name="kk" localSheetId="0">#REF!</definedName>
    <definedName name="kk">#REF!</definedName>
    <definedName name="oke" localSheetId="0">#REF!</definedName>
    <definedName name="oke">#REF!</definedName>
    <definedName name="piutangcust1" localSheetId="0">#REF!</definedName>
    <definedName name="piutangcust1">#REF!</definedName>
    <definedName name="Sales" localSheetId="0">#REF!</definedName>
    <definedName name="Sales">#REF!</definedName>
    <definedName name="sds" localSheetId="0">#REF!</definedName>
    <definedName name="sds">#REF!</definedName>
    <definedName name="sldpiutang" localSheetId="0">#REF!</definedName>
    <definedName name="sldpiutang">#REF!</definedName>
    <definedName name="sldpiutang1" localSheetId="0">#REF!</definedName>
    <definedName name="sldpiutang1">#REF!</definedName>
    <definedName name="TB_TAGPD" localSheetId="0">#REF!</definedName>
    <definedName name="TB_TAGPD">#REF!</definedName>
    <definedName name="tb_tagpdbg" localSheetId="0">#REF!</definedName>
    <definedName name="tb_tagpdbg">#REF!</definedName>
    <definedName name="tb_tagpdfaktur" localSheetId="0">#REF!</definedName>
    <definedName name="tb_tagpdfaktur">#REF!</definedName>
    <definedName name="tb_tagpdkucash" localSheetId="0">#REF!</definedName>
    <definedName name="tb_tagpdkucash">#REF!</definedName>
    <definedName name="tb_tagpdrpb" localSheetId="0">#REF!</definedName>
    <definedName name="tb_tagpdrpb">#REF!</definedName>
    <definedName name="tb_tbbnt" localSheetId="0">#REF!</definedName>
    <definedName name="tb_tbbnt">#REF!</definedName>
    <definedName name="tballnk">[2]All!$E$12:$E$996</definedName>
    <definedName name="tballp">[2]All!$L$12:$L$996</definedName>
    <definedName name="tballsa">[2]All!$I$12:$I$996</definedName>
    <definedName name="tballsod">[2]All!$M$12:$M$996</definedName>
    <definedName name="TTB" localSheetId="0">#REF!</definedName>
    <definedName name="TTB">#REF!</definedName>
    <definedName name="yuyun">#REF!</definedName>
    <definedName name="ZAKIA">#REF!</definedName>
  </definedNames>
  <calcPr calcId="181029"/>
</workbook>
</file>

<file path=xl/calcChain.xml><?xml version="1.0" encoding="utf-8"?>
<calcChain xmlns="http://schemas.openxmlformats.org/spreadsheetml/2006/main">
  <c r="C36" i="20" l="1"/>
  <c r="O14" i="20"/>
  <c r="O15" i="20"/>
  <c r="O16" i="20"/>
  <c r="O17" i="20"/>
  <c r="O18" i="20"/>
  <c r="N15" i="20"/>
  <c r="N16" i="20"/>
  <c r="N17" i="20"/>
  <c r="N18" i="20"/>
  <c r="N14" i="20"/>
  <c r="L19" i="20"/>
  <c r="M19" i="20"/>
  <c r="P5" i="20"/>
  <c r="P6" i="20"/>
  <c r="P7" i="20"/>
  <c r="P8" i="20"/>
  <c r="H9" i="20"/>
  <c r="I9" i="20"/>
  <c r="J9" i="20"/>
  <c r="K9" i="20"/>
  <c r="L9" i="20"/>
  <c r="M9" i="20"/>
  <c r="N9" i="20"/>
  <c r="O9" i="20"/>
  <c r="B27" i="19"/>
  <c r="J23" i="22"/>
  <c r="H23" i="22"/>
  <c r="O19" i="20" l="1"/>
  <c r="N19" i="20"/>
  <c r="P4" i="20"/>
  <c r="K19" i="20"/>
  <c r="J19" i="20"/>
  <c r="I19" i="20"/>
  <c r="H19" i="20"/>
  <c r="G19" i="20"/>
  <c r="F19" i="20"/>
  <c r="E19" i="20"/>
  <c r="D19" i="20"/>
  <c r="G9" i="20"/>
  <c r="F9" i="20"/>
  <c r="E9" i="20"/>
  <c r="D9" i="20"/>
  <c r="P9" i="20" l="1"/>
  <c r="B7" i="18"/>
  <c r="B8" i="18"/>
  <c r="B9" i="18"/>
  <c r="B10" i="18"/>
  <c r="B11" i="18"/>
  <c r="B12" i="18"/>
  <c r="B13" i="18"/>
  <c r="B14" i="18"/>
  <c r="B15" i="18"/>
  <c r="N23" i="16" l="1"/>
  <c r="C5" i="21" l="1"/>
  <c r="C6" i="21" s="1"/>
  <c r="C7" i="21" s="1"/>
  <c r="C8" i="21" s="1"/>
  <c r="C9" i="21" s="1"/>
  <c r="C10" i="21" s="1"/>
  <c r="C11" i="21" s="1"/>
  <c r="C12" i="21" s="1"/>
  <c r="C13" i="21" s="1"/>
  <c r="C14" i="21" s="1"/>
  <c r="C15" i="21" s="1"/>
  <c r="C4" i="21"/>
  <c r="S32" i="16" l="1"/>
  <c r="I32" i="16"/>
  <c r="G32" i="16"/>
  <c r="T31" i="16"/>
  <c r="P31" i="16"/>
  <c r="N31" i="16"/>
  <c r="J31" i="16"/>
  <c r="H31" i="16"/>
  <c r="B31" i="16"/>
  <c r="T30" i="16"/>
  <c r="P30" i="16"/>
  <c r="N30" i="16"/>
  <c r="J30" i="16"/>
  <c r="H30" i="16"/>
  <c r="B30" i="16"/>
  <c r="T29" i="16"/>
  <c r="P29" i="16"/>
  <c r="N29" i="16"/>
  <c r="J29" i="16"/>
  <c r="H29" i="16"/>
  <c r="B29" i="16"/>
  <c r="T28" i="16"/>
  <c r="P28" i="16"/>
  <c r="N28" i="16"/>
  <c r="J28" i="16"/>
  <c r="H28" i="16"/>
  <c r="B28" i="16"/>
  <c r="T27" i="16"/>
  <c r="P27" i="16"/>
  <c r="N27" i="16"/>
  <c r="J27" i="16"/>
  <c r="H27" i="16"/>
  <c r="B27" i="16"/>
  <c r="T26" i="16"/>
  <c r="P26" i="16"/>
  <c r="N26" i="16"/>
  <c r="J26" i="16"/>
  <c r="H26" i="16"/>
  <c r="B26" i="16"/>
  <c r="T25" i="16"/>
  <c r="P25" i="16"/>
  <c r="N25" i="16"/>
  <c r="J25" i="16"/>
  <c r="H25" i="16"/>
  <c r="B25" i="16"/>
  <c r="T24" i="16"/>
  <c r="P24" i="16"/>
  <c r="N24" i="16"/>
  <c r="J24" i="16"/>
  <c r="H24" i="16"/>
  <c r="B24" i="16"/>
  <c r="T23" i="16"/>
  <c r="P23" i="16"/>
  <c r="J23" i="16"/>
  <c r="H23" i="16"/>
  <c r="B23" i="16"/>
  <c r="T22" i="16"/>
  <c r="P22" i="16"/>
  <c r="N22" i="16"/>
  <c r="J22" i="16"/>
  <c r="H22" i="16"/>
  <c r="B22" i="16"/>
  <c r="T21" i="16"/>
  <c r="P21" i="16"/>
  <c r="N21" i="16"/>
  <c r="J21" i="16"/>
  <c r="H21" i="16"/>
  <c r="B21" i="16"/>
  <c r="T20" i="16"/>
  <c r="P20" i="16"/>
  <c r="Q20" i="16" s="1"/>
  <c r="N20" i="16"/>
  <c r="J20" i="16"/>
  <c r="H20" i="16"/>
  <c r="E20" i="16"/>
  <c r="B20" i="16"/>
  <c r="C20" i="16" s="1"/>
  <c r="I15" i="16"/>
  <c r="G15" i="16"/>
  <c r="D15" i="16"/>
  <c r="B15" i="16"/>
  <c r="J3" i="16"/>
  <c r="H3" i="16"/>
  <c r="H4" i="16" s="1"/>
  <c r="H5" i="16" s="1"/>
  <c r="H6" i="16" s="1"/>
  <c r="H7" i="16" s="1"/>
  <c r="H8" i="16" s="1"/>
  <c r="H9" i="16" s="1"/>
  <c r="H10" i="16" s="1"/>
  <c r="H11" i="16" s="1"/>
  <c r="H12" i="16" s="1"/>
  <c r="H13" i="16" s="1"/>
  <c r="H14" i="16" s="1"/>
  <c r="E3" i="16"/>
  <c r="E4" i="16" s="1"/>
  <c r="C3" i="16"/>
  <c r="C4" i="16" s="1"/>
  <c r="C5" i="16" s="1"/>
  <c r="C6" i="16" s="1"/>
  <c r="C7" i="16" s="1"/>
  <c r="C8" i="16" s="1"/>
  <c r="C9" i="16" s="1"/>
  <c r="C10" i="16" s="1"/>
  <c r="C11" i="16" s="1"/>
  <c r="C12" i="16" s="1"/>
  <c r="C13" i="16" s="1"/>
  <c r="C14" i="16" s="1"/>
  <c r="N32" i="16" l="1"/>
  <c r="K3" i="16"/>
  <c r="C21" i="16"/>
  <c r="C22" i="16" s="1"/>
  <c r="C23" i="16" s="1"/>
  <c r="C24" i="16" s="1"/>
  <c r="C25" i="16" s="1"/>
  <c r="C26" i="16" s="1"/>
  <c r="C27" i="16" s="1"/>
  <c r="C28" i="16" s="1"/>
  <c r="C29" i="16" s="1"/>
  <c r="C30" i="16" s="1"/>
  <c r="C31" i="16" s="1"/>
  <c r="E5" i="16"/>
  <c r="F4" i="16"/>
  <c r="F20" i="16"/>
  <c r="Q21" i="16"/>
  <c r="J4" i="16"/>
  <c r="E21" i="16"/>
  <c r="B32" i="16"/>
  <c r="P32" i="16"/>
  <c r="F3" i="16"/>
  <c r="O20" i="16"/>
  <c r="O21" i="16" s="1"/>
  <c r="O22" i="16" s="1"/>
  <c r="O23" i="16" s="1"/>
  <c r="O24" i="16" s="1"/>
  <c r="O25" i="16" s="1"/>
  <c r="O26" i="16" s="1"/>
  <c r="O27" i="16" s="1"/>
  <c r="O28" i="16" s="1"/>
  <c r="O29" i="16" s="1"/>
  <c r="O30" i="16" s="1"/>
  <c r="O31" i="16" s="1"/>
  <c r="B50" i="19"/>
  <c r="B49" i="19"/>
  <c r="B48" i="19"/>
  <c r="B45" i="19"/>
  <c r="B42" i="19"/>
  <c r="B39" i="19"/>
  <c r="B36" i="19"/>
  <c r="B33" i="19"/>
  <c r="B22" i="19"/>
  <c r="B17" i="19"/>
  <c r="B15" i="19"/>
  <c r="B12" i="19"/>
  <c r="B10" i="19"/>
  <c r="B7" i="19"/>
  <c r="B5" i="19"/>
  <c r="B6" i="18"/>
  <c r="B5" i="18"/>
  <c r="B4" i="18"/>
  <c r="F21" i="16" l="1"/>
  <c r="E22" i="16"/>
  <c r="R20" i="16"/>
  <c r="E6" i="16"/>
  <c r="F5" i="16"/>
  <c r="K4" i="16"/>
  <c r="J5" i="16"/>
  <c r="Q22" i="16"/>
  <c r="R21" i="16"/>
  <c r="B51" i="19"/>
  <c r="K15" i="17"/>
  <c r="I15" i="17"/>
  <c r="F15" i="17"/>
  <c r="K14" i="17"/>
  <c r="I14" i="17"/>
  <c r="F14" i="17"/>
  <c r="K13" i="17"/>
  <c r="I13" i="17"/>
  <c r="F13" i="17"/>
  <c r="K12" i="17"/>
  <c r="I12" i="17"/>
  <c r="F12" i="17"/>
  <c r="K11" i="17"/>
  <c r="I11" i="17"/>
  <c r="F11" i="17"/>
  <c r="K10" i="17"/>
  <c r="I10" i="17"/>
  <c r="F10" i="17"/>
  <c r="K9" i="17"/>
  <c r="I9" i="17"/>
  <c r="F9" i="17"/>
  <c r="Q23" i="16" l="1"/>
  <c r="R22" i="16"/>
  <c r="E7" i="16"/>
  <c r="F6" i="16"/>
  <c r="F22" i="16"/>
  <c r="E23" i="16"/>
  <c r="K5" i="16"/>
  <c r="J6" i="16"/>
  <c r="P89" i="15"/>
  <c r="O89" i="15"/>
  <c r="N89" i="15"/>
  <c r="M89" i="15"/>
  <c r="L89" i="15"/>
  <c r="K89" i="15"/>
  <c r="J89" i="15"/>
  <c r="I89" i="15"/>
  <c r="H89" i="15"/>
  <c r="G89" i="15"/>
  <c r="F89" i="15"/>
  <c r="E89" i="15"/>
  <c r="C9" i="17" l="1"/>
  <c r="C10" i="17"/>
  <c r="C14" i="17"/>
  <c r="C13" i="17"/>
  <c r="C12" i="17"/>
  <c r="C15" i="17"/>
  <c r="C11" i="17"/>
  <c r="F23" i="16"/>
  <c r="E24" i="16"/>
  <c r="K6" i="16"/>
  <c r="J7" i="16"/>
  <c r="E8" i="16"/>
  <c r="F7" i="16"/>
  <c r="Q24" i="16"/>
  <c r="R23" i="16"/>
  <c r="P55" i="15"/>
  <c r="O55" i="15"/>
  <c r="N55" i="15"/>
  <c r="M55" i="15"/>
  <c r="L55" i="15"/>
  <c r="K55" i="15"/>
  <c r="J55" i="15"/>
  <c r="I55" i="15"/>
  <c r="H55" i="15"/>
  <c r="G55" i="15"/>
  <c r="F55" i="15"/>
  <c r="E55" i="15"/>
  <c r="E50" i="15"/>
  <c r="F50" i="15" s="1"/>
  <c r="E48" i="15"/>
  <c r="F48" i="15" s="1"/>
  <c r="G48" i="15" s="1"/>
  <c r="H48" i="15" s="1"/>
  <c r="I48" i="15" s="1"/>
  <c r="J48" i="15" s="1"/>
  <c r="K48" i="15" s="1"/>
  <c r="L48" i="15" s="1"/>
  <c r="M48" i="15" s="1"/>
  <c r="N48" i="15" s="1"/>
  <c r="O48" i="15" s="1"/>
  <c r="P48" i="15" s="1"/>
  <c r="Q47" i="15"/>
  <c r="E43" i="15"/>
  <c r="E41" i="15"/>
  <c r="F41" i="15" s="1"/>
  <c r="G41" i="15" s="1"/>
  <c r="H41" i="15" s="1"/>
  <c r="I41" i="15" s="1"/>
  <c r="J41" i="15" s="1"/>
  <c r="K41" i="15" s="1"/>
  <c r="L41" i="15" s="1"/>
  <c r="M41" i="15" s="1"/>
  <c r="N41" i="15" s="1"/>
  <c r="O41" i="15" s="1"/>
  <c r="P41" i="15" s="1"/>
  <c r="Q40" i="15"/>
  <c r="F35" i="15"/>
  <c r="E35" i="15"/>
  <c r="AD34" i="15"/>
  <c r="AA34" i="15"/>
  <c r="X34" i="15"/>
  <c r="U34" i="15"/>
  <c r="R34" i="15"/>
  <c r="O34" i="15"/>
  <c r="L34" i="15"/>
  <c r="I34" i="15"/>
  <c r="AD33" i="15"/>
  <c r="AA33" i="15"/>
  <c r="X33" i="15"/>
  <c r="U33" i="15"/>
  <c r="R33" i="15"/>
  <c r="O33" i="15"/>
  <c r="L33" i="15"/>
  <c r="I33" i="15"/>
  <c r="AD32" i="15"/>
  <c r="AA32" i="15"/>
  <c r="X32" i="15"/>
  <c r="U32" i="15"/>
  <c r="R32" i="15"/>
  <c r="O32" i="15"/>
  <c r="L32" i="15"/>
  <c r="I32" i="15"/>
  <c r="AD31" i="15"/>
  <c r="AA31" i="15"/>
  <c r="X31" i="15"/>
  <c r="U31" i="15"/>
  <c r="R31" i="15"/>
  <c r="O31" i="15"/>
  <c r="L31" i="15"/>
  <c r="I31" i="15"/>
  <c r="AD30" i="15"/>
  <c r="AA30" i="15"/>
  <c r="X30" i="15"/>
  <c r="U30" i="15"/>
  <c r="R30" i="15"/>
  <c r="O30" i="15"/>
  <c r="L30" i="15"/>
  <c r="I30" i="15"/>
  <c r="AD29" i="15"/>
  <c r="AA29" i="15"/>
  <c r="X29" i="15"/>
  <c r="U29" i="15"/>
  <c r="R29" i="15"/>
  <c r="O29" i="15"/>
  <c r="L29" i="15"/>
  <c r="I29" i="15"/>
  <c r="AD28" i="15"/>
  <c r="AA28" i="15"/>
  <c r="X28" i="15"/>
  <c r="U28" i="15"/>
  <c r="R28" i="15"/>
  <c r="O28" i="15"/>
  <c r="L28" i="15"/>
  <c r="I28" i="15"/>
  <c r="AD27" i="15"/>
  <c r="AA27" i="15"/>
  <c r="X27" i="15"/>
  <c r="U27" i="15"/>
  <c r="R27" i="15"/>
  <c r="O27" i="15"/>
  <c r="L27" i="15"/>
  <c r="I27" i="15"/>
  <c r="AD26" i="15"/>
  <c r="AA26" i="15"/>
  <c r="X26" i="15"/>
  <c r="U26" i="15"/>
  <c r="R26" i="15"/>
  <c r="O26" i="15"/>
  <c r="L26" i="15"/>
  <c r="I26" i="15"/>
  <c r="AD25" i="15"/>
  <c r="AA25" i="15"/>
  <c r="X25" i="15"/>
  <c r="U25" i="15"/>
  <c r="R25" i="15"/>
  <c r="O25" i="15"/>
  <c r="L25" i="15"/>
  <c r="I25" i="15"/>
  <c r="AD24" i="15"/>
  <c r="AA24" i="15"/>
  <c r="X24" i="15"/>
  <c r="U24" i="15"/>
  <c r="R24" i="15"/>
  <c r="O24" i="15"/>
  <c r="L24" i="15"/>
  <c r="I24" i="15"/>
  <c r="AD23" i="15"/>
  <c r="AA23" i="15"/>
  <c r="X23" i="15"/>
  <c r="U23" i="15"/>
  <c r="R23" i="15"/>
  <c r="O23" i="15"/>
  <c r="L23" i="15"/>
  <c r="I23" i="15"/>
  <c r="AD22" i="15"/>
  <c r="AA22" i="15"/>
  <c r="X22" i="15"/>
  <c r="U22" i="15"/>
  <c r="R22" i="15"/>
  <c r="O22" i="15"/>
  <c r="L22" i="15"/>
  <c r="I22" i="15"/>
  <c r="AD21" i="15"/>
  <c r="AA21" i="15"/>
  <c r="X21" i="15"/>
  <c r="U21" i="15"/>
  <c r="R21" i="15"/>
  <c r="O21" i="15"/>
  <c r="L21" i="15"/>
  <c r="I21" i="15"/>
  <c r="AD20" i="15"/>
  <c r="AA20" i="15"/>
  <c r="X20" i="15"/>
  <c r="U20" i="15"/>
  <c r="R20" i="15"/>
  <c r="O20" i="15"/>
  <c r="L20" i="15"/>
  <c r="I20" i="15"/>
  <c r="AD19" i="15"/>
  <c r="AA19" i="15"/>
  <c r="X19" i="15"/>
  <c r="U19" i="15"/>
  <c r="R19" i="15"/>
  <c r="O19" i="15"/>
  <c r="L19" i="15"/>
  <c r="I19" i="15"/>
  <c r="AD18" i="15"/>
  <c r="AD35" i="15" s="1"/>
  <c r="AA18" i="15"/>
  <c r="AA35" i="15" s="1"/>
  <c r="X18" i="15"/>
  <c r="X35" i="15" s="1"/>
  <c r="U18" i="15"/>
  <c r="U35" i="15" s="1"/>
  <c r="R18" i="15"/>
  <c r="O18" i="15"/>
  <c r="L18" i="15"/>
  <c r="I18" i="15"/>
  <c r="F15" i="15"/>
  <c r="E15" i="15"/>
  <c r="AD14" i="15"/>
  <c r="AA14" i="15"/>
  <c r="X14" i="15"/>
  <c r="U14" i="15"/>
  <c r="R14" i="15"/>
  <c r="O14" i="15"/>
  <c r="L14" i="15"/>
  <c r="I14" i="15"/>
  <c r="AD13" i="15"/>
  <c r="AA13" i="15"/>
  <c r="X13" i="15"/>
  <c r="U13" i="15"/>
  <c r="R13" i="15"/>
  <c r="O13" i="15"/>
  <c r="L13" i="15"/>
  <c r="I13" i="15"/>
  <c r="AD12" i="15"/>
  <c r="AA12" i="15"/>
  <c r="X12" i="15"/>
  <c r="U12" i="15"/>
  <c r="R12" i="15"/>
  <c r="O12" i="15"/>
  <c r="L12" i="15"/>
  <c r="I12" i="15"/>
  <c r="AD11" i="15"/>
  <c r="AA11" i="15"/>
  <c r="X11" i="15"/>
  <c r="U11" i="15"/>
  <c r="R11" i="15"/>
  <c r="O11" i="15"/>
  <c r="L11" i="15"/>
  <c r="I11" i="15"/>
  <c r="AD10" i="15"/>
  <c r="AA10" i="15"/>
  <c r="X10" i="15"/>
  <c r="U10" i="15"/>
  <c r="R10" i="15"/>
  <c r="O10" i="15"/>
  <c r="L10" i="15"/>
  <c r="I10" i="15"/>
  <c r="AD9" i="15"/>
  <c r="AA9" i="15"/>
  <c r="X9" i="15"/>
  <c r="U9" i="15"/>
  <c r="R9" i="15"/>
  <c r="O9" i="15"/>
  <c r="L9" i="15"/>
  <c r="I9" i="15"/>
  <c r="AD8" i="15"/>
  <c r="AA8" i="15"/>
  <c r="X8" i="15"/>
  <c r="U8" i="15"/>
  <c r="R8" i="15"/>
  <c r="O8" i="15"/>
  <c r="L8" i="15"/>
  <c r="I8" i="15"/>
  <c r="AD7" i="15"/>
  <c r="AA7" i="15"/>
  <c r="X7" i="15"/>
  <c r="U7" i="15"/>
  <c r="R7" i="15"/>
  <c r="O7" i="15"/>
  <c r="L7" i="15"/>
  <c r="I7" i="15"/>
  <c r="AD6" i="15"/>
  <c r="AA6" i="15"/>
  <c r="X6" i="15"/>
  <c r="U6" i="15"/>
  <c r="R6" i="15"/>
  <c r="O6" i="15"/>
  <c r="L6" i="15"/>
  <c r="I6" i="15"/>
  <c r="AD15" i="15" l="1"/>
  <c r="AA15" i="15"/>
  <c r="AA37" i="15" s="1"/>
  <c r="X15" i="15"/>
  <c r="X37" i="15" s="1"/>
  <c r="U15" i="15"/>
  <c r="I15" i="15"/>
  <c r="AD37" i="15"/>
  <c r="E44" i="15"/>
  <c r="K7" i="16"/>
  <c r="J8" i="16"/>
  <c r="F24" i="16"/>
  <c r="E25" i="16"/>
  <c r="Q25" i="16"/>
  <c r="R24" i="16"/>
  <c r="E9" i="16"/>
  <c r="F8" i="16"/>
  <c r="R15" i="15"/>
  <c r="F43" i="15"/>
  <c r="G43" i="15" s="1"/>
  <c r="R35" i="15"/>
  <c r="O35" i="15"/>
  <c r="O15" i="15"/>
  <c r="I35" i="15"/>
  <c r="I37" i="15" s="1"/>
  <c r="L35" i="15"/>
  <c r="L15" i="15"/>
  <c r="G44" i="15"/>
  <c r="H43" i="15"/>
  <c r="F51" i="15"/>
  <c r="G50" i="15"/>
  <c r="F44" i="15"/>
  <c r="E51" i="15"/>
  <c r="U37" i="15" l="1"/>
  <c r="R37" i="15"/>
  <c r="F25" i="16"/>
  <c r="E26" i="16"/>
  <c r="K8" i="16"/>
  <c r="J9" i="16"/>
  <c r="E10" i="16"/>
  <c r="F9" i="16"/>
  <c r="Q26" i="16"/>
  <c r="R25" i="16"/>
  <c r="O37" i="15"/>
  <c r="L37" i="15"/>
  <c r="H50" i="15"/>
  <c r="G51" i="15"/>
  <c r="I43" i="15"/>
  <c r="H44" i="15"/>
  <c r="F26" i="16" l="1"/>
  <c r="E27" i="16"/>
  <c r="K9" i="16"/>
  <c r="J10" i="16"/>
  <c r="Q27" i="16"/>
  <c r="R26" i="16"/>
  <c r="E11" i="16"/>
  <c r="F10" i="16"/>
  <c r="I44" i="15"/>
  <c r="J43" i="15"/>
  <c r="H51" i="15"/>
  <c r="I50" i="15"/>
  <c r="K10" i="16" l="1"/>
  <c r="J11" i="16"/>
  <c r="F27" i="16"/>
  <c r="E28" i="16"/>
  <c r="E12" i="16"/>
  <c r="F11" i="16"/>
  <c r="Q28" i="16"/>
  <c r="R27" i="16"/>
  <c r="J50" i="15"/>
  <c r="I51" i="15"/>
  <c r="K43" i="15"/>
  <c r="J44" i="15"/>
  <c r="K11" i="16" l="1"/>
  <c r="J12" i="16"/>
  <c r="F28" i="16"/>
  <c r="E29" i="16"/>
  <c r="Q29" i="16"/>
  <c r="R28" i="16"/>
  <c r="E13" i="16"/>
  <c r="F12" i="16"/>
  <c r="K44" i="15"/>
  <c r="L43" i="15"/>
  <c r="J51" i="15"/>
  <c r="K50" i="15"/>
  <c r="K12" i="16" l="1"/>
  <c r="J13" i="16"/>
  <c r="F29" i="16"/>
  <c r="E30" i="16"/>
  <c r="E14" i="16"/>
  <c r="F14" i="16" s="1"/>
  <c r="F13" i="16"/>
  <c r="Q30" i="16"/>
  <c r="R29" i="16"/>
  <c r="L50" i="15"/>
  <c r="K51" i="15"/>
  <c r="M43" i="15"/>
  <c r="L44" i="15"/>
  <c r="F30" i="16" l="1"/>
  <c r="E31" i="16"/>
  <c r="F31" i="16" s="1"/>
  <c r="K13" i="16"/>
  <c r="J14" i="16"/>
  <c r="K14" i="16" s="1"/>
  <c r="Q31" i="16"/>
  <c r="R31" i="16" s="1"/>
  <c r="R30" i="16"/>
  <c r="M44" i="15"/>
  <c r="N43" i="15"/>
  <c r="L51" i="15"/>
  <c r="M50" i="15"/>
  <c r="N50" i="15" l="1"/>
  <c r="M51" i="15"/>
  <c r="O43" i="15"/>
  <c r="N44" i="15"/>
  <c r="O44" i="15" l="1"/>
  <c r="P43" i="15"/>
  <c r="P44" i="15" s="1"/>
  <c r="N51" i="15"/>
  <c r="O50" i="15"/>
  <c r="P50" i="15" l="1"/>
  <c r="P51" i="15" s="1"/>
  <c r="O51" i="15"/>
</calcChain>
</file>

<file path=xl/sharedStrings.xml><?xml version="1.0" encoding="utf-8"?>
<sst xmlns="http://schemas.openxmlformats.org/spreadsheetml/2006/main" count="606" uniqueCount="254">
  <si>
    <t>No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</si>
  <si>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</si>
  <si>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</si>
  <si>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</si>
  <si>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</si>
  <si>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</si>
  <si>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</si>
  <si>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</si>
  <si>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</si>
  <si>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Tujuan</t>
  </si>
  <si>
    <t>What</t>
  </si>
  <si>
    <t>Bobot</t>
  </si>
  <si>
    <t>% Nilai</t>
  </si>
  <si>
    <t>Goal</t>
  </si>
  <si>
    <t>Total Bobot</t>
  </si>
  <si>
    <t>How</t>
  </si>
  <si>
    <t>NILAI KPI</t>
  </si>
  <si>
    <t>Mencapai target OD90 = NOL</t>
  </si>
  <si>
    <t>Mencapai target Retur 0.02%</t>
  </si>
  <si>
    <t>Absensi</t>
  </si>
  <si>
    <t>Jumlah Telp Kios Harian 50 Telpon</t>
  </si>
  <si>
    <t>Rata2 Target harian Omset ABC tercapai</t>
  </si>
  <si>
    <t>Mengontrol Kios Open Plafon tiap bulan (Over Limit dan OD)</t>
  </si>
  <si>
    <t>Menarik Pembayaran Kios ke OD &lt; 30</t>
  </si>
  <si>
    <t>Proges penyelesaian OD90 = 100%</t>
  </si>
  <si>
    <t>Tidak ada tambahan kios OD 90</t>
  </si>
  <si>
    <t>Menyelesaikan Kios terkendala barang dengan memanfaatkan data dari Keu di WAG Tanggap OD</t>
  </si>
  <si>
    <t>Tidak ada penambahan kios dari transfer ke tunai</t>
  </si>
  <si>
    <t>Kios Transfer/BG tidak melakukan pembayaran tunai minimal 25% Tunai dari total pembayaran</t>
  </si>
  <si>
    <t>Mengawal rute KK dari data yg di share distribusi untuk mencari muatan</t>
  </si>
  <si>
    <t>Hadir Briefing Tepat Waktu</t>
  </si>
  <si>
    <t>Menjalankan SOP Ijin tidak masuk</t>
  </si>
  <si>
    <t>Tidak pernah absen Briefing</t>
  </si>
  <si>
    <t>Tidak pernah absen Senam sabtu</t>
  </si>
  <si>
    <t>GOOD</t>
  </si>
  <si>
    <t>Nama</t>
  </si>
  <si>
    <t>:</t>
  </si>
  <si>
    <t>Target Kios P1 Tercapai 80% dari Total Target Omset</t>
  </si>
  <si>
    <t>Mencapai Rata2 OD&lt;30  = 96%</t>
  </si>
  <si>
    <t>Nilai Indikator</t>
  </si>
  <si>
    <t>Total Nilai</t>
  </si>
  <si>
    <t>% Pencapaian</t>
  </si>
  <si>
    <t>Target Omset MTD</t>
  </si>
  <si>
    <t>Target Omset YTD</t>
  </si>
  <si>
    <t>Actual Omset YTD</t>
  </si>
  <si>
    <t>Jan</t>
  </si>
  <si>
    <t>Feb</t>
  </si>
  <si>
    <t>Mar</t>
  </si>
  <si>
    <t>Apr</t>
  </si>
  <si>
    <t>Mei</t>
  </si>
  <si>
    <t>Juni</t>
  </si>
  <si>
    <t>Juli</t>
  </si>
  <si>
    <t>Agst</t>
  </si>
  <si>
    <t>Sep</t>
  </si>
  <si>
    <t>Okt</t>
  </si>
  <si>
    <t>Nov</t>
  </si>
  <si>
    <t>Des</t>
  </si>
  <si>
    <t>Jun</t>
  </si>
  <si>
    <t>Jul</t>
  </si>
  <si>
    <t>Ags</t>
  </si>
  <si>
    <t>Total</t>
  </si>
  <si>
    <t>Actual Omset MTD</t>
  </si>
  <si>
    <t>ALL OMSET</t>
  </si>
  <si>
    <t>OMSET ABC</t>
  </si>
  <si>
    <t>OD &lt; 30 = 96%</t>
  </si>
  <si>
    <t>MTD</t>
  </si>
  <si>
    <t>YTD</t>
  </si>
  <si>
    <t>Value Kios Transfer</t>
  </si>
  <si>
    <t>Pelayanan Prima (Rata2 Tonase KK tercapai 6 Ton )</t>
  </si>
  <si>
    <t>VERY GOOD</t>
  </si>
  <si>
    <t>Mencapai target untuk omzet TOTAL 720 M</t>
  </si>
  <si>
    <t>Mencapai target untuk omzet ABC  34 M</t>
  </si>
  <si>
    <t>Mencapai Kios Transfer 100 %</t>
  </si>
  <si>
    <t>Rata2 Jumlah Item Produk yang bisa closing 26 item/Hari</t>
  </si>
  <si>
    <t>Jumlah Item Produk ABC yang bisa closing 6 item/Hari</t>
  </si>
  <si>
    <t>RENI</t>
  </si>
  <si>
    <t>Pelayanan Prima (Lama Pengiriman 0-2 hari &gt;90% )</t>
  </si>
  <si>
    <t>SC : RENI</t>
  </si>
  <si>
    <t>BULAN</t>
  </si>
  <si>
    <t>TOTAL PD</t>
  </si>
  <si>
    <t>Rata2 OD &lt; 30</t>
  </si>
  <si>
    <t>Target</t>
  </si>
  <si>
    <t>OD &lt; 30</t>
  </si>
  <si>
    <t>OD 30</t>
  </si>
  <si>
    <t>OD 60</t>
  </si>
  <si>
    <t>OD 30+60</t>
  </si>
  <si>
    <t>OD 90</t>
  </si>
  <si>
    <t>JAN</t>
  </si>
  <si>
    <t>FEB</t>
  </si>
  <si>
    <t>MAR</t>
  </si>
  <si>
    <t>APR</t>
  </si>
  <si>
    <t>AGST</t>
  </si>
  <si>
    <t>SEPT</t>
  </si>
  <si>
    <t>OKT</t>
  </si>
  <si>
    <t>NOV</t>
  </si>
  <si>
    <t>DES</t>
  </si>
  <si>
    <t>%</t>
  </si>
  <si>
    <t>BG + KU (Rp)</t>
  </si>
  <si>
    <t>Tunai (Rp)</t>
  </si>
  <si>
    <t>Bulan / th 2026</t>
  </si>
  <si>
    <t>Reni</t>
  </si>
  <si>
    <t>Januari</t>
  </si>
  <si>
    <t>PJ</t>
  </si>
  <si>
    <t>(%) Retur/Omset</t>
  </si>
  <si>
    <t>Target Januari</t>
  </si>
  <si>
    <t>Diff/+/- (omset/Target)</t>
  </si>
  <si>
    <t>Februari</t>
  </si>
  <si>
    <t>Maret</t>
  </si>
  <si>
    <t>April</t>
  </si>
  <si>
    <t>(%)</t>
  </si>
  <si>
    <t>Agustus</t>
  </si>
  <si>
    <t>September</t>
  </si>
  <si>
    <t>Oktober</t>
  </si>
  <si>
    <t>November</t>
  </si>
  <si>
    <t>Desember</t>
  </si>
  <si>
    <t>Total Retur 2026</t>
  </si>
  <si>
    <t>Total Penj 2026</t>
  </si>
  <si>
    <t>TOTAL % RETUR/SC</t>
  </si>
  <si>
    <t>Luar Kota</t>
  </si>
  <si>
    <t>SC</t>
  </si>
  <si>
    <t>Ket</t>
  </si>
  <si>
    <t>≤ 2 hari</t>
  </si>
  <si>
    <t>Rata2</t>
  </si>
  <si>
    <t>MD-2</t>
  </si>
  <si>
    <t>Tot Kios:172 Reni:4 (kios P1) Zahra:97</t>
  </si>
  <si>
    <t>MLG</t>
  </si>
  <si>
    <t>Tot Kios:478 Reni:50 (kios P1) Zahra:105</t>
  </si>
  <si>
    <t>SBY</t>
  </si>
  <si>
    <t>KD-1</t>
  </si>
  <si>
    <t>Tot Kios:376 Zakia:81 Zahra:165 Reni:6 (Kios P1)</t>
  </si>
  <si>
    <t>MD-1</t>
  </si>
  <si>
    <t>Tot Kios:98 Reni:10 (kios P1) Zahra:69</t>
  </si>
  <si>
    <t>WHAT</t>
  </si>
  <si>
    <t>Bulan</t>
  </si>
  <si>
    <t>TARGET ALL OMSET MTD</t>
  </si>
  <si>
    <t>TARGET ALL OMSET YTD</t>
  </si>
  <si>
    <t>ACTUAL ALL OMSET MTD</t>
  </si>
  <si>
    <t>ACTUAL ALL OMSET YTD</t>
  </si>
  <si>
    <t>% PENC ALL OMSET</t>
  </si>
  <si>
    <t>Target Omset ABC MTD</t>
  </si>
  <si>
    <t>Target Omset ABC YTD</t>
  </si>
  <si>
    <t>Actual Omset ABC MTD</t>
  </si>
  <si>
    <t>Actual Omset ABC YTD</t>
  </si>
  <si>
    <t>% PENC OMSET ABC</t>
  </si>
  <si>
    <t>Agu</t>
  </si>
  <si>
    <t>HOW</t>
  </si>
  <si>
    <t>ABC</t>
  </si>
  <si>
    <t>Target P1 All Omset MTD</t>
  </si>
  <si>
    <t>Target P1 All Omset YTD</t>
  </si>
  <si>
    <t>JUMLAH TELP 50 KIOS MTD</t>
  </si>
  <si>
    <t>JUMLAH TELP 50 KIOS YTD</t>
  </si>
  <si>
    <t>Hari Kerja</t>
  </si>
  <si>
    <t>Rata2 Target Harian ABC MTD</t>
  </si>
  <si>
    <t>Rata2 Target Harian ABC YTD</t>
  </si>
  <si>
    <t>Rata2 Actual Harian ABC MTD</t>
  </si>
  <si>
    <t>Rata2 Actual Harian ABC YTD</t>
  </si>
  <si>
    <t>% Kios Open Plafon tiap bulan (Over Limit dan OD)</t>
  </si>
  <si>
    <t>% Kios yg bisa ditarik ke Pembayaran OD &lt; 30</t>
  </si>
  <si>
    <t>% Penyelesaian OD90</t>
  </si>
  <si>
    <t>Tidak Ada Tambahan Kios OD 90</t>
  </si>
  <si>
    <t>Menyelesaikan Kios  terkendala barang dengan memanfaatkan data dari Keu di WAG Tanggap OD</t>
  </si>
  <si>
    <t>WHAT LAMA PENGIRIMAN</t>
  </si>
  <si>
    <t>WHAT TONASE</t>
  </si>
  <si>
    <t>Mengawal rute KK dari data yg di share distribusi untuk mencari muatan (hari)</t>
  </si>
  <si>
    <t xml:space="preserve"> CLOSING ITEM PRODUK  26 ITEM MTD</t>
  </si>
  <si>
    <t>ACTUAL CLOSING ITEM PRODUK  26 ITEM YTD</t>
  </si>
  <si>
    <t xml:space="preserve"> CLOSING ITEM PRODUK  6 ITEM MTD</t>
  </si>
  <si>
    <t>ACTUAL CLOSING ITEM PRODUK  6 ITEM YTD</t>
  </si>
  <si>
    <t>ABSEN</t>
  </si>
  <si>
    <t xml:space="preserve">Tidak pernah absen Briefing </t>
  </si>
  <si>
    <t xml:space="preserve">Tidak pernah absen Senam sabtu </t>
  </si>
  <si>
    <t xml:space="preserve">Menjalankan SOP Ijin tidak masuk </t>
  </si>
  <si>
    <t>May</t>
  </si>
  <si>
    <t>Aug</t>
  </si>
  <si>
    <t>Oct</t>
  </si>
  <si>
    <t>Dec</t>
  </si>
  <si>
    <t>Januari 26</t>
  </si>
  <si>
    <t>Februari 26</t>
  </si>
  <si>
    <t>Maret 26</t>
  </si>
  <si>
    <t>Tonase</t>
  </si>
  <si>
    <t>Kubikasi</t>
  </si>
  <si>
    <t>TARGET</t>
  </si>
  <si>
    <t>65M</t>
  </si>
  <si>
    <t>3M</t>
  </si>
  <si>
    <t>Per days</t>
  </si>
  <si>
    <t>All Omset</t>
  </si>
  <si>
    <t>2400 jt</t>
  </si>
  <si>
    <t>110 jt</t>
  </si>
  <si>
    <t>NAMA KIOS</t>
  </si>
  <si>
    <t>KOTA</t>
  </si>
  <si>
    <t>LY</t>
  </si>
  <si>
    <t>ACT</t>
  </si>
  <si>
    <t>DIFT</t>
  </si>
  <si>
    <t>FC</t>
  </si>
  <si>
    <t>Barang</t>
  </si>
  <si>
    <t>FC ABC</t>
  </si>
  <si>
    <t>Karisma Eka Putra, PT</t>
  </si>
  <si>
    <t>Magelang</t>
  </si>
  <si>
    <t>MIA (100), M2U (100), Saprotan (200), Sari Kresna (200), Sarana Tani Makmur (200), AGM (200)</t>
  </si>
  <si>
    <t>MIA</t>
  </si>
  <si>
    <t>Rizki Tani/Ratna</t>
  </si>
  <si>
    <t>Madiun</t>
  </si>
  <si>
    <t>Advansia (500), Nufarm (2M), BASF (1M), Bayer (500), JAI (500), Kalatham (1M), Syn (1M), MKD (500), Agricorn (3M)</t>
  </si>
  <si>
    <t>TMM</t>
  </si>
  <si>
    <t>Alam Tani</t>
  </si>
  <si>
    <t>Ngawi</t>
  </si>
  <si>
    <t>Syn (3M), Bayer (3M), Nufarm (1M), BASF (3M), Kalatham (500), Mkd (1M), Agricorn (1M), Agm (500)</t>
  </si>
  <si>
    <t>M2U</t>
  </si>
  <si>
    <t>Berkah Abadi Tani/Widodo</t>
  </si>
  <si>
    <t>Catur (1M), Kalatham (1M), Nk (1M), Agricorn (1M), Basf (1M)</t>
  </si>
  <si>
    <t>Purbaya</t>
  </si>
  <si>
    <t>Batu</t>
  </si>
  <si>
    <t>Kalatham (200), M2u (100), Advansia (100), Excel (100)</t>
  </si>
  <si>
    <t>MIA, TMM</t>
  </si>
  <si>
    <t>Hermada Utama, Toko</t>
  </si>
  <si>
    <t>Bima</t>
  </si>
  <si>
    <t>Syn (1M), Bayer (1M), Kalatham (1M), Saprotan (1M),  Basf (1M)</t>
  </si>
  <si>
    <t>Adv, MIA, TMM</t>
  </si>
  <si>
    <t>Subur Makmur, UD</t>
  </si>
  <si>
    <t>Ponorogo</t>
  </si>
  <si>
    <t>Nufarm (250), NK (500), Kalatham  (250)</t>
  </si>
  <si>
    <t>MIA, Sundava</t>
  </si>
  <si>
    <t>CV. Surya Agro Pradhana</t>
  </si>
  <si>
    <t>Jombang</t>
  </si>
  <si>
    <t>NK (1M), Catur (1M), Nufarm (1M), Kalatham (1M), Advansia (500), MKD (500)</t>
  </si>
  <si>
    <t>Paten, UD</t>
  </si>
  <si>
    <t>Karo - SUMUT</t>
  </si>
  <si>
    <t>Advansia (250), Basf (500), Bayer (500), Kalatham  (250), Nufarm  (250), Syn (250)</t>
  </si>
  <si>
    <t>Tani Sejati/Ivan</t>
  </si>
  <si>
    <t>Malang</t>
  </si>
  <si>
    <t>Nufarm (400), BASF (400), Bayer (400), Excel (400), Rainbow (400)</t>
  </si>
  <si>
    <t>Rainbow, Liding, Adv</t>
  </si>
  <si>
    <t>Tani Sejati/Johny</t>
  </si>
  <si>
    <t>Sulawesi Tenggara</t>
  </si>
  <si>
    <t>BASF (500), Bayer (100), Kalatham (500), MTAJ(200), SGI (200), Syn (500), Saprotan (200)</t>
  </si>
  <si>
    <t>MTAJ, SGI, Lestari Inti</t>
  </si>
  <si>
    <t>Nuansa Tani</t>
  </si>
  <si>
    <t>Catur  (1M), Syn  (1M), Nufarm  (1M), Kalatham (1M)</t>
  </si>
  <si>
    <t>Maryono</t>
  </si>
  <si>
    <t>Luwu Utara</t>
  </si>
  <si>
    <t>BASF (500), Bayer (500), syn (500), Kalatham (500), Sari Kresna (500), SGI (500)</t>
  </si>
  <si>
    <t>Sari Kresna, Mia, Starmetal, Saprotan</t>
  </si>
  <si>
    <t>Pelita Tani, CV/Budi</t>
  </si>
  <si>
    <t>Nufarm (500), Kalatham (500), NK (500), Catur (500)</t>
  </si>
  <si>
    <t>Herry Djuwarsa/Deka Agro</t>
  </si>
  <si>
    <t>Garut - JABAR</t>
  </si>
  <si>
    <t>Advansia (500) , BASF (1M), Nufarm (1M), Excel (500), Syn (500), Sari Kresna  (500)</t>
  </si>
  <si>
    <t>Cipta Jaya Multifarm</t>
  </si>
  <si>
    <t>Nufarm (1M), Kalatham (1M), Syn, Nk (1M), Catur (2M)</t>
  </si>
  <si>
    <t>June</t>
  </si>
  <si>
    <t>July</t>
  </si>
  <si>
    <t>August</t>
  </si>
  <si>
    <t>October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</si>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</sst>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[$-409]d\-mmm\-yy;@"/>
    <numFmt numFmtId="168" formatCode="0.0%"/>
    <numFmt numFmtId="169" formatCode="_(* #,##0_);_(* \(#,##0\);_(* &quot;-&quot;??_);_(@_)"/>
    <numFmt numFmtId="170" formatCode="0.0"/>
  </numFmts>
  <fonts count="7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9"/>
      <color theme="1"/>
      <name val="Arial Narrow"/>
      <family val="2"/>
      <charset val="1"/>
    </font>
    <font>
      <sz val="12"/>
      <name val="Arial"/>
      <family val="2"/>
    </font>
    <font>
      <sz val="8"/>
      <color rgb="FF000000"/>
      <name val="Arial"/>
      <family val="2"/>
    </font>
    <font>
      <sz val="1"/>
      <color rgb="FF0000A0"/>
      <name val="Calibri"/>
      <family val="2"/>
      <scheme val="minor"/>
    </font>
    <font>
      <b/>
      <i/>
      <sz val="16"/>
      <color rgb="FF0000A0"/>
      <name val="Tahoma"/>
      <family val="2"/>
    </font>
    <font>
      <sz val="9"/>
      <color rgb="FF000000"/>
      <name val="Segoe UI"/>
      <family val="2"/>
    </font>
    <font>
      <b/>
      <i/>
      <sz val="16"/>
      <color indexed="18"/>
      <name val="Tahoma"/>
      <family val="2"/>
    </font>
    <font>
      <sz val="1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indexed="8"/>
      <name val="Arial"/>
      <family val="2"/>
    </font>
    <font>
      <sz val="8"/>
      <color rgb="FF000000"/>
      <name val="Segoe UI"/>
      <family val="2"/>
    </font>
    <font>
      <sz val="10"/>
      <color rgb="FF000000"/>
      <name val="Arial"/>
      <family val="2"/>
    </font>
    <font>
      <sz val="8"/>
      <color rgb="FF000000"/>
      <name val="Tahoma"/>
      <family val="2"/>
    </font>
    <font>
      <b/>
      <sz val="9"/>
      <color rgb="FF000080"/>
      <name val="Arial"/>
      <family val="2"/>
    </font>
    <font>
      <b/>
      <sz val="8"/>
      <color rgb="FF000000"/>
      <name val="Arial"/>
      <family val="2"/>
    </font>
    <font>
      <b/>
      <sz val="8"/>
      <color rgb="FF000080"/>
      <name val="Arial"/>
      <family val="2"/>
    </font>
    <font>
      <sz val="8"/>
      <color indexed="8"/>
      <name val="Tahoma"/>
      <family val="2"/>
    </font>
    <font>
      <sz val="8"/>
      <color indexed="8"/>
      <name val="Arial"/>
      <family val="2"/>
    </font>
    <font>
      <sz val="8"/>
      <color rgb="FF000000"/>
      <name val="Wingdings"/>
      <charset val="2"/>
    </font>
    <font>
      <b/>
      <sz val="9"/>
      <color rgb="FF000000"/>
      <name val="Arial"/>
      <family val="2"/>
    </font>
    <font>
      <sz val="1"/>
      <color rgb="FF000000"/>
      <name val="Arial"/>
      <family val="2"/>
    </font>
    <font>
      <b/>
      <sz val="8"/>
      <color rgb="FF000000"/>
      <name val="Segoe UI"/>
      <family val="2"/>
    </font>
    <font>
      <b/>
      <sz val="8"/>
      <color indexed="8"/>
      <name val="Arial"/>
      <family val="2"/>
    </font>
    <font>
      <sz val="1"/>
      <color rgb="FF800000"/>
      <name val="Calibri"/>
      <family val="2"/>
      <scheme val="minor"/>
    </font>
    <font>
      <b/>
      <sz val="9"/>
      <color rgb="FF800000"/>
      <name val="Arial"/>
      <family val="2"/>
    </font>
    <font>
      <b/>
      <sz val="9"/>
      <color indexed="16"/>
      <name val="Arial"/>
      <family val="2"/>
    </font>
    <font>
      <b/>
      <sz val="16"/>
      <color rgb="FF1079AE"/>
      <name val="Segoe UI"/>
      <family val="2"/>
    </font>
    <font>
      <b/>
      <sz val="18"/>
      <color rgb="FF0000A0"/>
      <name val="Arial"/>
      <family val="2"/>
    </font>
    <font>
      <b/>
      <sz val="8"/>
      <color rgb="FF000000"/>
      <name val="Tahoma"/>
      <family val="2"/>
    </font>
    <font>
      <b/>
      <sz val="8"/>
      <color indexed="8"/>
      <name val="Tahoma"/>
      <family val="2"/>
    </font>
    <font>
      <b/>
      <sz val="13"/>
      <color rgb="FF000000"/>
      <name val="Segoe UI"/>
      <family val="2"/>
    </font>
    <font>
      <b/>
      <sz val="8"/>
      <color rgb="FF800000"/>
      <name val="Segoe UI"/>
      <family val="2"/>
    </font>
    <font>
      <b/>
      <sz val="11"/>
      <color rgb="FF1079AE"/>
      <name val="Segoe UI"/>
      <family val="2"/>
    </font>
    <font>
      <b/>
      <sz val="9"/>
      <color rgb="FF1079AE"/>
      <name val="Segoe UI"/>
      <family val="2"/>
    </font>
    <font>
      <sz val="9"/>
      <color rgb="FF000000"/>
      <name val="Tahoma"/>
      <family val="2"/>
    </font>
    <font>
      <sz val="8"/>
      <color rgb="FF080000"/>
      <name val="Tahoma"/>
      <family val="2"/>
    </font>
    <font>
      <sz val="10"/>
      <color rgb="FF000000"/>
      <name val="Tahoma"/>
      <family val="2"/>
    </font>
    <font>
      <sz val="10"/>
      <color rgb="FF080000"/>
      <name val="Arial"/>
      <family val="2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 Unicode MS"/>
      <family val="2"/>
    </font>
    <font>
      <sz val="9"/>
      <color theme="1"/>
      <name val="Arial Unicode MS"/>
      <family val="2"/>
    </font>
    <font>
      <sz val="9"/>
      <name val="Arial Unicode MS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name val="Segoe UI"/>
      <family val="2"/>
    </font>
    <font>
      <b/>
      <sz val="8"/>
      <name val="Segoe UI"/>
      <family val="2"/>
    </font>
    <font>
      <b/>
      <sz val="8"/>
      <color rgb="FF0000FF"/>
      <name val="Segoe UI"/>
      <family val="2"/>
    </font>
    <font>
      <sz val="8"/>
      <name val="Segoe UI"/>
      <family val="2"/>
    </font>
    <font>
      <b/>
      <sz val="8"/>
      <color rgb="FFFF0000"/>
      <name val="Segoe UI"/>
      <family val="2"/>
    </font>
    <font>
      <b/>
      <sz val="8"/>
      <color theme="0"/>
      <name val="Segoe UI"/>
      <family val="2"/>
    </font>
    <font>
      <b/>
      <sz val="11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8"/>
      <color theme="1"/>
      <name val="Calibri Light"/>
      <family val="1"/>
      <scheme val="maj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rgb="FF006600"/>
      <name val="Calibri"/>
      <family val="2"/>
      <scheme val="minor"/>
    </font>
    <font>
      <b/>
      <sz val="11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</patternFill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1921">
    <xf numFmtId="0" fontId="0" fillId="0" borderId="0"/>
    <xf numFmtId="164" fontId="3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5" fillId="0" borderId="0"/>
    <xf numFmtId="0" fontId="4" fillId="0" borderId="0"/>
    <xf numFmtId="0" fontId="2" fillId="0" borderId="0"/>
    <xf numFmtId="0" fontId="2" fillId="0" borderId="0"/>
    <xf numFmtId="0" fontId="5" fillId="0" borderId="0"/>
    <xf numFmtId="0" fontId="8" fillId="0" borderId="0"/>
    <xf numFmtId="0" fontId="4" fillId="0" borderId="0"/>
    <xf numFmtId="0" fontId="8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5" fillId="16" borderId="0"/>
    <xf numFmtId="0" fontId="5" fillId="16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9" fillId="16" borderId="0"/>
    <xf numFmtId="0" fontId="4" fillId="0" borderId="0"/>
    <xf numFmtId="167" fontId="2" fillId="0" borderId="0"/>
    <xf numFmtId="167" fontId="2" fillId="0" borderId="0"/>
    <xf numFmtId="167" fontId="2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0" fillId="0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center" vertical="top"/>
    </xf>
    <xf numFmtId="0" fontId="5" fillId="0" borderId="0">
      <alignment horizontal="center" vertical="top"/>
    </xf>
    <xf numFmtId="0" fontId="5" fillId="0" borderId="0">
      <alignment horizontal="left" vertical="top"/>
    </xf>
    <xf numFmtId="0" fontId="11" fillId="0" borderId="0">
      <alignment horizontal="left" vertical="top"/>
    </xf>
    <xf numFmtId="0" fontId="12" fillId="0" borderId="0">
      <alignment horizontal="left" vertical="top"/>
    </xf>
    <xf numFmtId="0" fontId="5" fillId="17" borderId="0">
      <alignment horizontal="center" vertical="top"/>
    </xf>
    <xf numFmtId="0" fontId="10" fillId="0" borderId="0">
      <alignment horizontal="left" vertical="top"/>
    </xf>
    <xf numFmtId="0" fontId="10" fillId="0" borderId="0">
      <alignment horizontal="left" vertical="top"/>
    </xf>
    <xf numFmtId="0" fontId="13" fillId="0" borderId="0">
      <alignment horizontal="righ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14" fillId="0" borderId="0">
      <alignment horizontal="left" vertical="top"/>
    </xf>
    <xf numFmtId="0" fontId="10" fillId="0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center" vertical="top"/>
    </xf>
    <xf numFmtId="0" fontId="5" fillId="0" borderId="0">
      <alignment horizontal="center" vertical="top"/>
    </xf>
    <xf numFmtId="0" fontId="5" fillId="0" borderId="0">
      <alignment horizontal="left" vertical="top"/>
    </xf>
    <xf numFmtId="0" fontId="15" fillId="0" borderId="0">
      <alignment horizontal="left" vertical="top"/>
    </xf>
    <xf numFmtId="0" fontId="16" fillId="0" borderId="0">
      <alignment horizontal="left" vertical="top"/>
    </xf>
    <xf numFmtId="0" fontId="5" fillId="17" borderId="0">
      <alignment horizontal="center" vertical="top"/>
    </xf>
    <xf numFmtId="0" fontId="10" fillId="0" borderId="0">
      <alignment horizontal="left" vertical="top"/>
    </xf>
    <xf numFmtId="0" fontId="10" fillId="0" borderId="0">
      <alignment horizontal="left" vertical="top"/>
    </xf>
    <xf numFmtId="0" fontId="13" fillId="0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17" fillId="0" borderId="0">
      <alignment horizontal="left" vertical="top"/>
    </xf>
    <xf numFmtId="0" fontId="18" fillId="0" borderId="0">
      <alignment horizontal="left" vertical="top"/>
    </xf>
    <xf numFmtId="0" fontId="15" fillId="0" borderId="0">
      <alignment horizontal="left" vertical="top"/>
    </xf>
    <xf numFmtId="0" fontId="19" fillId="0" borderId="0">
      <alignment horizontal="left" vertical="top"/>
    </xf>
    <xf numFmtId="0" fontId="20" fillId="0" borderId="0">
      <alignment horizontal="left" vertical="top"/>
    </xf>
    <xf numFmtId="0" fontId="5" fillId="17" borderId="0">
      <alignment horizontal="left" vertical="top"/>
    </xf>
    <xf numFmtId="0" fontId="21" fillId="0" borderId="0">
      <alignment horizontal="left" vertical="top"/>
    </xf>
    <xf numFmtId="0" fontId="22" fillId="0" borderId="0">
      <alignment horizontal="right" vertical="top"/>
    </xf>
    <xf numFmtId="0" fontId="23" fillId="0" borderId="0">
      <alignment horizontal="right" vertical="center"/>
    </xf>
    <xf numFmtId="0" fontId="10" fillId="0" borderId="0">
      <alignment horizontal="right" vertical="top"/>
    </xf>
    <xf numFmtId="0" fontId="10" fillId="0" borderId="0">
      <alignment horizontal="left" vertical="top"/>
    </xf>
    <xf numFmtId="167" fontId="20" fillId="0" borderId="0">
      <alignment horizontal="left" vertical="top"/>
    </xf>
    <xf numFmtId="0" fontId="19" fillId="0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20" fillId="0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right" vertical="top"/>
    </xf>
    <xf numFmtId="0" fontId="5" fillId="0" borderId="0">
      <alignment horizontal="left" vertical="top"/>
    </xf>
    <xf numFmtId="0" fontId="5" fillId="0" borderId="0">
      <alignment horizontal="right" vertical="top"/>
    </xf>
    <xf numFmtId="0" fontId="15" fillId="0" borderId="0">
      <alignment horizontal="right" vertical="top"/>
    </xf>
    <xf numFmtId="0" fontId="24" fillId="0" borderId="0">
      <alignment horizontal="left" vertical="top"/>
    </xf>
    <xf numFmtId="0" fontId="18" fillId="0" borderId="0">
      <alignment horizontal="left" vertical="top"/>
    </xf>
    <xf numFmtId="0" fontId="5" fillId="17" borderId="0">
      <alignment horizontal="left" vertical="top"/>
    </xf>
    <xf numFmtId="0" fontId="21" fillId="0" borderId="0">
      <alignment horizontal="left" vertical="top"/>
    </xf>
    <xf numFmtId="0" fontId="22" fillId="0" borderId="0">
      <alignment horizontal="left" vertical="top"/>
    </xf>
    <xf numFmtId="0" fontId="21" fillId="0" borderId="0">
      <alignment horizontal="right" vertical="top"/>
    </xf>
    <xf numFmtId="0" fontId="10" fillId="0" borderId="0">
      <alignment horizontal="left" vertical="top"/>
    </xf>
    <xf numFmtId="0" fontId="18" fillId="0" borderId="0">
      <alignment horizontal="left" vertical="top"/>
    </xf>
    <xf numFmtId="0" fontId="10" fillId="0" borderId="0">
      <alignment horizontal="right" vertical="top"/>
    </xf>
    <xf numFmtId="0" fontId="18" fillId="0" borderId="0">
      <alignment horizontal="right" vertical="top"/>
    </xf>
    <xf numFmtId="167" fontId="10" fillId="0" borderId="0">
      <alignment horizontal="right" vertical="top"/>
    </xf>
    <xf numFmtId="0" fontId="5" fillId="17" borderId="0">
      <alignment horizontal="left" vertical="top"/>
    </xf>
    <xf numFmtId="0" fontId="5" fillId="0" borderId="0">
      <alignment horizontal="left" vertical="top"/>
    </xf>
    <xf numFmtId="0" fontId="20" fillId="0" borderId="0">
      <alignment horizontal="left" vertical="top"/>
    </xf>
    <xf numFmtId="0" fontId="5" fillId="0" borderId="0">
      <alignment horizontal="right" vertical="top"/>
    </xf>
    <xf numFmtId="0" fontId="5" fillId="0" borderId="0">
      <alignment horizontal="left" vertical="top"/>
    </xf>
    <xf numFmtId="0" fontId="15" fillId="0" borderId="0">
      <alignment horizontal="left" vertical="top"/>
    </xf>
    <xf numFmtId="0" fontId="15" fillId="0" borderId="0">
      <alignment horizontal="right" vertical="top"/>
    </xf>
    <xf numFmtId="0" fontId="22" fillId="0" borderId="0">
      <alignment horizontal="right" vertical="top"/>
    </xf>
    <xf numFmtId="0" fontId="19" fillId="0" borderId="0">
      <alignment horizontal="left" vertical="top"/>
    </xf>
    <xf numFmtId="0" fontId="25" fillId="0" borderId="0">
      <alignment horizontal="right" vertical="top"/>
    </xf>
    <xf numFmtId="0" fontId="18" fillId="0" borderId="0">
      <alignment horizontal="right" vertical="top"/>
    </xf>
    <xf numFmtId="0" fontId="20" fillId="0" borderId="0">
      <alignment horizontal="left" vertical="top"/>
    </xf>
    <xf numFmtId="167" fontId="10" fillId="0" borderId="0">
      <alignment horizontal="right" vertical="top"/>
    </xf>
    <xf numFmtId="0" fontId="5" fillId="0" borderId="0">
      <alignment horizontal="left" vertical="top"/>
    </xf>
    <xf numFmtId="0" fontId="15" fillId="0" borderId="0">
      <alignment horizontal="left" vertical="top"/>
    </xf>
    <xf numFmtId="0" fontId="22" fillId="0" borderId="0">
      <alignment horizontal="left" vertical="top"/>
    </xf>
    <xf numFmtId="0" fontId="22" fillId="0" borderId="0">
      <alignment horizontal="right" vertical="top"/>
    </xf>
    <xf numFmtId="0" fontId="5" fillId="0" borderId="0">
      <alignment horizontal="right" vertical="top"/>
    </xf>
    <xf numFmtId="0" fontId="21" fillId="0" borderId="0">
      <alignment horizontal="right" vertical="top"/>
    </xf>
    <xf numFmtId="0" fontId="10" fillId="0" borderId="0">
      <alignment horizontal="right" vertical="top"/>
    </xf>
    <xf numFmtId="0" fontId="18" fillId="0" borderId="0">
      <alignment horizontal="right" vertical="top"/>
    </xf>
    <xf numFmtId="0" fontId="18" fillId="0" borderId="0">
      <alignment horizontal="left" vertical="top"/>
    </xf>
    <xf numFmtId="0" fontId="25" fillId="0" borderId="0">
      <alignment horizontal="right" vertical="top"/>
    </xf>
    <xf numFmtId="0" fontId="26" fillId="0" borderId="0">
      <alignment horizontal="left" vertical="center"/>
    </xf>
    <xf numFmtId="0" fontId="23" fillId="0" borderId="0">
      <alignment horizontal="left" vertical="center"/>
    </xf>
    <xf numFmtId="0" fontId="10" fillId="0" borderId="0">
      <alignment horizontal="left" vertical="top"/>
    </xf>
    <xf numFmtId="167" fontId="10" fillId="0" borderId="0">
      <alignment horizontal="left" vertical="top"/>
    </xf>
    <xf numFmtId="0" fontId="5" fillId="0" borderId="0">
      <alignment horizontal="left" vertical="top"/>
    </xf>
    <xf numFmtId="0" fontId="22" fillId="0" borderId="0">
      <alignment horizontal="left" vertical="top"/>
    </xf>
    <xf numFmtId="0" fontId="5" fillId="0" borderId="0">
      <alignment horizontal="left" vertical="top"/>
    </xf>
    <xf numFmtId="0" fontId="21" fillId="0" borderId="0">
      <alignment horizontal="right" vertical="top"/>
    </xf>
    <xf numFmtId="0" fontId="27" fillId="0" borderId="0">
      <alignment horizontal="left" vertical="top"/>
    </xf>
    <xf numFmtId="0" fontId="10" fillId="0" borderId="0">
      <alignment horizontal="right" vertical="top"/>
    </xf>
    <xf numFmtId="0" fontId="26" fillId="0" borderId="0">
      <alignment horizontal="left" vertical="center"/>
    </xf>
    <xf numFmtId="0" fontId="20" fillId="0" borderId="0">
      <alignment horizontal="left" vertical="top"/>
    </xf>
    <xf numFmtId="0" fontId="18" fillId="0" borderId="0">
      <alignment horizontal="right" vertical="top"/>
    </xf>
    <xf numFmtId="0" fontId="22" fillId="0" borderId="0">
      <alignment horizontal="right" vertical="top"/>
    </xf>
    <xf numFmtId="0" fontId="25" fillId="0" borderId="0">
      <alignment horizontal="left" vertical="top"/>
    </xf>
    <xf numFmtId="0" fontId="10" fillId="0" borderId="0">
      <alignment horizontal="left" vertical="top"/>
    </xf>
    <xf numFmtId="167" fontId="20" fillId="0" borderId="0">
      <alignment horizontal="left" vertical="top"/>
    </xf>
    <xf numFmtId="0" fontId="28" fillId="0" borderId="0">
      <alignment horizontal="left" vertical="top"/>
    </xf>
    <xf numFmtId="0" fontId="5" fillId="0" borderId="0">
      <alignment horizontal="left" vertical="top"/>
    </xf>
    <xf numFmtId="0" fontId="10" fillId="0" borderId="0">
      <alignment horizontal="left" vertical="top"/>
    </xf>
    <xf numFmtId="0" fontId="10" fillId="0" borderId="0">
      <alignment horizontal="left" vertical="top"/>
    </xf>
    <xf numFmtId="0" fontId="13" fillId="0" borderId="0">
      <alignment horizontal="left" vertical="top"/>
    </xf>
    <xf numFmtId="0" fontId="23" fillId="0" borderId="0">
      <alignment horizontal="center" vertical="center"/>
    </xf>
    <xf numFmtId="0" fontId="20" fillId="0" borderId="0">
      <alignment horizontal="left" vertical="top"/>
    </xf>
    <xf numFmtId="0" fontId="22" fillId="0" borderId="0">
      <alignment horizontal="right" vertical="top"/>
    </xf>
    <xf numFmtId="0" fontId="23" fillId="0" borderId="0">
      <alignment horizontal="left" vertical="center"/>
    </xf>
    <xf numFmtId="0" fontId="24" fillId="0" borderId="0">
      <alignment horizontal="left" vertical="top"/>
    </xf>
    <xf numFmtId="0" fontId="29" fillId="0" borderId="0">
      <alignment horizontal="right" vertical="top"/>
    </xf>
    <xf numFmtId="0" fontId="10" fillId="0" borderId="0">
      <alignment horizontal="right" vertical="top"/>
    </xf>
    <xf numFmtId="0" fontId="29" fillId="0" borderId="0">
      <alignment horizontal="right" vertical="top"/>
    </xf>
    <xf numFmtId="0" fontId="20" fillId="0" borderId="0">
      <alignment horizontal="left" vertical="top"/>
    </xf>
    <xf numFmtId="0" fontId="29" fillId="0" borderId="0">
      <alignment horizontal="left" vertical="top"/>
    </xf>
    <xf numFmtId="0" fontId="10" fillId="0" borderId="0">
      <alignment horizontal="left" vertical="top"/>
    </xf>
    <xf numFmtId="0" fontId="22" fillId="0" borderId="0">
      <alignment horizontal="left" vertical="top"/>
    </xf>
    <xf numFmtId="0" fontId="23" fillId="0" borderId="0">
      <alignment horizontal="center" vertical="center"/>
    </xf>
    <xf numFmtId="167" fontId="10" fillId="0" borderId="0">
      <alignment horizontal="left" vertical="top"/>
    </xf>
    <xf numFmtId="0" fontId="25" fillId="0" borderId="0">
      <alignment horizontal="left" vertical="top"/>
    </xf>
    <xf numFmtId="0" fontId="29" fillId="0" borderId="0">
      <alignment horizontal="left" vertical="top"/>
    </xf>
    <xf numFmtId="0" fontId="10" fillId="0" borderId="0">
      <alignment horizontal="left" vertical="top"/>
    </xf>
    <xf numFmtId="0" fontId="29" fillId="0" borderId="0">
      <alignment horizontal="left" vertical="top"/>
    </xf>
    <xf numFmtId="0" fontId="29" fillId="0" borderId="0">
      <alignment horizontal="right" vertical="top"/>
    </xf>
    <xf numFmtId="0" fontId="20" fillId="0" borderId="0">
      <alignment horizontal="left" vertical="top"/>
    </xf>
    <xf numFmtId="167" fontId="20" fillId="0" borderId="0">
      <alignment horizontal="left" vertical="top"/>
    </xf>
    <xf numFmtId="0" fontId="24" fillId="0" borderId="0">
      <alignment horizontal="left" vertical="top"/>
    </xf>
    <xf numFmtId="0" fontId="22" fillId="0" borderId="0">
      <alignment horizontal="left" vertical="top"/>
    </xf>
    <xf numFmtId="0" fontId="19" fillId="0" borderId="0">
      <alignment horizontal="left" vertical="top"/>
    </xf>
    <xf numFmtId="0" fontId="22" fillId="0" borderId="0">
      <alignment horizontal="right" vertical="top"/>
    </xf>
    <xf numFmtId="167" fontId="22" fillId="0" borderId="0">
      <alignment horizontal="right" vertical="top"/>
    </xf>
    <xf numFmtId="0" fontId="30" fillId="0" borderId="0">
      <alignment horizontal="right" vertical="top"/>
    </xf>
    <xf numFmtId="0" fontId="28" fillId="0" borderId="0">
      <alignment horizontal="left" vertical="top"/>
    </xf>
    <xf numFmtId="0" fontId="22" fillId="0" borderId="0">
      <alignment horizontal="left" vertical="top"/>
    </xf>
    <xf numFmtId="0" fontId="10" fillId="0" borderId="0">
      <alignment horizontal="left" vertical="top"/>
    </xf>
    <xf numFmtId="167" fontId="22" fillId="0" borderId="0">
      <alignment horizontal="left" vertical="top"/>
    </xf>
    <xf numFmtId="0" fontId="30" fillId="0" borderId="0">
      <alignment horizontal="left" vertical="top"/>
    </xf>
    <xf numFmtId="0" fontId="10" fillId="0" borderId="0">
      <alignment horizontal="righ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center" vertical="top"/>
    </xf>
    <xf numFmtId="0" fontId="5" fillId="0" borderId="0">
      <alignment horizontal="center" vertical="top"/>
    </xf>
    <xf numFmtId="0" fontId="5" fillId="0" borderId="0">
      <alignment horizontal="left" vertical="top"/>
    </xf>
    <xf numFmtId="0" fontId="31" fillId="0" borderId="0">
      <alignment horizontal="left" vertical="top"/>
    </xf>
    <xf numFmtId="0" fontId="32" fillId="0" borderId="0">
      <alignment horizontal="left" vertical="top"/>
    </xf>
    <xf numFmtId="0" fontId="5" fillId="17" borderId="0">
      <alignment horizontal="center" vertical="top"/>
    </xf>
    <xf numFmtId="0" fontId="10" fillId="0" borderId="0">
      <alignment horizontal="right" vertical="top"/>
    </xf>
    <xf numFmtId="0" fontId="10" fillId="0" borderId="0">
      <alignment horizontal="right" vertical="top"/>
    </xf>
    <xf numFmtId="0" fontId="13" fillId="0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33" fillId="0" borderId="0">
      <alignment horizontal="left" vertical="top"/>
    </xf>
    <xf numFmtId="0" fontId="34" fillId="0" borderId="0">
      <alignment horizontal="center" vertical="top"/>
    </xf>
    <xf numFmtId="0" fontId="35" fillId="0" borderId="0">
      <alignment horizontal="left" vertical="top"/>
    </xf>
    <xf numFmtId="167" fontId="36" fillId="0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0" borderId="0">
      <alignment horizontal="left" vertical="top"/>
    </xf>
    <xf numFmtId="0" fontId="15" fillId="0" borderId="0">
      <alignment horizontal="left" vertical="top"/>
    </xf>
    <xf numFmtId="0" fontId="36" fillId="0" borderId="0">
      <alignment horizontal="left" vertical="top"/>
    </xf>
    <xf numFmtId="0" fontId="5" fillId="17" borderId="0">
      <alignment horizontal="left" vertical="top"/>
    </xf>
    <xf numFmtId="0" fontId="35" fillId="0" borderId="0">
      <alignment horizontal="center" vertical="top"/>
    </xf>
    <xf numFmtId="0" fontId="37" fillId="0" borderId="0">
      <alignment horizontal="left" vertical="top"/>
    </xf>
    <xf numFmtId="0" fontId="38" fillId="0" borderId="0">
      <alignment horizontal="center" vertical="top"/>
    </xf>
    <xf numFmtId="0" fontId="5" fillId="17" borderId="0">
      <alignment horizontal="left" vertical="top"/>
    </xf>
    <xf numFmtId="0" fontId="28" fillId="0" borderId="0">
      <alignment horizontal="left" vertical="top"/>
    </xf>
    <xf numFmtId="0" fontId="5" fillId="17" borderId="0">
      <alignment horizontal="left" vertical="top"/>
    </xf>
    <xf numFmtId="0" fontId="16" fillId="0" borderId="0">
      <alignment horizontal="center" vertical="top"/>
    </xf>
    <xf numFmtId="0" fontId="38" fillId="0" borderId="0">
      <alignment horizontal="center" vertical="top"/>
    </xf>
    <xf numFmtId="0" fontId="20" fillId="0" borderId="0">
      <alignment horizontal="right" vertical="top"/>
    </xf>
    <xf numFmtId="0" fontId="5" fillId="17" borderId="0">
      <alignment horizontal="left" vertical="top"/>
    </xf>
    <xf numFmtId="0" fontId="16" fillId="0" borderId="0">
      <alignment horizontal="left" vertical="top"/>
    </xf>
    <xf numFmtId="167" fontId="20" fillId="0" borderId="0">
      <alignment horizontal="right" vertical="top"/>
    </xf>
    <xf numFmtId="0" fontId="20" fillId="0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0" borderId="0">
      <alignment horizontal="left" vertical="top"/>
    </xf>
    <xf numFmtId="0" fontId="5" fillId="0" borderId="0">
      <alignment horizontal="left" vertical="top"/>
    </xf>
    <xf numFmtId="0" fontId="15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24" fillId="0" borderId="0">
      <alignment horizontal="right" vertical="top"/>
    </xf>
    <xf numFmtId="0" fontId="20" fillId="17" borderId="0">
      <alignment horizontal="left" vertical="top"/>
    </xf>
    <xf numFmtId="0" fontId="5" fillId="17" borderId="0">
      <alignment horizontal="left" vertical="top"/>
    </xf>
    <xf numFmtId="0" fontId="32" fillId="0" borderId="0">
      <alignment horizontal="center" vertical="top"/>
    </xf>
    <xf numFmtId="0" fontId="20" fillId="17" borderId="0">
      <alignment horizontal="left" vertical="top"/>
    </xf>
    <xf numFmtId="0" fontId="10" fillId="0" borderId="0">
      <alignment horizontal="right" vertical="top"/>
    </xf>
    <xf numFmtId="167" fontId="20" fillId="0" borderId="0">
      <alignment horizontal="left" vertical="top"/>
    </xf>
    <xf numFmtId="0" fontId="20" fillId="0" borderId="0">
      <alignment horizontal="left" vertical="top"/>
    </xf>
    <xf numFmtId="0" fontId="39" fillId="0" borderId="0">
      <alignment horizontal="center" vertical="top"/>
    </xf>
    <xf numFmtId="0" fontId="5" fillId="17" borderId="0">
      <alignment horizontal="left" vertical="top"/>
    </xf>
    <xf numFmtId="0" fontId="5" fillId="17" borderId="0">
      <alignment horizontal="righ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0" borderId="0">
      <alignment horizontal="left" vertical="top"/>
    </xf>
    <xf numFmtId="0" fontId="15" fillId="0" borderId="0">
      <alignment horizontal="left" vertical="top"/>
    </xf>
    <xf numFmtId="0" fontId="2" fillId="0" borderId="0">
      <alignment horizontal="left" vertical="top"/>
    </xf>
    <xf numFmtId="0" fontId="20" fillId="0" borderId="0">
      <alignment horizontal="left" vertical="top"/>
    </xf>
    <xf numFmtId="0" fontId="24" fillId="0" borderId="0">
      <alignment horizontal="left" vertical="top"/>
    </xf>
    <xf numFmtId="0" fontId="29" fillId="0" borderId="0">
      <alignment horizontal="left" vertical="center"/>
    </xf>
    <xf numFmtId="0" fontId="15" fillId="0" borderId="0">
      <alignment horizontal="right" vertical="top"/>
    </xf>
    <xf numFmtId="0" fontId="2" fillId="0" borderId="0">
      <alignment horizontal="right" vertical="top"/>
    </xf>
    <xf numFmtId="0" fontId="20" fillId="0" borderId="0">
      <alignment horizontal="right" vertical="top"/>
    </xf>
    <xf numFmtId="0" fontId="20" fillId="0" borderId="0">
      <alignment horizontal="left" vertical="top"/>
    </xf>
    <xf numFmtId="0" fontId="5" fillId="17" borderId="0">
      <alignment horizontal="right" vertical="top"/>
    </xf>
    <xf numFmtId="0" fontId="22" fillId="0" borderId="0">
      <alignment horizontal="left" vertical="top"/>
    </xf>
    <xf numFmtId="0" fontId="22" fillId="0" borderId="0">
      <alignment horizontal="center" vertical="center"/>
    </xf>
    <xf numFmtId="0" fontId="29" fillId="0" borderId="0">
      <alignment horizontal="left" vertical="center"/>
    </xf>
    <xf numFmtId="0" fontId="40" fillId="0" borderId="0">
      <alignment horizontal="center" vertical="top"/>
    </xf>
    <xf numFmtId="167" fontId="20" fillId="0" borderId="0">
      <alignment horizontal="left" vertical="top"/>
    </xf>
    <xf numFmtId="0" fontId="20" fillId="0" borderId="0">
      <alignment horizontal="right" vertical="top"/>
    </xf>
    <xf numFmtId="0" fontId="5" fillId="17" borderId="0">
      <alignment horizontal="righ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right" vertical="top"/>
    </xf>
    <xf numFmtId="0" fontId="5" fillId="17" borderId="0">
      <alignment horizontal="right" vertical="top"/>
    </xf>
    <xf numFmtId="0" fontId="5" fillId="17" borderId="0">
      <alignment horizontal="right" vertical="top"/>
    </xf>
    <xf numFmtId="0" fontId="5" fillId="0" borderId="0">
      <alignment horizontal="left" vertical="top"/>
    </xf>
    <xf numFmtId="0" fontId="5" fillId="0" borderId="0">
      <alignment horizontal="right" vertical="top"/>
    </xf>
    <xf numFmtId="0" fontId="24" fillId="0" borderId="0">
      <alignment horizontal="left" vertical="top"/>
    </xf>
    <xf numFmtId="0" fontId="29" fillId="0" borderId="0">
      <alignment horizontal="left" vertical="center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right" vertical="top"/>
    </xf>
    <xf numFmtId="0" fontId="5" fillId="17" borderId="0">
      <alignment horizontal="left" vertical="top"/>
    </xf>
    <xf numFmtId="0" fontId="22" fillId="0" borderId="0">
      <alignment horizontal="left" vertical="top"/>
    </xf>
    <xf numFmtId="0" fontId="23" fillId="0" borderId="0">
      <alignment horizontal="left" vertical="center"/>
    </xf>
    <xf numFmtId="0" fontId="29" fillId="0" borderId="0">
      <alignment horizontal="left" vertical="center"/>
    </xf>
    <xf numFmtId="0" fontId="41" fillId="0" borderId="0">
      <alignment horizontal="left" vertical="top"/>
    </xf>
    <xf numFmtId="167" fontId="20" fillId="0" borderId="0">
      <alignment horizontal="right" vertical="top"/>
    </xf>
    <xf numFmtId="0" fontId="42" fillId="0" borderId="0">
      <alignment horizontal="left" vertical="top"/>
    </xf>
    <xf numFmtId="0" fontId="20" fillId="0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righ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0" borderId="0">
      <alignment horizontal="right" vertical="top"/>
    </xf>
    <xf numFmtId="0" fontId="5" fillId="0" borderId="0">
      <alignment horizontal="left" vertical="top"/>
    </xf>
    <xf numFmtId="0" fontId="15" fillId="0" borderId="0">
      <alignment horizontal="left" vertical="top"/>
    </xf>
    <xf numFmtId="0" fontId="24" fillId="0" borderId="0">
      <alignment horizontal="right" vertical="top"/>
    </xf>
    <xf numFmtId="0" fontId="29" fillId="0" borderId="0">
      <alignment horizontal="right" vertical="center"/>
    </xf>
    <xf numFmtId="0" fontId="23" fillId="0" borderId="0">
      <alignment horizontal="left" vertical="center"/>
    </xf>
    <xf numFmtId="0" fontId="29" fillId="0" borderId="0">
      <alignment horizontal="right" vertical="center"/>
    </xf>
    <xf numFmtId="0" fontId="29" fillId="0" borderId="0">
      <alignment horizontal="left" vertical="top"/>
    </xf>
    <xf numFmtId="0" fontId="23" fillId="0" borderId="0">
      <alignment horizontal="right" vertical="center"/>
    </xf>
    <xf numFmtId="167" fontId="20" fillId="0" borderId="0">
      <alignment horizontal="left" vertical="top"/>
    </xf>
    <xf numFmtId="0" fontId="29" fillId="0" borderId="0">
      <alignment horizontal="right" vertical="center"/>
    </xf>
    <xf numFmtId="0" fontId="18" fillId="0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20" fillId="0" borderId="0">
      <alignment horizontal="right" vertical="top"/>
    </xf>
    <xf numFmtId="0" fontId="5" fillId="0" borderId="0">
      <alignment horizontal="left" vertical="top"/>
    </xf>
    <xf numFmtId="0" fontId="15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36" fillId="0" borderId="0">
      <alignment horizontal="left" vertical="top"/>
    </xf>
    <xf numFmtId="0" fontId="5" fillId="17" borderId="0">
      <alignment horizontal="left" vertical="top"/>
    </xf>
    <xf numFmtId="0" fontId="22" fillId="0" borderId="0">
      <alignment horizontal="right" vertical="top"/>
    </xf>
    <xf numFmtId="0" fontId="24" fillId="0" borderId="0">
      <alignment horizontal="left" vertical="top"/>
    </xf>
    <xf numFmtId="0" fontId="18" fillId="0" borderId="0">
      <alignment horizontal="left" vertical="top"/>
    </xf>
    <xf numFmtId="0" fontId="20" fillId="0" borderId="0">
      <alignment horizontal="left" vertical="top"/>
    </xf>
    <xf numFmtId="0" fontId="5" fillId="17" borderId="0">
      <alignment horizontal="right" vertical="top"/>
    </xf>
    <xf numFmtId="0" fontId="21" fillId="0" borderId="0">
      <alignment horizontal="left" vertical="top"/>
    </xf>
    <xf numFmtId="0" fontId="10" fillId="0" borderId="0">
      <alignment horizontal="left" vertical="top"/>
    </xf>
    <xf numFmtId="0" fontId="23" fillId="0" borderId="0">
      <alignment horizontal="center" vertical="center"/>
    </xf>
    <xf numFmtId="0" fontId="18" fillId="0" borderId="0">
      <alignment horizontal="left" vertical="top"/>
    </xf>
    <xf numFmtId="0" fontId="29" fillId="0" borderId="0">
      <alignment horizontal="right" vertical="top"/>
    </xf>
    <xf numFmtId="0" fontId="20" fillId="0" borderId="0">
      <alignment horizontal="right" vertical="top"/>
    </xf>
    <xf numFmtId="167" fontId="10" fillId="0" borderId="0">
      <alignment horizontal="left" vertical="top"/>
    </xf>
    <xf numFmtId="0" fontId="5" fillId="17" borderId="0">
      <alignment horizontal="right" vertical="top"/>
    </xf>
    <xf numFmtId="0" fontId="5" fillId="17" borderId="0">
      <alignment horizontal="left" vertical="top"/>
    </xf>
    <xf numFmtId="0" fontId="5" fillId="17" borderId="0">
      <alignment horizontal="right" vertical="top"/>
    </xf>
    <xf numFmtId="0" fontId="5" fillId="17" borderId="0">
      <alignment horizontal="right" vertical="top"/>
    </xf>
    <xf numFmtId="0" fontId="5" fillId="17" borderId="0">
      <alignment horizontal="right" vertical="top"/>
    </xf>
    <xf numFmtId="0" fontId="5" fillId="17" borderId="0">
      <alignment horizontal="left" vertical="top"/>
    </xf>
    <xf numFmtId="0" fontId="5" fillId="0" borderId="0">
      <alignment horizontal="left" vertical="top"/>
    </xf>
    <xf numFmtId="0" fontId="15" fillId="0" borderId="0">
      <alignment horizontal="left" vertical="top"/>
    </xf>
    <xf numFmtId="0" fontId="25" fillId="0" borderId="0">
      <alignment horizontal="left" vertical="top"/>
    </xf>
    <xf numFmtId="0" fontId="1" fillId="0" borderId="0"/>
    <xf numFmtId="0" fontId="4" fillId="0" borderId="0"/>
    <xf numFmtId="41" fontId="4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43" fillId="17" borderId="0">
      <alignment horizontal="left" vertical="top"/>
    </xf>
    <xf numFmtId="0" fontId="22" fillId="17" borderId="0">
      <alignment horizontal="right" vertical="top"/>
    </xf>
    <xf numFmtId="0" fontId="30" fillId="16" borderId="0">
      <alignment horizontal="left" vertical="top"/>
    </xf>
    <xf numFmtId="0" fontId="29" fillId="18" borderId="0">
      <alignment horizontal="right" vertical="center"/>
    </xf>
    <xf numFmtId="0" fontId="18" fillId="0" borderId="0">
      <alignment horizontal="left" vertical="top"/>
    </xf>
    <xf numFmtId="0" fontId="18" fillId="0" borderId="0">
      <alignment horizontal="left" vertical="top"/>
    </xf>
    <xf numFmtId="0" fontId="18" fillId="0" borderId="0">
      <alignment horizontal="right" vertical="top"/>
    </xf>
    <xf numFmtId="0" fontId="26" fillId="0" borderId="0">
      <alignment horizontal="left" vertical="top"/>
    </xf>
    <xf numFmtId="0" fontId="18" fillId="19" borderId="0">
      <alignment horizontal="left" vertical="top"/>
    </xf>
    <xf numFmtId="0" fontId="18" fillId="19" borderId="0">
      <alignment horizontal="left" vertical="top"/>
    </xf>
    <xf numFmtId="0" fontId="18" fillId="19" borderId="0">
      <alignment horizontal="right" vertical="top"/>
    </xf>
    <xf numFmtId="0" fontId="26" fillId="19" borderId="0">
      <alignment horizontal="left" vertical="top"/>
    </xf>
    <xf numFmtId="0" fontId="29" fillId="18" borderId="0">
      <alignment horizontal="right" vertical="center"/>
    </xf>
    <xf numFmtId="0" fontId="28" fillId="18" borderId="0">
      <alignment horizontal="left" vertical="top"/>
    </xf>
    <xf numFmtId="0" fontId="28" fillId="18" borderId="0">
      <alignment horizontal="left" vertical="top"/>
    </xf>
    <xf numFmtId="0" fontId="28" fillId="0" borderId="0">
      <alignment horizontal="left" vertical="top"/>
    </xf>
    <xf numFmtId="0" fontId="28" fillId="19" borderId="0">
      <alignment horizontal="left" vertical="top"/>
    </xf>
    <xf numFmtId="0" fontId="28" fillId="19" borderId="0">
      <alignment horizontal="left" vertical="top"/>
    </xf>
    <xf numFmtId="0" fontId="28" fillId="0" borderId="0">
      <alignment horizontal="left" vertical="top"/>
    </xf>
    <xf numFmtId="0" fontId="28" fillId="18" borderId="0">
      <alignment horizontal="left" vertical="top"/>
    </xf>
    <xf numFmtId="0" fontId="28" fillId="18" borderId="0">
      <alignment horizontal="left" vertical="top"/>
    </xf>
    <xf numFmtId="0" fontId="2" fillId="0" borderId="0">
      <alignment horizontal="left" vertical="top"/>
    </xf>
    <xf numFmtId="0" fontId="44" fillId="17" borderId="0">
      <alignment horizontal="left" vertical="top"/>
    </xf>
    <xf numFmtId="0" fontId="45" fillId="17" borderId="0">
      <alignment horizontal="left" vertical="top"/>
    </xf>
    <xf numFmtId="0" fontId="44" fillId="17" borderId="0">
      <alignment horizontal="left" vertical="top"/>
    </xf>
    <xf numFmtId="0" fontId="44" fillId="17" borderId="0">
      <alignment horizontal="right" vertical="top"/>
    </xf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166" fontId="4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" borderId="1" applyNumberFormat="0" applyFont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222">
    <xf numFmtId="0" fontId="0" fillId="0" borderId="0" xfId="0"/>
    <xf numFmtId="0" fontId="46" fillId="0" borderId="0" xfId="0" applyFont="1" applyAlignment="1">
      <alignment vertical="center"/>
    </xf>
    <xf numFmtId="0" fontId="49" fillId="27" borderId="0" xfId="0" applyFont="1" applyFill="1" applyAlignment="1">
      <alignment horizontal="center" vertical="center"/>
    </xf>
    <xf numFmtId="0" fontId="48" fillId="28" borderId="0" xfId="0" applyFont="1" applyFill="1" applyAlignment="1">
      <alignment horizontal="center" vertical="center"/>
    </xf>
    <xf numFmtId="0" fontId="48" fillId="28" borderId="0" xfId="0" applyFont="1" applyFill="1" applyAlignment="1">
      <alignment horizontal="left" vertical="center"/>
    </xf>
    <xf numFmtId="9" fontId="48" fillId="28" borderId="0" xfId="0" applyNumberFormat="1" applyFont="1" applyFill="1" applyAlignment="1">
      <alignment horizontal="center" vertical="center"/>
    </xf>
    <xf numFmtId="0" fontId="46" fillId="28" borderId="0" xfId="0" applyFont="1" applyFill="1" applyAlignment="1">
      <alignment horizontal="center" vertical="center"/>
    </xf>
    <xf numFmtId="0" fontId="48" fillId="0" borderId="0" xfId="0" applyFont="1" applyAlignment="1">
      <alignment vertical="center"/>
    </xf>
    <xf numFmtId="0" fontId="50" fillId="27" borderId="0" xfId="0" applyFont="1" applyFill="1" applyAlignment="1">
      <alignment vertical="center"/>
    </xf>
    <xf numFmtId="0" fontId="50" fillId="27" borderId="0" xfId="0" applyFont="1" applyFill="1" applyAlignment="1">
      <alignment horizontal="left" vertical="center"/>
    </xf>
    <xf numFmtId="9" fontId="50" fillId="27" borderId="0" xfId="0" applyNumberFormat="1" applyFont="1" applyFill="1" applyAlignment="1">
      <alignment horizontal="center" vertical="center"/>
    </xf>
    <xf numFmtId="0" fontId="50" fillId="27" borderId="0" xfId="0" applyFont="1" applyFill="1" applyAlignment="1">
      <alignment horizontal="center" vertical="center"/>
    </xf>
    <xf numFmtId="0" fontId="50" fillId="29" borderId="0" xfId="0" applyFont="1" applyFill="1" applyAlignment="1">
      <alignment vertical="center"/>
    </xf>
    <xf numFmtId="0" fontId="50" fillId="29" borderId="0" xfId="0" applyFont="1" applyFill="1" applyAlignment="1">
      <alignment horizontal="left" vertical="center"/>
    </xf>
    <xf numFmtId="0" fontId="50" fillId="29" borderId="0" xfId="0" applyFont="1" applyFill="1" applyAlignment="1">
      <alignment horizontal="center" vertical="center"/>
    </xf>
    <xf numFmtId="0" fontId="48" fillId="30" borderId="0" xfId="0" applyFont="1" applyFill="1" applyAlignment="1">
      <alignment horizontal="center" vertical="center"/>
    </xf>
    <xf numFmtId="0" fontId="46" fillId="30" borderId="0" xfId="0" applyFont="1" applyFill="1" applyAlignment="1">
      <alignment vertical="center"/>
    </xf>
    <xf numFmtId="0" fontId="46" fillId="30" borderId="0" xfId="0" applyFont="1" applyFill="1" applyAlignment="1">
      <alignment horizontal="left" vertical="center"/>
    </xf>
    <xf numFmtId="9" fontId="46" fillId="30" borderId="0" xfId="0" applyNumberFormat="1" applyFont="1" applyFill="1" applyAlignment="1">
      <alignment horizontal="center" vertical="center"/>
    </xf>
    <xf numFmtId="0" fontId="46" fillId="30" borderId="0" xfId="0" applyFont="1" applyFill="1" applyAlignment="1">
      <alignment horizontal="center" vertical="center"/>
    </xf>
    <xf numFmtId="9" fontId="48" fillId="30" borderId="0" xfId="0" applyNumberFormat="1" applyFont="1" applyFill="1" applyAlignment="1">
      <alignment horizontal="center" vertical="center"/>
    </xf>
    <xf numFmtId="0" fontId="46" fillId="0" borderId="0" xfId="0" applyFont="1" applyAlignment="1">
      <alignment horizontal="left" vertical="center"/>
    </xf>
    <xf numFmtId="9" fontId="46" fillId="0" borderId="0" xfId="0" applyNumberFormat="1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9" fontId="48" fillId="0" borderId="0" xfId="0" applyNumberFormat="1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6" fillId="31" borderId="0" xfId="0" applyFont="1" applyFill="1" applyAlignment="1">
      <alignment vertical="center"/>
    </xf>
    <xf numFmtId="0" fontId="48" fillId="31" borderId="0" xfId="0" applyFont="1" applyFill="1" applyAlignment="1">
      <alignment vertical="center"/>
    </xf>
    <xf numFmtId="2" fontId="46" fillId="31" borderId="0" xfId="0" applyNumberFormat="1" applyFont="1" applyFill="1" applyAlignment="1">
      <alignment horizontal="center" vertical="center"/>
    </xf>
    <xf numFmtId="2" fontId="48" fillId="21" borderId="0" xfId="0" applyNumberFormat="1" applyFont="1" applyFill="1" applyAlignment="1">
      <alignment horizontal="center" vertical="center"/>
    </xf>
    <xf numFmtId="2" fontId="48" fillId="23" borderId="0" xfId="0" applyNumberFormat="1" applyFont="1" applyFill="1" applyAlignment="1">
      <alignment horizontal="center" vertical="center"/>
    </xf>
    <xf numFmtId="2" fontId="48" fillId="22" borderId="0" xfId="0" applyNumberFormat="1" applyFont="1" applyFill="1" applyAlignment="1">
      <alignment horizontal="center" vertical="center"/>
    </xf>
    <xf numFmtId="10" fontId="48" fillId="28" borderId="0" xfId="0" applyNumberFormat="1" applyFont="1" applyFill="1" applyAlignment="1">
      <alignment horizontal="center" vertical="center"/>
    </xf>
    <xf numFmtId="168" fontId="48" fillId="28" borderId="0" xfId="0" applyNumberFormat="1" applyFont="1" applyFill="1" applyAlignment="1">
      <alignment horizontal="center" vertical="center"/>
    </xf>
    <xf numFmtId="10" fontId="46" fillId="28" borderId="0" xfId="0" applyNumberFormat="1" applyFont="1" applyFill="1" applyAlignment="1">
      <alignment horizontal="center" vertical="center"/>
    </xf>
    <xf numFmtId="0" fontId="46" fillId="28" borderId="0" xfId="0" applyFont="1" applyFill="1" applyAlignment="1">
      <alignment vertical="center"/>
    </xf>
    <xf numFmtId="2" fontId="46" fillId="28" borderId="0" xfId="0" applyNumberFormat="1" applyFont="1" applyFill="1" applyAlignment="1">
      <alignment horizontal="center" vertical="center"/>
    </xf>
    <xf numFmtId="2" fontId="48" fillId="30" borderId="0" xfId="0" applyNumberFormat="1" applyFont="1" applyFill="1" applyAlignment="1">
      <alignment horizontal="center" vertical="center"/>
    </xf>
    <xf numFmtId="2" fontId="51" fillId="21" borderId="0" xfId="0" applyNumberFormat="1" applyFont="1" applyFill="1" applyAlignment="1">
      <alignment horizontal="center" vertical="center"/>
    </xf>
    <xf numFmtId="0" fontId="48" fillId="21" borderId="0" xfId="0" applyFont="1" applyFill="1" applyAlignment="1">
      <alignment horizontal="center" vertical="center"/>
    </xf>
    <xf numFmtId="0" fontId="46" fillId="28" borderId="0" xfId="0" applyFont="1" applyFill="1"/>
    <xf numFmtId="0" fontId="48" fillId="33" borderId="0" xfId="0" applyFont="1" applyFill="1" applyAlignment="1">
      <alignment horizontal="left" vertical="center"/>
    </xf>
    <xf numFmtId="0" fontId="46" fillId="33" borderId="0" xfId="0" applyFont="1" applyFill="1" applyAlignment="1">
      <alignment vertical="center"/>
    </xf>
    <xf numFmtId="0" fontId="48" fillId="33" borderId="0" xfId="0" applyFont="1" applyFill="1" applyAlignment="1">
      <alignment vertical="center"/>
    </xf>
    <xf numFmtId="0" fontId="0" fillId="33" borderId="0" xfId="0" applyFill="1" applyAlignment="1">
      <alignment vertical="center"/>
    </xf>
    <xf numFmtId="0" fontId="46" fillId="32" borderId="0" xfId="0" applyFont="1" applyFill="1" applyAlignment="1">
      <alignment vertical="center"/>
    </xf>
    <xf numFmtId="0" fontId="47" fillId="32" borderId="0" xfId="0" applyFont="1" applyFill="1" applyAlignment="1">
      <alignment vertical="center"/>
    </xf>
    <xf numFmtId="0" fontId="46" fillId="34" borderId="0" xfId="0" applyFont="1" applyFill="1" applyAlignment="1">
      <alignment vertical="center"/>
    </xf>
    <xf numFmtId="0" fontId="47" fillId="34" borderId="0" xfId="0" applyFont="1" applyFill="1" applyAlignment="1">
      <alignment vertical="center"/>
    </xf>
    <xf numFmtId="0" fontId="46" fillId="28" borderId="0" xfId="0" applyFont="1" applyFill="1" applyAlignment="1">
      <alignment wrapText="1"/>
    </xf>
    <xf numFmtId="168" fontId="46" fillId="28" borderId="0" xfId="0" applyNumberFormat="1" applyFont="1" applyFill="1" applyAlignment="1">
      <alignment horizontal="center" vertical="center"/>
    </xf>
    <xf numFmtId="9" fontId="46" fillId="28" borderId="0" xfId="0" applyNumberFormat="1" applyFont="1" applyFill="1" applyAlignment="1">
      <alignment horizontal="center" vertical="center"/>
    </xf>
    <xf numFmtId="0" fontId="48" fillId="33" borderId="0" xfId="0" applyFont="1" applyFill="1" applyAlignment="1">
      <alignment horizontal="right" vertical="center"/>
    </xf>
    <xf numFmtId="0" fontId="49" fillId="27" borderId="0" xfId="0" applyFont="1" applyFill="1" applyAlignment="1">
      <alignment horizontal="center" vertical="center" wrapText="1"/>
    </xf>
    <xf numFmtId="0" fontId="48" fillId="30" borderId="0" xfId="0" applyFont="1" applyFill="1" applyAlignment="1">
      <alignment horizontal="center" vertical="center" wrapText="1"/>
    </xf>
    <xf numFmtId="169" fontId="46" fillId="0" borderId="0" xfId="1918" applyNumberFormat="1" applyFont="1" applyAlignment="1">
      <alignment vertical="center"/>
    </xf>
    <xf numFmtId="169" fontId="52" fillId="0" borderId="0" xfId="0" applyNumberFormat="1" applyFont="1" applyAlignment="1">
      <alignment vertical="center"/>
    </xf>
    <xf numFmtId="9" fontId="52" fillId="0" borderId="0" xfId="1919" applyFont="1" applyAlignment="1">
      <alignment horizontal="center" vertical="center"/>
    </xf>
    <xf numFmtId="10" fontId="46" fillId="0" borderId="0" xfId="1919" applyNumberFormat="1" applyFont="1" applyAlignment="1">
      <alignment vertical="center"/>
    </xf>
    <xf numFmtId="10" fontId="46" fillId="0" borderId="0" xfId="0" applyNumberFormat="1" applyFont="1" applyAlignment="1">
      <alignment vertical="center"/>
    </xf>
    <xf numFmtId="0" fontId="46" fillId="21" borderId="0" xfId="0" applyFont="1" applyFill="1" applyAlignment="1">
      <alignment horizontal="center" vertical="center"/>
    </xf>
    <xf numFmtId="0" fontId="48" fillId="23" borderId="0" xfId="0" applyFont="1" applyFill="1" applyAlignment="1">
      <alignment horizontal="center" vertical="center" wrapText="1"/>
    </xf>
    <xf numFmtId="0" fontId="55" fillId="0" borderId="3" xfId="0" applyFont="1" applyBorder="1" applyAlignment="1">
      <alignment horizontal="center" vertical="center"/>
    </xf>
    <xf numFmtId="0" fontId="55" fillId="36" borderId="3" xfId="0" applyFont="1" applyFill="1" applyBorder="1" applyAlignment="1">
      <alignment horizontal="center" vertical="center"/>
    </xf>
    <xf numFmtId="0" fontId="55" fillId="37" borderId="3" xfId="0" applyFont="1" applyFill="1" applyBorder="1" applyAlignment="1">
      <alignment horizontal="center" vertical="center" wrapText="1"/>
    </xf>
    <xf numFmtId="0" fontId="55" fillId="23" borderId="3" xfId="0" applyFont="1" applyFill="1" applyBorder="1" applyAlignment="1">
      <alignment horizontal="center" vertical="center" wrapText="1"/>
    </xf>
    <xf numFmtId="0" fontId="55" fillId="21" borderId="4" xfId="0" applyFont="1" applyFill="1" applyBorder="1" applyAlignment="1">
      <alignment horizontal="center" vertical="center"/>
    </xf>
    <xf numFmtId="0" fontId="55" fillId="31" borderId="3" xfId="0" applyFont="1" applyFill="1" applyBorder="1" applyAlignment="1">
      <alignment horizontal="center" vertical="center"/>
    </xf>
    <xf numFmtId="0" fontId="55" fillId="38" borderId="5" xfId="0" applyFont="1" applyFill="1" applyBorder="1" applyAlignment="1">
      <alignment horizontal="center" vertical="center"/>
    </xf>
    <xf numFmtId="0" fontId="56" fillId="0" borderId="3" xfId="0" applyFont="1" applyBorder="1" applyAlignment="1">
      <alignment horizontal="left" vertical="center" indent="1"/>
    </xf>
    <xf numFmtId="166" fontId="56" fillId="0" borderId="3" xfId="19" applyFont="1" applyFill="1" applyBorder="1" applyAlignment="1">
      <alignment vertical="center"/>
    </xf>
    <xf numFmtId="10" fontId="56" fillId="40" borderId="3" xfId="1919" applyNumberFormat="1" applyFont="1" applyFill="1" applyBorder="1" applyAlignment="1">
      <alignment horizontal="center" vertical="center"/>
    </xf>
    <xf numFmtId="10" fontId="56" fillId="0" borderId="3" xfId="1919" applyNumberFormat="1" applyFont="1" applyFill="1" applyBorder="1" applyAlignment="1">
      <alignment horizontal="center" vertical="center"/>
    </xf>
    <xf numFmtId="10" fontId="56" fillId="40" borderId="3" xfId="19" applyNumberFormat="1" applyFont="1" applyFill="1" applyBorder="1" applyAlignment="1">
      <alignment horizontal="center" vertical="center"/>
    </xf>
    <xf numFmtId="10" fontId="56" fillId="0" borderId="3" xfId="19" applyNumberFormat="1" applyFont="1" applyFill="1" applyBorder="1" applyAlignment="1">
      <alignment horizontal="center" vertical="center"/>
    </xf>
    <xf numFmtId="0" fontId="57" fillId="41" borderId="3" xfId="0" applyFont="1" applyFill="1" applyBorder="1" applyAlignment="1">
      <alignment horizontal="center" vertical="center"/>
    </xf>
    <xf numFmtId="0" fontId="57" fillId="45" borderId="3" xfId="0" applyFont="1" applyFill="1" applyBorder="1" applyAlignment="1">
      <alignment horizontal="center" vertical="center" wrapText="1"/>
    </xf>
    <xf numFmtId="164" fontId="57" fillId="45" borderId="3" xfId="0" applyNumberFormat="1" applyFont="1" applyFill="1" applyBorder="1" applyAlignment="1">
      <alignment horizontal="center" vertical="center" wrapText="1"/>
    </xf>
    <xf numFmtId="0" fontId="58" fillId="28" borderId="3" xfId="0" applyFont="1" applyFill="1" applyBorder="1" applyAlignment="1">
      <alignment horizontal="center" vertical="center"/>
    </xf>
    <xf numFmtId="10" fontId="58" fillId="28" borderId="3" xfId="1919" applyNumberFormat="1" applyFont="1" applyFill="1" applyBorder="1" applyAlignment="1">
      <alignment horizontal="center" vertical="center"/>
    </xf>
    <xf numFmtId="166" fontId="58" fillId="28" borderId="3" xfId="1918" applyFont="1" applyFill="1" applyBorder="1" applyAlignment="1">
      <alignment horizontal="center" vertical="center"/>
    </xf>
    <xf numFmtId="0" fontId="58" fillId="0" borderId="3" xfId="0" applyFont="1" applyBorder="1" applyAlignment="1">
      <alignment horizontal="center" vertical="center"/>
    </xf>
    <xf numFmtId="10" fontId="58" fillId="0" borderId="3" xfId="1919" applyNumberFormat="1" applyFont="1" applyFill="1" applyBorder="1" applyAlignment="1">
      <alignment horizontal="center" vertical="center"/>
    </xf>
    <xf numFmtId="166" fontId="58" fillId="0" borderId="3" xfId="0" applyNumberFormat="1" applyFont="1" applyBorder="1" applyAlignment="1">
      <alignment horizontal="center" vertical="center"/>
    </xf>
    <xf numFmtId="167" fontId="59" fillId="44" borderId="6" xfId="0" applyNumberFormat="1" applyFont="1" applyFill="1" applyBorder="1" applyAlignment="1">
      <alignment horizontal="center" vertical="center" wrapText="1"/>
    </xf>
    <xf numFmtId="165" fontId="60" fillId="44" borderId="6" xfId="0" applyNumberFormat="1" applyFont="1" applyFill="1" applyBorder="1" applyAlignment="1">
      <alignment horizontal="center" vertical="center" wrapText="1"/>
    </xf>
    <xf numFmtId="169" fontId="62" fillId="42" borderId="7" xfId="1918" applyNumberFormat="1" applyFont="1" applyFill="1" applyBorder="1" applyAlignment="1">
      <alignment vertical="center"/>
    </xf>
    <xf numFmtId="169" fontId="60" fillId="42" borderId="7" xfId="1918" applyNumberFormat="1" applyFont="1" applyFill="1" applyBorder="1" applyAlignment="1">
      <alignment vertical="center"/>
    </xf>
    <xf numFmtId="0" fontId="62" fillId="42" borderId="8" xfId="0" applyFont="1" applyFill="1" applyBorder="1" applyAlignment="1">
      <alignment horizontal="left" vertical="center" indent="1"/>
    </xf>
    <xf numFmtId="169" fontId="62" fillId="42" borderId="8" xfId="1918" applyNumberFormat="1" applyFont="1" applyFill="1" applyBorder="1" applyAlignment="1">
      <alignment vertical="center"/>
    </xf>
    <xf numFmtId="10" fontId="62" fillId="42" borderId="8" xfId="1919" applyNumberFormat="1" applyFont="1" applyFill="1" applyBorder="1" applyAlignment="1">
      <alignment horizontal="center" vertical="center"/>
    </xf>
    <xf numFmtId="169" fontId="62" fillId="42" borderId="8" xfId="1918" applyNumberFormat="1" applyFont="1" applyFill="1" applyBorder="1" applyAlignment="1">
      <alignment horizontal="center" vertical="center"/>
    </xf>
    <xf numFmtId="0" fontId="61" fillId="42" borderId="8" xfId="0" applyFont="1" applyFill="1" applyBorder="1" applyAlignment="1">
      <alignment horizontal="left" vertical="center" wrapText="1" indent="1"/>
    </xf>
    <xf numFmtId="169" fontId="63" fillId="42" borderId="8" xfId="1919" applyNumberFormat="1" applyFont="1" applyFill="1" applyBorder="1" applyAlignment="1">
      <alignment horizontal="center" vertical="center"/>
    </xf>
    <xf numFmtId="169" fontId="60" fillId="46" borderId="8" xfId="1918" applyNumberFormat="1" applyFont="1" applyFill="1" applyBorder="1" applyAlignment="1">
      <alignment vertical="center"/>
    </xf>
    <xf numFmtId="0" fontId="62" fillId="46" borderId="8" xfId="0" applyFont="1" applyFill="1" applyBorder="1" applyAlignment="1">
      <alignment horizontal="left" vertical="center" indent="1"/>
    </xf>
    <xf numFmtId="169" fontId="62" fillId="46" borderId="8" xfId="1918" applyNumberFormat="1" applyFont="1" applyFill="1" applyBorder="1" applyAlignment="1">
      <alignment vertical="center"/>
    </xf>
    <xf numFmtId="10" fontId="62" fillId="46" borderId="8" xfId="1919" applyNumberFormat="1" applyFont="1" applyFill="1" applyBorder="1" applyAlignment="1">
      <alignment horizontal="center" vertical="center"/>
    </xf>
    <xf numFmtId="0" fontId="62" fillId="46" borderId="7" xfId="0" applyFont="1" applyFill="1" applyBorder="1" applyAlignment="1">
      <alignment horizontal="left" vertical="center" indent="1"/>
    </xf>
    <xf numFmtId="169" fontId="62" fillId="46" borderId="7" xfId="1918" applyNumberFormat="1" applyFont="1" applyFill="1" applyBorder="1" applyAlignment="1">
      <alignment horizontal="center" vertical="center"/>
    </xf>
    <xf numFmtId="0" fontId="61" fillId="46" borderId="7" xfId="0" applyFont="1" applyFill="1" applyBorder="1" applyAlignment="1">
      <alignment horizontal="left" vertical="center" wrapText="1" indent="1"/>
    </xf>
    <xf numFmtId="169" fontId="61" fillId="46" borderId="7" xfId="1919" applyNumberFormat="1" applyFont="1" applyFill="1" applyBorder="1" applyAlignment="1">
      <alignment horizontal="center" vertical="center"/>
    </xf>
    <xf numFmtId="169" fontId="61" fillId="42" borderId="8" xfId="1918" applyNumberFormat="1" applyFont="1" applyFill="1" applyBorder="1" applyAlignment="1">
      <alignment horizontal="center" vertical="center"/>
    </xf>
    <xf numFmtId="169" fontId="63" fillId="42" borderId="8" xfId="1918" applyNumberFormat="1" applyFont="1" applyFill="1" applyBorder="1" applyAlignment="1">
      <alignment horizontal="center" vertical="center"/>
    </xf>
    <xf numFmtId="0" fontId="62" fillId="31" borderId="8" xfId="0" applyFont="1" applyFill="1" applyBorder="1" applyAlignment="1">
      <alignment horizontal="left" vertical="center" indent="1"/>
    </xf>
    <xf numFmtId="169" fontId="62" fillId="31" borderId="8" xfId="1918" applyNumberFormat="1" applyFont="1" applyFill="1" applyBorder="1" applyAlignment="1">
      <alignment vertical="center"/>
    </xf>
    <xf numFmtId="0" fontId="62" fillId="30" borderId="8" xfId="0" applyFont="1" applyFill="1" applyBorder="1" applyAlignment="1">
      <alignment horizontal="left" vertical="center" indent="1"/>
    </xf>
    <xf numFmtId="169" fontId="62" fillId="30" borderId="8" xfId="1918" applyNumberFormat="1" applyFont="1" applyFill="1" applyBorder="1" applyAlignment="1">
      <alignment vertical="center"/>
    </xf>
    <xf numFmtId="0" fontId="64" fillId="22" borderId="9" xfId="0" applyFont="1" applyFill="1" applyBorder="1" applyAlignment="1">
      <alignment horizontal="left" vertical="center" indent="1"/>
    </xf>
    <xf numFmtId="10" fontId="64" fillId="22" borderId="9" xfId="1919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3" fillId="43" borderId="6" xfId="0" applyFont="1" applyFill="1" applyBorder="1" applyAlignment="1">
      <alignment horizontal="center" vertical="center"/>
    </xf>
    <xf numFmtId="0" fontId="66" fillId="47" borderId="6" xfId="0" applyFont="1" applyFill="1" applyBorder="1" applyAlignment="1">
      <alignment vertical="center"/>
    </xf>
    <xf numFmtId="0" fontId="67" fillId="47" borderId="6" xfId="0" applyFont="1" applyFill="1" applyBorder="1" applyAlignment="1">
      <alignment vertical="center"/>
    </xf>
    <xf numFmtId="0" fontId="70" fillId="0" borderId="0" xfId="0" applyFont="1"/>
    <xf numFmtId="0" fontId="71" fillId="48" borderId="6" xfId="0" applyFont="1" applyFill="1" applyBorder="1" applyAlignment="1">
      <alignment horizontal="center" vertical="center" wrapText="1"/>
    </xf>
    <xf numFmtId="0" fontId="71" fillId="23" borderId="6" xfId="0" applyFont="1" applyFill="1" applyBorder="1" applyAlignment="1">
      <alignment horizontal="center" vertical="center" wrapText="1"/>
    </xf>
    <xf numFmtId="0" fontId="68" fillId="49" borderId="6" xfId="0" applyFont="1" applyFill="1" applyBorder="1" applyAlignment="1">
      <alignment horizontal="center" vertical="center" wrapText="1"/>
    </xf>
    <xf numFmtId="0" fontId="53" fillId="0" borderId="6" xfId="0" applyFont="1" applyBorder="1" applyAlignment="1">
      <alignment horizontal="center"/>
    </xf>
    <xf numFmtId="166" fontId="53" fillId="0" borderId="6" xfId="1918" applyFont="1" applyFill="1" applyBorder="1" applyAlignment="1">
      <alignment horizontal="center"/>
    </xf>
    <xf numFmtId="166" fontId="71" fillId="23" borderId="6" xfId="1918" applyFont="1" applyFill="1" applyBorder="1"/>
    <xf numFmtId="166" fontId="71" fillId="0" borderId="6" xfId="1918" applyFont="1" applyFill="1" applyBorder="1"/>
    <xf numFmtId="166" fontId="2" fillId="23" borderId="6" xfId="1918" applyFont="1" applyFill="1" applyBorder="1"/>
    <xf numFmtId="10" fontId="69" fillId="49" borderId="6" xfId="1919" applyNumberFormat="1" applyFont="1" applyFill="1" applyBorder="1"/>
    <xf numFmtId="166" fontId="2" fillId="0" borderId="6" xfId="1918" applyFont="1" applyFill="1" applyBorder="1"/>
    <xf numFmtId="166" fontId="53" fillId="23" borderId="6" xfId="1918" applyFont="1" applyFill="1" applyBorder="1"/>
    <xf numFmtId="166" fontId="53" fillId="0" borderId="6" xfId="1918" applyFont="1" applyFill="1" applyBorder="1"/>
    <xf numFmtId="166" fontId="0" fillId="0" borderId="0" xfId="0" applyNumberFormat="1"/>
    <xf numFmtId="0" fontId="68" fillId="48" borderId="12" xfId="0" applyFont="1" applyFill="1" applyBorder="1"/>
    <xf numFmtId="166" fontId="71" fillId="48" borderId="12" xfId="0" applyNumberFormat="1" applyFont="1" applyFill="1" applyBorder="1"/>
    <xf numFmtId="169" fontId="71" fillId="21" borderId="6" xfId="1918" applyNumberFormat="1" applyFont="1" applyFill="1" applyBorder="1"/>
    <xf numFmtId="169" fontId="71" fillId="21" borderId="12" xfId="1918" applyNumberFormat="1" applyFont="1" applyFill="1" applyBorder="1"/>
    <xf numFmtId="0" fontId="55" fillId="30" borderId="4" xfId="0" applyFont="1" applyFill="1" applyBorder="1" applyAlignment="1">
      <alignment horizontal="center" vertical="center" wrapText="1"/>
    </xf>
    <xf numFmtId="0" fontId="55" fillId="21" borderId="4" xfId="0" applyFont="1" applyFill="1" applyBorder="1" applyAlignment="1">
      <alignment horizontal="center" vertical="center" wrapText="1"/>
    </xf>
    <xf numFmtId="10" fontId="55" fillId="0" borderId="3" xfId="1919" applyNumberFormat="1" applyFont="1" applyFill="1" applyBorder="1" applyAlignment="1">
      <alignment horizontal="center" vertical="center"/>
    </xf>
    <xf numFmtId="10" fontId="55" fillId="0" borderId="3" xfId="19" applyNumberFormat="1" applyFont="1" applyFill="1" applyBorder="1" applyAlignment="1">
      <alignment horizontal="center" vertical="center"/>
    </xf>
    <xf numFmtId="0" fontId="73" fillId="51" borderId="3" xfId="0" applyFont="1" applyFill="1" applyBorder="1" applyAlignment="1">
      <alignment horizontal="center" vertical="center" wrapText="1"/>
    </xf>
    <xf numFmtId="164" fontId="73" fillId="51" borderId="3" xfId="0" applyNumberFormat="1" applyFont="1" applyFill="1" applyBorder="1" applyAlignment="1">
      <alignment horizontal="center" vertical="center" wrapText="1"/>
    </xf>
    <xf numFmtId="0" fontId="58" fillId="28" borderId="3" xfId="1919" applyNumberFormat="1" applyFont="1" applyFill="1" applyBorder="1" applyAlignment="1">
      <alignment horizontal="center" vertical="center"/>
    </xf>
    <xf numFmtId="0" fontId="58" fillId="52" borderId="3" xfId="1919" applyNumberFormat="1" applyFont="1" applyFill="1" applyBorder="1" applyAlignment="1">
      <alignment horizontal="center" vertical="center"/>
    </xf>
    <xf numFmtId="10" fontId="58" fillId="52" borderId="3" xfId="1919" applyNumberFormat="1" applyFont="1" applyFill="1" applyBorder="1" applyAlignment="1">
      <alignment horizontal="center" vertical="center"/>
    </xf>
    <xf numFmtId="166" fontId="58" fillId="52" borderId="3" xfId="1918" applyFont="1" applyFill="1" applyBorder="1" applyAlignment="1">
      <alignment horizontal="center" vertical="center"/>
    </xf>
    <xf numFmtId="165" fontId="60" fillId="44" borderId="6" xfId="0" applyNumberFormat="1" applyFont="1" applyFill="1" applyBorder="1" applyAlignment="1">
      <alignment horizontal="center" vertical="center"/>
    </xf>
    <xf numFmtId="10" fontId="0" fillId="53" borderId="6" xfId="1919" applyNumberFormat="1" applyFont="1" applyFill="1" applyBorder="1" applyAlignment="1">
      <alignment horizontal="center" vertical="center"/>
    </xf>
    <xf numFmtId="0" fontId="0" fillId="53" borderId="6" xfId="0" applyFill="1" applyBorder="1"/>
    <xf numFmtId="0" fontId="61" fillId="31" borderId="7" xfId="0" applyFont="1" applyFill="1" applyBorder="1" applyAlignment="1">
      <alignment horizontal="left" vertical="center" indent="1"/>
    </xf>
    <xf numFmtId="0" fontId="61" fillId="31" borderId="8" xfId="0" applyFont="1" applyFill="1" applyBorder="1" applyAlignment="1">
      <alignment horizontal="left" vertical="center" indent="1"/>
    </xf>
    <xf numFmtId="0" fontId="58" fillId="28" borderId="3" xfId="1918" applyNumberFormat="1" applyFont="1" applyFill="1" applyBorder="1" applyAlignment="1">
      <alignment horizontal="center" vertical="center"/>
    </xf>
    <xf numFmtId="9" fontId="58" fillId="28" borderId="3" xfId="1919" applyFont="1" applyFill="1" applyBorder="1" applyAlignment="1">
      <alignment horizontal="center" vertical="center"/>
    </xf>
    <xf numFmtId="0" fontId="58" fillId="0" borderId="3" xfId="1919" applyNumberFormat="1" applyFont="1" applyFill="1" applyBorder="1" applyAlignment="1">
      <alignment horizontal="center" vertical="center"/>
    </xf>
    <xf numFmtId="9" fontId="58" fillId="0" borderId="3" xfId="1919" applyFont="1" applyFill="1" applyBorder="1" applyAlignment="1">
      <alignment horizontal="center" vertical="center"/>
    </xf>
    <xf numFmtId="10" fontId="0" fillId="43" borderId="6" xfId="1919" applyNumberFormat="1" applyFont="1" applyFill="1" applyBorder="1" applyAlignment="1">
      <alignment horizontal="center" vertical="center"/>
    </xf>
    <xf numFmtId="10" fontId="0" fillId="43" borderId="6" xfId="0" applyNumberFormat="1" applyFill="1" applyBorder="1" applyAlignment="1">
      <alignment horizontal="center" vertical="center"/>
    </xf>
    <xf numFmtId="0" fontId="0" fillId="0" borderId="6" xfId="0" applyBorder="1"/>
    <xf numFmtId="170" fontId="0" fillId="0" borderId="6" xfId="0" applyNumberFormat="1" applyBorder="1" applyAlignment="1">
      <alignment horizontal="center"/>
    </xf>
    <xf numFmtId="170" fontId="53" fillId="0" borderId="6" xfId="0" applyNumberFormat="1" applyFont="1" applyBorder="1" applyAlignment="1">
      <alignment horizontal="center" vertical="center"/>
    </xf>
    <xf numFmtId="0" fontId="52" fillId="0" borderId="6" xfId="0" applyFont="1" applyBorder="1"/>
    <xf numFmtId="169" fontId="0" fillId="0" borderId="0" xfId="1918" applyNumberFormat="1" applyFont="1"/>
    <xf numFmtId="0" fontId="0" fillId="0" borderId="6" xfId="0" applyBorder="1" applyAlignment="1">
      <alignment horizontal="left"/>
    </xf>
    <xf numFmtId="0" fontId="53" fillId="21" borderId="6" xfId="0" applyFont="1" applyFill="1" applyBorder="1" applyAlignment="1">
      <alignment horizontal="center"/>
    </xf>
    <xf numFmtId="169" fontId="53" fillId="21" borderId="6" xfId="1918" applyNumberFormat="1" applyFont="1" applyFill="1" applyBorder="1" applyAlignment="1">
      <alignment horizontal="center"/>
    </xf>
    <xf numFmtId="0" fontId="0" fillId="0" borderId="16" xfId="0" applyBorder="1" applyAlignment="1">
      <alignment vertical="center"/>
    </xf>
    <xf numFmtId="0" fontId="74" fillId="0" borderId="6" xfId="0" applyFont="1" applyBorder="1" applyAlignment="1">
      <alignment vertical="center"/>
    </xf>
    <xf numFmtId="4" fontId="0" fillId="31" borderId="6" xfId="0" quotePrefix="1" applyNumberFormat="1" applyFill="1" applyBorder="1" applyAlignment="1">
      <alignment horizontal="right" vertical="center"/>
    </xf>
    <xf numFmtId="4" fontId="0" fillId="54" borderId="6" xfId="0" quotePrefix="1" applyNumberFormat="1" applyFill="1" applyBorder="1" applyAlignment="1">
      <alignment horizontal="right" vertical="center"/>
    </xf>
    <xf numFmtId="40" fontId="0" fillId="0" borderId="17" xfId="0" applyNumberFormat="1" applyBorder="1" applyAlignment="1">
      <alignment vertical="center"/>
    </xf>
    <xf numFmtId="169" fontId="74" fillId="0" borderId="6" xfId="1918" applyNumberFormat="1" applyFont="1" applyBorder="1" applyAlignment="1">
      <alignment vertical="center"/>
    </xf>
    <xf numFmtId="164" fontId="0" fillId="0" borderId="6" xfId="1920" applyFont="1" applyBorder="1"/>
    <xf numFmtId="169" fontId="0" fillId="21" borderId="16" xfId="1918" applyNumberFormat="1" applyFont="1" applyFill="1" applyBorder="1" applyAlignment="1">
      <alignment vertical="center"/>
    </xf>
    <xf numFmtId="0" fontId="0" fillId="0" borderId="6" xfId="0" applyBorder="1" applyAlignment="1">
      <alignment vertical="center"/>
    </xf>
    <xf numFmtId="164" fontId="0" fillId="20" borderId="6" xfId="0" applyNumberFormat="1" applyFill="1" applyBorder="1"/>
    <xf numFmtId="0" fontId="0" fillId="0" borderId="0" xfId="0" applyAlignment="1">
      <alignment horizontal="center"/>
    </xf>
    <xf numFmtId="166" fontId="56" fillId="0" borderId="3" xfId="19" applyFont="1" applyFill="1" applyBorder="1" applyAlignment="1">
      <alignment horizontal="center" vertical="center"/>
    </xf>
    <xf numFmtId="166" fontId="56" fillId="0" borderId="3" xfId="1918" applyFont="1" applyFill="1" applyBorder="1" applyAlignment="1">
      <alignment horizontal="center" vertical="center"/>
    </xf>
    <xf numFmtId="166" fontId="56" fillId="0" borderId="3" xfId="1918" applyFont="1" applyFill="1" applyBorder="1" applyAlignment="1">
      <alignment vertical="center"/>
    </xf>
    <xf numFmtId="0" fontId="53" fillId="21" borderId="6" xfId="0" applyFont="1" applyFill="1" applyBorder="1" applyAlignment="1">
      <alignment horizontal="center" vertical="center"/>
    </xf>
    <xf numFmtId="9" fontId="58" fillId="29" borderId="3" xfId="1919" applyFont="1" applyFill="1" applyBorder="1" applyAlignment="1">
      <alignment horizontal="center" vertical="center"/>
    </xf>
    <xf numFmtId="10" fontId="0" fillId="21" borderId="6" xfId="0" applyNumberFormat="1" applyFill="1" applyBorder="1" applyAlignment="1">
      <alignment horizontal="center" vertical="center"/>
    </xf>
    <xf numFmtId="170" fontId="53" fillId="21" borderId="6" xfId="0" applyNumberFormat="1" applyFont="1" applyFill="1" applyBorder="1" applyAlignment="1">
      <alignment horizontal="center" vertical="center"/>
    </xf>
    <xf numFmtId="170" fontId="53" fillId="21" borderId="6" xfId="0" applyNumberFormat="1" applyFont="1" applyFill="1" applyBorder="1" applyAlignment="1">
      <alignment horizontal="center"/>
    </xf>
    <xf numFmtId="0" fontId="57" fillId="41" borderId="14" xfId="0" applyFont="1" applyFill="1" applyBorder="1" applyAlignment="1">
      <alignment horizontal="center" vertical="center" wrapText="1"/>
    </xf>
    <xf numFmtId="0" fontId="57" fillId="41" borderId="15" xfId="0" applyFont="1" applyFill="1" applyBorder="1" applyAlignment="1">
      <alignment horizontal="center" vertical="center" wrapText="1"/>
    </xf>
    <xf numFmtId="17" fontId="53" fillId="0" borderId="16" xfId="0" applyNumberFormat="1" applyFont="1" applyBorder="1" applyAlignment="1">
      <alignment horizontal="center"/>
    </xf>
    <xf numFmtId="17" fontId="53" fillId="0" borderId="12" xfId="0" applyNumberFormat="1" applyFont="1" applyBorder="1" applyAlignment="1">
      <alignment horizontal="center"/>
    </xf>
    <xf numFmtId="0" fontId="53" fillId="0" borderId="10" xfId="0" applyFont="1" applyBorder="1" applyAlignment="1">
      <alignment horizontal="center" vertical="center"/>
    </xf>
    <xf numFmtId="0" fontId="53" fillId="0" borderId="11" xfId="0" applyFont="1" applyBorder="1" applyAlignment="1">
      <alignment horizontal="center" vertical="center"/>
    </xf>
    <xf numFmtId="0" fontId="65" fillId="47" borderId="10" xfId="0" applyFont="1" applyFill="1" applyBorder="1" applyAlignment="1">
      <alignment horizontal="center" vertical="center"/>
    </xf>
    <xf numFmtId="0" fontId="65" fillId="47" borderId="11" xfId="0" applyFont="1" applyFill="1" applyBorder="1" applyAlignment="1">
      <alignment horizontal="center" vertical="center"/>
    </xf>
    <xf numFmtId="0" fontId="53" fillId="0" borderId="16" xfId="0" applyFont="1" applyBorder="1" applyAlignment="1">
      <alignment horizontal="center"/>
    </xf>
    <xf numFmtId="0" fontId="53" fillId="0" borderId="12" xfId="0" applyFont="1" applyBorder="1" applyAlignment="1">
      <alignment horizontal="center"/>
    </xf>
    <xf numFmtId="0" fontId="0" fillId="43" borderId="19" xfId="0" applyFill="1" applyBorder="1" applyAlignment="1">
      <alignment horizontal="center" vertical="center"/>
    </xf>
    <xf numFmtId="0" fontId="0" fillId="43" borderId="13" xfId="0" applyFill="1" applyBorder="1" applyAlignment="1">
      <alignment horizontal="center" vertical="center"/>
    </xf>
    <xf numFmtId="17" fontId="53" fillId="21" borderId="16" xfId="0" applyNumberFormat="1" applyFont="1" applyFill="1" applyBorder="1" applyAlignment="1">
      <alignment horizontal="center"/>
    </xf>
    <xf numFmtId="17" fontId="53" fillId="21" borderId="12" xfId="0" applyNumberFormat="1" applyFont="1" applyFill="1" applyBorder="1" applyAlignment="1">
      <alignment horizontal="center"/>
    </xf>
    <xf numFmtId="168" fontId="46" fillId="28" borderId="0" xfId="0" applyNumberFormat="1" applyFont="1" applyFill="1" applyAlignment="1">
      <alignment horizontal="center" vertical="center"/>
    </xf>
    <xf numFmtId="9" fontId="46" fillId="28" borderId="0" xfId="0" applyNumberFormat="1" applyFont="1" applyFill="1" applyAlignment="1">
      <alignment horizontal="center" vertical="center"/>
    </xf>
    <xf numFmtId="0" fontId="49" fillId="2" borderId="0" xfId="0" applyFont="1" applyFill="1" applyAlignment="1">
      <alignment horizontal="center" vertical="center"/>
    </xf>
    <xf numFmtId="0" fontId="49" fillId="26" borderId="0" xfId="0" applyFont="1" applyFill="1" applyAlignment="1">
      <alignment horizontal="center" vertical="center"/>
    </xf>
    <xf numFmtId="0" fontId="49" fillId="24" borderId="0" xfId="0" applyFont="1" applyFill="1" applyAlignment="1">
      <alignment horizontal="center" vertical="center"/>
    </xf>
    <xf numFmtId="0" fontId="49" fillId="20" borderId="0" xfId="0" applyFont="1" applyFill="1" applyAlignment="1">
      <alignment horizontal="center" vertical="center"/>
    </xf>
    <xf numFmtId="0" fontId="49" fillId="22" borderId="0" xfId="0" applyFont="1" applyFill="1" applyAlignment="1">
      <alignment horizontal="center" vertical="center"/>
    </xf>
    <xf numFmtId="0" fontId="49" fillId="23" borderId="0" xfId="0" applyFont="1" applyFill="1" applyAlignment="1">
      <alignment horizontal="center" vertical="center"/>
    </xf>
    <xf numFmtId="0" fontId="49" fillId="25" borderId="0" xfId="0" applyFont="1" applyFill="1" applyAlignment="1">
      <alignment horizontal="center" vertical="center"/>
    </xf>
    <xf numFmtId="0" fontId="50" fillId="27" borderId="0" xfId="0" applyFont="1" applyFill="1" applyAlignment="1">
      <alignment horizontal="center" vertical="center"/>
    </xf>
    <xf numFmtId="0" fontId="48" fillId="21" borderId="0" xfId="0" applyFont="1" applyFill="1" applyAlignment="1">
      <alignment horizontal="center" vertical="center"/>
    </xf>
    <xf numFmtId="0" fontId="72" fillId="50" borderId="13" xfId="0" applyFont="1" applyFill="1" applyBorder="1" applyAlignment="1">
      <alignment horizontal="center"/>
    </xf>
    <xf numFmtId="0" fontId="54" fillId="35" borderId="2" xfId="0" applyFont="1" applyFill="1" applyBorder="1" applyAlignment="1">
      <alignment horizontal="center" vertical="center"/>
    </xf>
    <xf numFmtId="0" fontId="54" fillId="35" borderId="0" xfId="0" applyFont="1" applyFill="1" applyAlignment="1">
      <alignment horizontal="center" vertical="center"/>
    </xf>
    <xf numFmtId="0" fontId="55" fillId="30" borderId="4" xfId="0" applyFont="1" applyFill="1" applyBorder="1" applyAlignment="1">
      <alignment horizontal="center" vertical="center"/>
    </xf>
    <xf numFmtId="0" fontId="55" fillId="30" borderId="5" xfId="0" applyFont="1" applyFill="1" applyBorder="1" applyAlignment="1">
      <alignment horizontal="center" vertical="center"/>
    </xf>
    <xf numFmtId="0" fontId="55" fillId="39" borderId="4" xfId="0" applyFont="1" applyFill="1" applyBorder="1" applyAlignment="1">
      <alignment horizontal="center" vertical="center"/>
    </xf>
    <xf numFmtId="0" fontId="55" fillId="39" borderId="5" xfId="0" applyFont="1" applyFill="1" applyBorder="1" applyAlignment="1">
      <alignment horizontal="center" vertical="center"/>
    </xf>
    <xf numFmtId="164" fontId="57" fillId="45" borderId="3" xfId="0" applyNumberFormat="1" applyFont="1" applyFill="1" applyBorder="1" applyAlignment="1">
      <alignment horizontal="center" vertical="center"/>
    </xf>
    <xf numFmtId="164" fontId="73" fillId="51" borderId="3" xfId="0" applyNumberFormat="1" applyFont="1" applyFill="1" applyBorder="1" applyAlignment="1">
      <alignment horizontal="center" vertical="center"/>
    </xf>
    <xf numFmtId="0" fontId="53" fillId="21" borderId="6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" fontId="58" fillId="28" borderId="3" xfId="0" applyNumberFormat="1" applyFont="1" applyFill="1" applyBorder="1" applyAlignment="1">
      <alignment horizontal="center" vertical="center"/>
    </xf>
    <xf numFmtId="1" fontId="58" fillId="0" borderId="3" xfId="1919" applyNumberFormat="1" applyFont="1" applyBorder="1" applyAlignment="1">
      <alignment horizontal="center" vertical="center"/>
    </xf>
    <xf numFmtId="1" fontId="58" fillId="28" borderId="3" xfId="1919" applyNumberFormat="1" applyFont="1" applyFill="1" applyBorder="1" applyAlignment="1">
      <alignment horizontal="center" vertical="center"/>
    </xf>
    <xf numFmtId="1" fontId="0" fillId="21" borderId="0" xfId="0" applyNumberFormat="1" applyFill="1" applyAlignment="1">
      <alignment horizontal="center"/>
    </xf>
  </cellXfs>
  <cellStyles count="1921">
    <cellStyle name="20% - Accent1 2" xfId="1891" xr:uid="{00000000-0005-0000-0000-000000000000}"/>
    <cellStyle name="20% - Accent2 2" xfId="1892" xr:uid="{00000000-0005-0000-0000-000001000000}"/>
    <cellStyle name="20% - Accent3 2" xfId="1893" xr:uid="{00000000-0005-0000-0000-000002000000}"/>
    <cellStyle name="20% - Accent4 2" xfId="1894" xr:uid="{00000000-0005-0000-0000-000003000000}"/>
    <cellStyle name="20% - Accent5 2" xfId="1895" xr:uid="{00000000-0005-0000-0000-000004000000}"/>
    <cellStyle name="20% - Accent6 2" xfId="1896" xr:uid="{00000000-0005-0000-0000-000005000000}"/>
    <cellStyle name="40% - Accent1 2" xfId="1897" xr:uid="{00000000-0005-0000-0000-000006000000}"/>
    <cellStyle name="40% - Accent2 2" xfId="1898" xr:uid="{00000000-0005-0000-0000-000007000000}"/>
    <cellStyle name="40% - Accent3 2" xfId="1899" xr:uid="{00000000-0005-0000-0000-000008000000}"/>
    <cellStyle name="40% - Accent4 2" xfId="1900" xr:uid="{00000000-0005-0000-0000-000009000000}"/>
    <cellStyle name="40% - Accent5 2" xfId="1901" xr:uid="{00000000-0005-0000-0000-00000A000000}"/>
    <cellStyle name="40% - Accent6 2" xfId="1902" xr:uid="{00000000-0005-0000-0000-00000B000000}"/>
    <cellStyle name="Comma" xfId="1918" builtinId="3"/>
    <cellStyle name="Comma [0]" xfId="1920" builtinId="6"/>
    <cellStyle name="Comma [0] 10" xfId="1203" xr:uid="{00000000-0005-0000-0000-00000E000000}"/>
    <cellStyle name="Comma [0] 11" xfId="1204" xr:uid="{00000000-0005-0000-0000-00000F000000}"/>
    <cellStyle name="Comma [0] 2" xfId="1" xr:uid="{00000000-0005-0000-0000-000010000000}"/>
    <cellStyle name="Comma [0] 2 2" xfId="2" xr:uid="{00000000-0005-0000-0000-000011000000}"/>
    <cellStyle name="Comma [0] 2 2 2" xfId="3" xr:uid="{00000000-0005-0000-0000-000012000000}"/>
    <cellStyle name="Comma [0] 2 2 3" xfId="1205" xr:uid="{00000000-0005-0000-0000-000013000000}"/>
    <cellStyle name="Comma [0] 2 3" xfId="4" xr:uid="{00000000-0005-0000-0000-000014000000}"/>
    <cellStyle name="Comma [0] 2 4" xfId="5" xr:uid="{00000000-0005-0000-0000-000015000000}"/>
    <cellStyle name="Comma [0] 3" xfId="6" xr:uid="{00000000-0005-0000-0000-000016000000}"/>
    <cellStyle name="Comma [0] 3 2" xfId="7" xr:uid="{00000000-0005-0000-0000-000017000000}"/>
    <cellStyle name="Comma [0] 3 3" xfId="8" xr:uid="{00000000-0005-0000-0000-000018000000}"/>
    <cellStyle name="Comma [0] 3 4" xfId="9" xr:uid="{00000000-0005-0000-0000-000019000000}"/>
    <cellStyle name="Comma [0] 4" xfId="10" xr:uid="{00000000-0005-0000-0000-00001A000000}"/>
    <cellStyle name="Comma [0] 4 2" xfId="11" xr:uid="{00000000-0005-0000-0000-00001B000000}"/>
    <cellStyle name="Comma [0] 5" xfId="12" xr:uid="{00000000-0005-0000-0000-00001C000000}"/>
    <cellStyle name="Comma [0] 5 2" xfId="13" xr:uid="{00000000-0005-0000-0000-00001D000000}"/>
    <cellStyle name="Comma [0] 6" xfId="14" xr:uid="{00000000-0005-0000-0000-00001E000000}"/>
    <cellStyle name="Comma [0] 7" xfId="15" xr:uid="{00000000-0005-0000-0000-00001F000000}"/>
    <cellStyle name="Comma [0] 8" xfId="16" xr:uid="{00000000-0005-0000-0000-000020000000}"/>
    <cellStyle name="Comma [0] 9" xfId="17" xr:uid="{00000000-0005-0000-0000-000021000000}"/>
    <cellStyle name="Comma 10" xfId="18" xr:uid="{00000000-0005-0000-0000-000022000000}"/>
    <cellStyle name="Comma 10 2" xfId="19" xr:uid="{00000000-0005-0000-0000-000023000000}"/>
    <cellStyle name="Comma 10 3" xfId="20" xr:uid="{00000000-0005-0000-0000-000024000000}"/>
    <cellStyle name="Comma 101 2" xfId="1206" xr:uid="{00000000-0005-0000-0000-000025000000}"/>
    <cellStyle name="Comma 101 3" xfId="1207" xr:uid="{00000000-0005-0000-0000-000026000000}"/>
    <cellStyle name="Comma 101 4" xfId="1208" xr:uid="{00000000-0005-0000-0000-000027000000}"/>
    <cellStyle name="Comma 101 5" xfId="1209" xr:uid="{00000000-0005-0000-0000-000028000000}"/>
    <cellStyle name="Comma 101 6" xfId="1210" xr:uid="{00000000-0005-0000-0000-000029000000}"/>
    <cellStyle name="Comma 102 2" xfId="1211" xr:uid="{00000000-0005-0000-0000-00002A000000}"/>
    <cellStyle name="Comma 102 3" xfId="1212" xr:uid="{00000000-0005-0000-0000-00002B000000}"/>
    <cellStyle name="Comma 102 4" xfId="1213" xr:uid="{00000000-0005-0000-0000-00002C000000}"/>
    <cellStyle name="Comma 102 5" xfId="1214" xr:uid="{00000000-0005-0000-0000-00002D000000}"/>
    <cellStyle name="Comma 102 6" xfId="1215" xr:uid="{00000000-0005-0000-0000-00002E000000}"/>
    <cellStyle name="Comma 103 2" xfId="1216" xr:uid="{00000000-0005-0000-0000-00002F000000}"/>
    <cellStyle name="Comma 103 3" xfId="1217" xr:uid="{00000000-0005-0000-0000-000030000000}"/>
    <cellStyle name="Comma 103 4" xfId="1218" xr:uid="{00000000-0005-0000-0000-000031000000}"/>
    <cellStyle name="Comma 103 5" xfId="1219" xr:uid="{00000000-0005-0000-0000-000032000000}"/>
    <cellStyle name="Comma 103 6" xfId="1220" xr:uid="{00000000-0005-0000-0000-000033000000}"/>
    <cellStyle name="Comma 104" xfId="21" xr:uid="{00000000-0005-0000-0000-000034000000}"/>
    <cellStyle name="Comma 104 2" xfId="1221" xr:uid="{00000000-0005-0000-0000-000035000000}"/>
    <cellStyle name="Comma 104 3" xfId="1222" xr:uid="{00000000-0005-0000-0000-000036000000}"/>
    <cellStyle name="Comma 104 4" xfId="1223" xr:uid="{00000000-0005-0000-0000-000037000000}"/>
    <cellStyle name="Comma 107 2" xfId="1224" xr:uid="{00000000-0005-0000-0000-000038000000}"/>
    <cellStyle name="Comma 11" xfId="22" xr:uid="{00000000-0005-0000-0000-000039000000}"/>
    <cellStyle name="Comma 11 2" xfId="23" xr:uid="{00000000-0005-0000-0000-00003A000000}"/>
    <cellStyle name="Comma 11 2 2" xfId="1225" xr:uid="{00000000-0005-0000-0000-00003B000000}"/>
    <cellStyle name="Comma 11 3" xfId="24" xr:uid="{00000000-0005-0000-0000-00003C000000}"/>
    <cellStyle name="Comma 11 4" xfId="25" xr:uid="{00000000-0005-0000-0000-00003D000000}"/>
    <cellStyle name="Comma 11 5" xfId="1226" xr:uid="{00000000-0005-0000-0000-00003E000000}"/>
    <cellStyle name="Comma 111 2" xfId="1227" xr:uid="{00000000-0005-0000-0000-00003F000000}"/>
    <cellStyle name="Comma 113 2" xfId="1228" xr:uid="{00000000-0005-0000-0000-000040000000}"/>
    <cellStyle name="Comma 117 2" xfId="1229" xr:uid="{00000000-0005-0000-0000-000041000000}"/>
    <cellStyle name="Comma 119 2" xfId="1230" xr:uid="{00000000-0005-0000-0000-000042000000}"/>
    <cellStyle name="Comma 12" xfId="26" xr:uid="{00000000-0005-0000-0000-000043000000}"/>
    <cellStyle name="Comma 12 2" xfId="27" xr:uid="{00000000-0005-0000-0000-000044000000}"/>
    <cellStyle name="Comma 12 3" xfId="28" xr:uid="{00000000-0005-0000-0000-000045000000}"/>
    <cellStyle name="Comma 121 2" xfId="1231" xr:uid="{00000000-0005-0000-0000-000046000000}"/>
    <cellStyle name="Comma 13" xfId="29" xr:uid="{00000000-0005-0000-0000-000047000000}"/>
    <cellStyle name="Comma 13 2" xfId="30" xr:uid="{00000000-0005-0000-0000-000048000000}"/>
    <cellStyle name="Comma 13 3" xfId="31" xr:uid="{00000000-0005-0000-0000-000049000000}"/>
    <cellStyle name="Comma 14" xfId="32" xr:uid="{00000000-0005-0000-0000-00004A000000}"/>
    <cellStyle name="Comma 14 2" xfId="33" xr:uid="{00000000-0005-0000-0000-00004B000000}"/>
    <cellStyle name="Comma 14 3" xfId="34" xr:uid="{00000000-0005-0000-0000-00004C000000}"/>
    <cellStyle name="Comma 15" xfId="35" xr:uid="{00000000-0005-0000-0000-00004D000000}"/>
    <cellStyle name="Comma 16" xfId="36" xr:uid="{00000000-0005-0000-0000-00004E000000}"/>
    <cellStyle name="Comma 16 2" xfId="1232" xr:uid="{00000000-0005-0000-0000-00004F000000}"/>
    <cellStyle name="Comma 16 3" xfId="1233" xr:uid="{00000000-0005-0000-0000-000050000000}"/>
    <cellStyle name="Comma 16 4" xfId="1234" xr:uid="{00000000-0005-0000-0000-000051000000}"/>
    <cellStyle name="Comma 16 5" xfId="1235" xr:uid="{00000000-0005-0000-0000-000052000000}"/>
    <cellStyle name="Comma 17" xfId="37" xr:uid="{00000000-0005-0000-0000-000053000000}"/>
    <cellStyle name="Comma 17 2" xfId="1236" xr:uid="{00000000-0005-0000-0000-000054000000}"/>
    <cellStyle name="Comma 17 3" xfId="1237" xr:uid="{00000000-0005-0000-0000-000055000000}"/>
    <cellStyle name="Comma 17 4" xfId="1238" xr:uid="{00000000-0005-0000-0000-000056000000}"/>
    <cellStyle name="Comma 17 5" xfId="1239" xr:uid="{00000000-0005-0000-0000-000057000000}"/>
    <cellStyle name="Comma 18" xfId="38" xr:uid="{00000000-0005-0000-0000-000058000000}"/>
    <cellStyle name="Comma 18 2" xfId="1240" xr:uid="{00000000-0005-0000-0000-000059000000}"/>
    <cellStyle name="Comma 18 3" xfId="1241" xr:uid="{00000000-0005-0000-0000-00005A000000}"/>
    <cellStyle name="Comma 18 4" xfId="1242" xr:uid="{00000000-0005-0000-0000-00005B000000}"/>
    <cellStyle name="Comma 18 5" xfId="1243" xr:uid="{00000000-0005-0000-0000-00005C000000}"/>
    <cellStyle name="Comma 19" xfId="39" xr:uid="{00000000-0005-0000-0000-00005D000000}"/>
    <cellStyle name="Comma 19 2" xfId="1244" xr:uid="{00000000-0005-0000-0000-00005E000000}"/>
    <cellStyle name="Comma 19 3" xfId="1245" xr:uid="{00000000-0005-0000-0000-00005F000000}"/>
    <cellStyle name="Comma 19 4" xfId="1246" xr:uid="{00000000-0005-0000-0000-000060000000}"/>
    <cellStyle name="Comma 19 5" xfId="1247" xr:uid="{00000000-0005-0000-0000-000061000000}"/>
    <cellStyle name="Comma 2" xfId="40" xr:uid="{00000000-0005-0000-0000-000062000000}"/>
    <cellStyle name="Comma 2 10" xfId="41" xr:uid="{00000000-0005-0000-0000-000063000000}"/>
    <cellStyle name="Comma 2 2" xfId="42" xr:uid="{00000000-0005-0000-0000-000064000000}"/>
    <cellStyle name="Comma 2 3" xfId="43" xr:uid="{00000000-0005-0000-0000-000065000000}"/>
    <cellStyle name="Comma 2 4" xfId="44" xr:uid="{00000000-0005-0000-0000-000066000000}"/>
    <cellStyle name="Comma 2 5" xfId="1248" xr:uid="{00000000-0005-0000-0000-000067000000}"/>
    <cellStyle name="Comma 2 6" xfId="1249" xr:uid="{00000000-0005-0000-0000-000068000000}"/>
    <cellStyle name="Comma 2 7" xfId="1903" xr:uid="{00000000-0005-0000-0000-000069000000}"/>
    <cellStyle name="Comma 20" xfId="45" xr:uid="{00000000-0005-0000-0000-00006A000000}"/>
    <cellStyle name="Comma 20 2" xfId="46" xr:uid="{00000000-0005-0000-0000-00006B000000}"/>
    <cellStyle name="Comma 20 3" xfId="1250" xr:uid="{00000000-0005-0000-0000-00006C000000}"/>
    <cellStyle name="Comma 20 4" xfId="1251" xr:uid="{00000000-0005-0000-0000-00006D000000}"/>
    <cellStyle name="Comma 20 5" xfId="1252" xr:uid="{00000000-0005-0000-0000-00006E000000}"/>
    <cellStyle name="Comma 21" xfId="47" xr:uid="{00000000-0005-0000-0000-00006F000000}"/>
    <cellStyle name="Comma 21 2" xfId="48" xr:uid="{00000000-0005-0000-0000-000070000000}"/>
    <cellStyle name="Comma 21 3" xfId="1253" xr:uid="{00000000-0005-0000-0000-000071000000}"/>
    <cellStyle name="Comma 21 4" xfId="1254" xr:uid="{00000000-0005-0000-0000-000072000000}"/>
    <cellStyle name="Comma 21 5" xfId="1255" xr:uid="{00000000-0005-0000-0000-000073000000}"/>
    <cellStyle name="Comma 22" xfId="49" xr:uid="{00000000-0005-0000-0000-000074000000}"/>
    <cellStyle name="Comma 23" xfId="50" xr:uid="{00000000-0005-0000-0000-000075000000}"/>
    <cellStyle name="Comma 24" xfId="51" xr:uid="{00000000-0005-0000-0000-000076000000}"/>
    <cellStyle name="Comma 24 2" xfId="52" xr:uid="{00000000-0005-0000-0000-000077000000}"/>
    <cellStyle name="Comma 24 2 2" xfId="53" xr:uid="{00000000-0005-0000-0000-000078000000}"/>
    <cellStyle name="Comma 24 2 3" xfId="54" xr:uid="{00000000-0005-0000-0000-000079000000}"/>
    <cellStyle name="Comma 24 3" xfId="1256" xr:uid="{00000000-0005-0000-0000-00007A000000}"/>
    <cellStyle name="Comma 24 4" xfId="55" xr:uid="{00000000-0005-0000-0000-00007B000000}"/>
    <cellStyle name="Comma 24 6" xfId="56" xr:uid="{00000000-0005-0000-0000-00007C000000}"/>
    <cellStyle name="Comma 25" xfId="57" xr:uid="{00000000-0005-0000-0000-00007D000000}"/>
    <cellStyle name="Comma 26" xfId="58" xr:uid="{00000000-0005-0000-0000-00007E000000}"/>
    <cellStyle name="Comma 27" xfId="59" xr:uid="{00000000-0005-0000-0000-00007F000000}"/>
    <cellStyle name="Comma 27 2" xfId="60" xr:uid="{00000000-0005-0000-0000-000080000000}"/>
    <cellStyle name="Comma 28" xfId="61" xr:uid="{00000000-0005-0000-0000-000081000000}"/>
    <cellStyle name="Comma 29" xfId="62" xr:uid="{00000000-0005-0000-0000-000082000000}"/>
    <cellStyle name="Comma 29 2" xfId="1257" xr:uid="{00000000-0005-0000-0000-000083000000}"/>
    <cellStyle name="Comma 294" xfId="63" xr:uid="{00000000-0005-0000-0000-000084000000}"/>
    <cellStyle name="Comma 3" xfId="64" xr:uid="{00000000-0005-0000-0000-000085000000}"/>
    <cellStyle name="Comma 3 2" xfId="65" xr:uid="{00000000-0005-0000-0000-000086000000}"/>
    <cellStyle name="Comma 3 2 2" xfId="66" xr:uid="{00000000-0005-0000-0000-000087000000}"/>
    <cellStyle name="Comma 3 2 3" xfId="67" xr:uid="{00000000-0005-0000-0000-000088000000}"/>
    <cellStyle name="Comma 3 3" xfId="68" xr:uid="{00000000-0005-0000-0000-000089000000}"/>
    <cellStyle name="Comma 3 4" xfId="69" xr:uid="{00000000-0005-0000-0000-00008A000000}"/>
    <cellStyle name="Comma 30" xfId="70" xr:uid="{00000000-0005-0000-0000-00008B000000}"/>
    <cellStyle name="Comma 30 2" xfId="71" xr:uid="{00000000-0005-0000-0000-00008C000000}"/>
    <cellStyle name="Comma 31" xfId="72" xr:uid="{00000000-0005-0000-0000-00008D000000}"/>
    <cellStyle name="Comma 32" xfId="73" xr:uid="{00000000-0005-0000-0000-00008E000000}"/>
    <cellStyle name="Comma 33" xfId="74" xr:uid="{00000000-0005-0000-0000-00008F000000}"/>
    <cellStyle name="Comma 33 2" xfId="1258" xr:uid="{00000000-0005-0000-0000-000090000000}"/>
    <cellStyle name="Comma 34" xfId="75" xr:uid="{00000000-0005-0000-0000-000091000000}"/>
    <cellStyle name="Comma 34 2" xfId="76" xr:uid="{00000000-0005-0000-0000-000092000000}"/>
    <cellStyle name="Comma 35" xfId="77" xr:uid="{00000000-0005-0000-0000-000093000000}"/>
    <cellStyle name="Comma 35 2" xfId="1259" xr:uid="{00000000-0005-0000-0000-000094000000}"/>
    <cellStyle name="Comma 36" xfId="78" xr:uid="{00000000-0005-0000-0000-000095000000}"/>
    <cellStyle name="Comma 36 2" xfId="1260" xr:uid="{00000000-0005-0000-0000-000096000000}"/>
    <cellStyle name="Comma 37" xfId="79" xr:uid="{00000000-0005-0000-0000-000097000000}"/>
    <cellStyle name="Comma 38" xfId="80" xr:uid="{00000000-0005-0000-0000-000098000000}"/>
    <cellStyle name="Comma 39" xfId="81" xr:uid="{00000000-0005-0000-0000-000099000000}"/>
    <cellStyle name="Comma 4" xfId="82" xr:uid="{00000000-0005-0000-0000-00009A000000}"/>
    <cellStyle name="Comma 4 2" xfId="83" xr:uid="{00000000-0005-0000-0000-00009B000000}"/>
    <cellStyle name="Comma 4 3" xfId="84" xr:uid="{00000000-0005-0000-0000-00009C000000}"/>
    <cellStyle name="Comma 4 4" xfId="85" xr:uid="{00000000-0005-0000-0000-00009D000000}"/>
    <cellStyle name="Comma 40" xfId="86" xr:uid="{00000000-0005-0000-0000-00009E000000}"/>
    <cellStyle name="Comma 41" xfId="87" xr:uid="{00000000-0005-0000-0000-00009F000000}"/>
    <cellStyle name="Comma 42" xfId="88" xr:uid="{00000000-0005-0000-0000-0000A0000000}"/>
    <cellStyle name="Comma 42 2" xfId="1261" xr:uid="{00000000-0005-0000-0000-0000A1000000}"/>
    <cellStyle name="Comma 42 3" xfId="1262" xr:uid="{00000000-0005-0000-0000-0000A2000000}"/>
    <cellStyle name="Comma 42 4" xfId="1263" xr:uid="{00000000-0005-0000-0000-0000A3000000}"/>
    <cellStyle name="Comma 42 5" xfId="1264" xr:uid="{00000000-0005-0000-0000-0000A4000000}"/>
    <cellStyle name="Comma 43" xfId="89" xr:uid="{00000000-0005-0000-0000-0000A5000000}"/>
    <cellStyle name="Comma 44" xfId="90" xr:uid="{00000000-0005-0000-0000-0000A6000000}"/>
    <cellStyle name="Comma 45" xfId="91" xr:uid="{00000000-0005-0000-0000-0000A7000000}"/>
    <cellStyle name="Comma 46" xfId="92" xr:uid="{00000000-0005-0000-0000-0000A8000000}"/>
    <cellStyle name="Comma 47" xfId="93" xr:uid="{00000000-0005-0000-0000-0000A9000000}"/>
    <cellStyle name="Comma 48" xfId="1265" xr:uid="{00000000-0005-0000-0000-0000AA000000}"/>
    <cellStyle name="Comma 49" xfId="1266" xr:uid="{00000000-0005-0000-0000-0000AB000000}"/>
    <cellStyle name="Comma 5" xfId="94" xr:uid="{00000000-0005-0000-0000-0000AC000000}"/>
    <cellStyle name="Comma 5 2" xfId="95" xr:uid="{00000000-0005-0000-0000-0000AD000000}"/>
    <cellStyle name="Comma 5 3" xfId="96" xr:uid="{00000000-0005-0000-0000-0000AE000000}"/>
    <cellStyle name="Comma 5 4" xfId="97" xr:uid="{00000000-0005-0000-0000-0000AF000000}"/>
    <cellStyle name="Comma 50" xfId="1267" xr:uid="{00000000-0005-0000-0000-0000B0000000}"/>
    <cellStyle name="Comma 51" xfId="1268" xr:uid="{00000000-0005-0000-0000-0000B1000000}"/>
    <cellStyle name="Comma 52" xfId="1269" xr:uid="{00000000-0005-0000-0000-0000B2000000}"/>
    <cellStyle name="Comma 53" xfId="1270" xr:uid="{00000000-0005-0000-0000-0000B3000000}"/>
    <cellStyle name="Comma 54" xfId="1271" xr:uid="{00000000-0005-0000-0000-0000B4000000}"/>
    <cellStyle name="Comma 55" xfId="1272" xr:uid="{00000000-0005-0000-0000-0000B5000000}"/>
    <cellStyle name="Comma 55 2" xfId="1273" xr:uid="{00000000-0005-0000-0000-0000B6000000}"/>
    <cellStyle name="Comma 55 3" xfId="1274" xr:uid="{00000000-0005-0000-0000-0000B7000000}"/>
    <cellStyle name="Comma 55 4" xfId="1275" xr:uid="{00000000-0005-0000-0000-0000B8000000}"/>
    <cellStyle name="Comma 55 5" xfId="1276" xr:uid="{00000000-0005-0000-0000-0000B9000000}"/>
    <cellStyle name="Comma 56" xfId="1277" xr:uid="{00000000-0005-0000-0000-0000BA000000}"/>
    <cellStyle name="Comma 57" xfId="1278" xr:uid="{00000000-0005-0000-0000-0000BB000000}"/>
    <cellStyle name="Comma 57 2" xfId="1279" xr:uid="{00000000-0005-0000-0000-0000BC000000}"/>
    <cellStyle name="Comma 57 3" xfId="1280" xr:uid="{00000000-0005-0000-0000-0000BD000000}"/>
    <cellStyle name="Comma 57 4" xfId="1281" xr:uid="{00000000-0005-0000-0000-0000BE000000}"/>
    <cellStyle name="Comma 57 5" xfId="1282" xr:uid="{00000000-0005-0000-0000-0000BF000000}"/>
    <cellStyle name="Comma 58" xfId="1283" xr:uid="{00000000-0005-0000-0000-0000C0000000}"/>
    <cellStyle name="Comma 58 2" xfId="1284" xr:uid="{00000000-0005-0000-0000-0000C1000000}"/>
    <cellStyle name="Comma 58 3" xfId="1285" xr:uid="{00000000-0005-0000-0000-0000C2000000}"/>
    <cellStyle name="Comma 58 4" xfId="1286" xr:uid="{00000000-0005-0000-0000-0000C3000000}"/>
    <cellStyle name="Comma 58 5" xfId="1287" xr:uid="{00000000-0005-0000-0000-0000C4000000}"/>
    <cellStyle name="Comma 59" xfId="1288" xr:uid="{00000000-0005-0000-0000-0000C5000000}"/>
    <cellStyle name="Comma 6" xfId="98" xr:uid="{00000000-0005-0000-0000-0000C6000000}"/>
    <cellStyle name="Comma 6 2" xfId="99" xr:uid="{00000000-0005-0000-0000-0000C7000000}"/>
    <cellStyle name="Comma 6 3" xfId="100" xr:uid="{00000000-0005-0000-0000-0000C8000000}"/>
    <cellStyle name="Comma 60" xfId="1289" xr:uid="{00000000-0005-0000-0000-0000C9000000}"/>
    <cellStyle name="Comma 60 2" xfId="1290" xr:uid="{00000000-0005-0000-0000-0000CA000000}"/>
    <cellStyle name="Comma 60 3" xfId="1291" xr:uid="{00000000-0005-0000-0000-0000CB000000}"/>
    <cellStyle name="Comma 60 4" xfId="1292" xr:uid="{00000000-0005-0000-0000-0000CC000000}"/>
    <cellStyle name="Comma 60 5" xfId="1293" xr:uid="{00000000-0005-0000-0000-0000CD000000}"/>
    <cellStyle name="Comma 61" xfId="1294" xr:uid="{00000000-0005-0000-0000-0000CE000000}"/>
    <cellStyle name="Comma 61 2" xfId="1295" xr:uid="{00000000-0005-0000-0000-0000CF000000}"/>
    <cellStyle name="Comma 61 3" xfId="1296" xr:uid="{00000000-0005-0000-0000-0000D0000000}"/>
    <cellStyle name="Comma 61 4" xfId="1297" xr:uid="{00000000-0005-0000-0000-0000D1000000}"/>
    <cellStyle name="Comma 61 5" xfId="1298" xr:uid="{00000000-0005-0000-0000-0000D2000000}"/>
    <cellStyle name="Comma 62" xfId="1299" xr:uid="{00000000-0005-0000-0000-0000D3000000}"/>
    <cellStyle name="Comma 62 2" xfId="1300" xr:uid="{00000000-0005-0000-0000-0000D4000000}"/>
    <cellStyle name="Comma 62 3" xfId="1301" xr:uid="{00000000-0005-0000-0000-0000D5000000}"/>
    <cellStyle name="Comma 62 4" xfId="1302" xr:uid="{00000000-0005-0000-0000-0000D6000000}"/>
    <cellStyle name="Comma 62 5" xfId="1303" xr:uid="{00000000-0005-0000-0000-0000D7000000}"/>
    <cellStyle name="Comma 63" xfId="1304" xr:uid="{00000000-0005-0000-0000-0000D8000000}"/>
    <cellStyle name="Comma 63 2" xfId="1305" xr:uid="{00000000-0005-0000-0000-0000D9000000}"/>
    <cellStyle name="Comma 63 3" xfId="1306" xr:uid="{00000000-0005-0000-0000-0000DA000000}"/>
    <cellStyle name="Comma 63 4" xfId="1307" xr:uid="{00000000-0005-0000-0000-0000DB000000}"/>
    <cellStyle name="Comma 63 5" xfId="1308" xr:uid="{00000000-0005-0000-0000-0000DC000000}"/>
    <cellStyle name="Comma 64" xfId="1309" xr:uid="{00000000-0005-0000-0000-0000DD000000}"/>
    <cellStyle name="Comma 64 2" xfId="1310" xr:uid="{00000000-0005-0000-0000-0000DE000000}"/>
    <cellStyle name="Comma 64 3" xfId="1311" xr:uid="{00000000-0005-0000-0000-0000DF000000}"/>
    <cellStyle name="Comma 64 4" xfId="1312" xr:uid="{00000000-0005-0000-0000-0000E0000000}"/>
    <cellStyle name="Comma 64 5" xfId="1313" xr:uid="{00000000-0005-0000-0000-0000E1000000}"/>
    <cellStyle name="Comma 65" xfId="1904" xr:uid="{00000000-0005-0000-0000-0000E2000000}"/>
    <cellStyle name="Comma 65 2" xfId="1314" xr:uid="{00000000-0005-0000-0000-0000E3000000}"/>
    <cellStyle name="Comma 65 3" xfId="1315" xr:uid="{00000000-0005-0000-0000-0000E4000000}"/>
    <cellStyle name="Comma 65 4" xfId="1316" xr:uid="{00000000-0005-0000-0000-0000E5000000}"/>
    <cellStyle name="Comma 65 5" xfId="1317" xr:uid="{00000000-0005-0000-0000-0000E6000000}"/>
    <cellStyle name="Comma 65 6" xfId="1318" xr:uid="{00000000-0005-0000-0000-0000E7000000}"/>
    <cellStyle name="Comma 65 7" xfId="1905" xr:uid="{00000000-0005-0000-0000-0000E8000000}"/>
    <cellStyle name="Comma 66" xfId="1906" xr:uid="{00000000-0005-0000-0000-0000E9000000}"/>
    <cellStyle name="Comma 66 2" xfId="1319" xr:uid="{00000000-0005-0000-0000-0000EA000000}"/>
    <cellStyle name="Comma 66 3" xfId="1320" xr:uid="{00000000-0005-0000-0000-0000EB000000}"/>
    <cellStyle name="Comma 66 4" xfId="1321" xr:uid="{00000000-0005-0000-0000-0000EC000000}"/>
    <cellStyle name="Comma 66 5" xfId="1322" xr:uid="{00000000-0005-0000-0000-0000ED000000}"/>
    <cellStyle name="Comma 66 6" xfId="1323" xr:uid="{00000000-0005-0000-0000-0000EE000000}"/>
    <cellStyle name="Comma 67" xfId="1907" xr:uid="{00000000-0005-0000-0000-0000EF000000}"/>
    <cellStyle name="Comma 67 2" xfId="1324" xr:uid="{00000000-0005-0000-0000-0000F0000000}"/>
    <cellStyle name="Comma 67 3" xfId="1325" xr:uid="{00000000-0005-0000-0000-0000F1000000}"/>
    <cellStyle name="Comma 67 4" xfId="1326" xr:uid="{00000000-0005-0000-0000-0000F2000000}"/>
    <cellStyle name="Comma 67 5" xfId="1327" xr:uid="{00000000-0005-0000-0000-0000F3000000}"/>
    <cellStyle name="Comma 67 6" xfId="1328" xr:uid="{00000000-0005-0000-0000-0000F4000000}"/>
    <cellStyle name="Comma 68" xfId="1908" xr:uid="{00000000-0005-0000-0000-0000F5000000}"/>
    <cellStyle name="Comma 68 2" xfId="1329" xr:uid="{00000000-0005-0000-0000-0000F6000000}"/>
    <cellStyle name="Comma 68 3" xfId="1330" xr:uid="{00000000-0005-0000-0000-0000F7000000}"/>
    <cellStyle name="Comma 68 4" xfId="1331" xr:uid="{00000000-0005-0000-0000-0000F8000000}"/>
    <cellStyle name="Comma 68 5" xfId="1332" xr:uid="{00000000-0005-0000-0000-0000F9000000}"/>
    <cellStyle name="Comma 68 6" xfId="1333" xr:uid="{00000000-0005-0000-0000-0000FA000000}"/>
    <cellStyle name="Comma 69" xfId="1334" xr:uid="{00000000-0005-0000-0000-0000FB000000}"/>
    <cellStyle name="Comma 69 2" xfId="1335" xr:uid="{00000000-0005-0000-0000-0000FC000000}"/>
    <cellStyle name="Comma 69 3" xfId="1336" xr:uid="{00000000-0005-0000-0000-0000FD000000}"/>
    <cellStyle name="Comma 69 4" xfId="1337" xr:uid="{00000000-0005-0000-0000-0000FE000000}"/>
    <cellStyle name="Comma 69 5" xfId="1338" xr:uid="{00000000-0005-0000-0000-0000FF000000}"/>
    <cellStyle name="Comma 7" xfId="101" xr:uid="{00000000-0005-0000-0000-000000010000}"/>
    <cellStyle name="Comma 7 2" xfId="102" xr:uid="{00000000-0005-0000-0000-000001010000}"/>
    <cellStyle name="Comma 7 3" xfId="103" xr:uid="{00000000-0005-0000-0000-000002010000}"/>
    <cellStyle name="Comma 70" xfId="1339" xr:uid="{00000000-0005-0000-0000-000003010000}"/>
    <cellStyle name="Comma 70 2" xfId="1340" xr:uid="{00000000-0005-0000-0000-000004010000}"/>
    <cellStyle name="Comma 70 3" xfId="1341" xr:uid="{00000000-0005-0000-0000-000005010000}"/>
    <cellStyle name="Comma 70 4" xfId="1342" xr:uid="{00000000-0005-0000-0000-000006010000}"/>
    <cellStyle name="Comma 70 5" xfId="1343" xr:uid="{00000000-0005-0000-0000-000007010000}"/>
    <cellStyle name="Comma 71" xfId="1344" xr:uid="{00000000-0005-0000-0000-000008010000}"/>
    <cellStyle name="Comma 71 2" xfId="1345" xr:uid="{00000000-0005-0000-0000-000009010000}"/>
    <cellStyle name="Comma 71 3" xfId="1346" xr:uid="{00000000-0005-0000-0000-00000A010000}"/>
    <cellStyle name="Comma 71 4" xfId="1347" xr:uid="{00000000-0005-0000-0000-00000B010000}"/>
    <cellStyle name="Comma 71 5" xfId="1348" xr:uid="{00000000-0005-0000-0000-00000C010000}"/>
    <cellStyle name="Comma 72" xfId="1349" xr:uid="{00000000-0005-0000-0000-00000D010000}"/>
    <cellStyle name="Comma 72 2" xfId="1350" xr:uid="{00000000-0005-0000-0000-00000E010000}"/>
    <cellStyle name="Comma 72 3" xfId="1351" xr:uid="{00000000-0005-0000-0000-00000F010000}"/>
    <cellStyle name="Comma 72 4" xfId="1352" xr:uid="{00000000-0005-0000-0000-000010010000}"/>
    <cellStyle name="Comma 72 5" xfId="1353" xr:uid="{00000000-0005-0000-0000-000011010000}"/>
    <cellStyle name="Comma 73" xfId="1354" xr:uid="{00000000-0005-0000-0000-000012010000}"/>
    <cellStyle name="Comma 73 2" xfId="1355" xr:uid="{00000000-0005-0000-0000-000013010000}"/>
    <cellStyle name="Comma 73 3" xfId="1356" xr:uid="{00000000-0005-0000-0000-000014010000}"/>
    <cellStyle name="Comma 73 4" xfId="1357" xr:uid="{00000000-0005-0000-0000-000015010000}"/>
    <cellStyle name="Comma 73 5" xfId="1358" xr:uid="{00000000-0005-0000-0000-000016010000}"/>
    <cellStyle name="Comma 74 2" xfId="1359" xr:uid="{00000000-0005-0000-0000-000017010000}"/>
    <cellStyle name="Comma 74 3" xfId="1360" xr:uid="{00000000-0005-0000-0000-000018010000}"/>
    <cellStyle name="Comma 74 4" xfId="1361" xr:uid="{00000000-0005-0000-0000-000019010000}"/>
    <cellStyle name="Comma 74 5" xfId="1362" xr:uid="{00000000-0005-0000-0000-00001A010000}"/>
    <cellStyle name="Comma 74 6" xfId="1363" xr:uid="{00000000-0005-0000-0000-00001B010000}"/>
    <cellStyle name="Comma 75" xfId="1364" xr:uid="{00000000-0005-0000-0000-00001C010000}"/>
    <cellStyle name="Comma 75 2" xfId="1365" xr:uid="{00000000-0005-0000-0000-00001D010000}"/>
    <cellStyle name="Comma 75 3" xfId="1366" xr:uid="{00000000-0005-0000-0000-00001E010000}"/>
    <cellStyle name="Comma 75 4" xfId="1367" xr:uid="{00000000-0005-0000-0000-00001F010000}"/>
    <cellStyle name="Comma 75 5" xfId="1368" xr:uid="{00000000-0005-0000-0000-000020010000}"/>
    <cellStyle name="Comma 76 2" xfId="1369" xr:uid="{00000000-0005-0000-0000-000021010000}"/>
    <cellStyle name="Comma 76 3" xfId="1370" xr:uid="{00000000-0005-0000-0000-000022010000}"/>
    <cellStyle name="Comma 76 4" xfId="1371" xr:uid="{00000000-0005-0000-0000-000023010000}"/>
    <cellStyle name="Comma 76 5" xfId="1372" xr:uid="{00000000-0005-0000-0000-000024010000}"/>
    <cellStyle name="Comma 76 6" xfId="1373" xr:uid="{00000000-0005-0000-0000-000025010000}"/>
    <cellStyle name="Comma 77" xfId="1374" xr:uid="{00000000-0005-0000-0000-000026010000}"/>
    <cellStyle name="Comma 77 2" xfId="1375" xr:uid="{00000000-0005-0000-0000-000027010000}"/>
    <cellStyle name="Comma 77 3" xfId="1376" xr:uid="{00000000-0005-0000-0000-000028010000}"/>
    <cellStyle name="Comma 77 4" xfId="1377" xr:uid="{00000000-0005-0000-0000-000029010000}"/>
    <cellStyle name="Comma 77 5" xfId="1378" xr:uid="{00000000-0005-0000-0000-00002A010000}"/>
    <cellStyle name="Comma 78" xfId="1379" xr:uid="{00000000-0005-0000-0000-00002B010000}"/>
    <cellStyle name="Comma 78 2" xfId="1380" xr:uid="{00000000-0005-0000-0000-00002C010000}"/>
    <cellStyle name="Comma 78 3" xfId="1381" xr:uid="{00000000-0005-0000-0000-00002D010000}"/>
    <cellStyle name="Comma 78 4" xfId="1382" xr:uid="{00000000-0005-0000-0000-00002E010000}"/>
    <cellStyle name="Comma 78 5" xfId="1383" xr:uid="{00000000-0005-0000-0000-00002F010000}"/>
    <cellStyle name="Comma 78 6" xfId="104" xr:uid="{00000000-0005-0000-0000-000030010000}"/>
    <cellStyle name="Comma 78 7" xfId="1384" xr:uid="{00000000-0005-0000-0000-000031010000}"/>
    <cellStyle name="Comma 79" xfId="1909" xr:uid="{00000000-0005-0000-0000-000032010000}"/>
    <cellStyle name="Comma 79 2" xfId="1385" xr:uid="{00000000-0005-0000-0000-000033010000}"/>
    <cellStyle name="Comma 79 3" xfId="1386" xr:uid="{00000000-0005-0000-0000-000034010000}"/>
    <cellStyle name="Comma 79 4" xfId="1387" xr:uid="{00000000-0005-0000-0000-000035010000}"/>
    <cellStyle name="Comma 79 5" xfId="1388" xr:uid="{00000000-0005-0000-0000-000036010000}"/>
    <cellStyle name="Comma 8" xfId="105" xr:uid="{00000000-0005-0000-0000-000037010000}"/>
    <cellStyle name="Comma 8 2" xfId="106" xr:uid="{00000000-0005-0000-0000-000038010000}"/>
    <cellStyle name="Comma 8 3" xfId="107" xr:uid="{00000000-0005-0000-0000-000039010000}"/>
    <cellStyle name="Comma 8 4" xfId="1389" xr:uid="{00000000-0005-0000-0000-00003A010000}"/>
    <cellStyle name="Comma 8 5" xfId="1390" xr:uid="{00000000-0005-0000-0000-00003B010000}"/>
    <cellStyle name="Comma 80 2" xfId="1391" xr:uid="{00000000-0005-0000-0000-00003C010000}"/>
    <cellStyle name="Comma 80 3" xfId="1392" xr:uid="{00000000-0005-0000-0000-00003D010000}"/>
    <cellStyle name="Comma 80 4" xfId="1393" xr:uid="{00000000-0005-0000-0000-00003E010000}"/>
    <cellStyle name="Comma 80 5" xfId="1394" xr:uid="{00000000-0005-0000-0000-00003F010000}"/>
    <cellStyle name="Comma 82 2" xfId="1395" xr:uid="{00000000-0005-0000-0000-000040010000}"/>
    <cellStyle name="Comma 82 3" xfId="1396" xr:uid="{00000000-0005-0000-0000-000041010000}"/>
    <cellStyle name="Comma 82 4" xfId="1397" xr:uid="{00000000-0005-0000-0000-000042010000}"/>
    <cellStyle name="Comma 82 5" xfId="1398" xr:uid="{00000000-0005-0000-0000-000043010000}"/>
    <cellStyle name="Comma 85 2" xfId="1399" xr:uid="{00000000-0005-0000-0000-000044010000}"/>
    <cellStyle name="Comma 85 3" xfId="1400" xr:uid="{00000000-0005-0000-0000-000045010000}"/>
    <cellStyle name="Comma 85 4" xfId="1401" xr:uid="{00000000-0005-0000-0000-000046010000}"/>
    <cellStyle name="Comma 85 5" xfId="1402" xr:uid="{00000000-0005-0000-0000-000047010000}"/>
    <cellStyle name="Comma 85 6" xfId="1403" xr:uid="{00000000-0005-0000-0000-000048010000}"/>
    <cellStyle name="Comma 86 2" xfId="1404" xr:uid="{00000000-0005-0000-0000-000049010000}"/>
    <cellStyle name="Comma 86 3" xfId="1405" xr:uid="{00000000-0005-0000-0000-00004A010000}"/>
    <cellStyle name="Comma 86 4" xfId="1406" xr:uid="{00000000-0005-0000-0000-00004B010000}"/>
    <cellStyle name="Comma 86 5" xfId="1407" xr:uid="{00000000-0005-0000-0000-00004C010000}"/>
    <cellStyle name="Comma 87 2" xfId="1408" xr:uid="{00000000-0005-0000-0000-00004D010000}"/>
    <cellStyle name="Comma 87 3" xfId="1409" xr:uid="{00000000-0005-0000-0000-00004E010000}"/>
    <cellStyle name="Comma 87 4" xfId="1410" xr:uid="{00000000-0005-0000-0000-00004F010000}"/>
    <cellStyle name="Comma 87 5" xfId="1411" xr:uid="{00000000-0005-0000-0000-000050010000}"/>
    <cellStyle name="Comma 88 2" xfId="1412" xr:uid="{00000000-0005-0000-0000-000051010000}"/>
    <cellStyle name="Comma 88 3" xfId="1413" xr:uid="{00000000-0005-0000-0000-000052010000}"/>
    <cellStyle name="Comma 88 4" xfId="1414" xr:uid="{00000000-0005-0000-0000-000053010000}"/>
    <cellStyle name="Comma 88 5" xfId="1415" xr:uid="{00000000-0005-0000-0000-000054010000}"/>
    <cellStyle name="Comma 89 2" xfId="1416" xr:uid="{00000000-0005-0000-0000-000055010000}"/>
    <cellStyle name="Comma 89 3" xfId="1417" xr:uid="{00000000-0005-0000-0000-000056010000}"/>
    <cellStyle name="Comma 89 4" xfId="1418" xr:uid="{00000000-0005-0000-0000-000057010000}"/>
    <cellStyle name="Comma 89 5" xfId="1419" xr:uid="{00000000-0005-0000-0000-000058010000}"/>
    <cellStyle name="Comma 89 6" xfId="1420" xr:uid="{00000000-0005-0000-0000-000059010000}"/>
    <cellStyle name="Comma 9" xfId="108" xr:uid="{00000000-0005-0000-0000-00005A010000}"/>
    <cellStyle name="Comma 9 2" xfId="109" xr:uid="{00000000-0005-0000-0000-00005B010000}"/>
    <cellStyle name="Comma 9 3" xfId="110" xr:uid="{00000000-0005-0000-0000-00005C010000}"/>
    <cellStyle name="Comma 9 4" xfId="1421" xr:uid="{00000000-0005-0000-0000-00005D010000}"/>
    <cellStyle name="Comma 9 5" xfId="1422" xr:uid="{00000000-0005-0000-0000-00005E010000}"/>
    <cellStyle name="Comma 90 2" xfId="1423" xr:uid="{00000000-0005-0000-0000-00005F010000}"/>
    <cellStyle name="Comma 90 3" xfId="1424" xr:uid="{00000000-0005-0000-0000-000060010000}"/>
    <cellStyle name="Comma 90 4" xfId="1425" xr:uid="{00000000-0005-0000-0000-000061010000}"/>
    <cellStyle name="Comma 90 5" xfId="1426" xr:uid="{00000000-0005-0000-0000-000062010000}"/>
    <cellStyle name="Comma 90 6" xfId="1427" xr:uid="{00000000-0005-0000-0000-000063010000}"/>
    <cellStyle name="Comma 91 2" xfId="1428" xr:uid="{00000000-0005-0000-0000-000064010000}"/>
    <cellStyle name="Comma 91 3" xfId="1429" xr:uid="{00000000-0005-0000-0000-000065010000}"/>
    <cellStyle name="Comma 91 4" xfId="1430" xr:uid="{00000000-0005-0000-0000-000066010000}"/>
    <cellStyle name="Comma 91 5" xfId="1431" xr:uid="{00000000-0005-0000-0000-000067010000}"/>
    <cellStyle name="Comma 91 6" xfId="1432" xr:uid="{00000000-0005-0000-0000-000068010000}"/>
    <cellStyle name="Comma 92 2" xfId="1433" xr:uid="{00000000-0005-0000-0000-000069010000}"/>
    <cellStyle name="Comma 92 3" xfId="1434" xr:uid="{00000000-0005-0000-0000-00006A010000}"/>
    <cellStyle name="Comma 92 4" xfId="1435" xr:uid="{00000000-0005-0000-0000-00006B010000}"/>
    <cellStyle name="Comma 92 5" xfId="1436" xr:uid="{00000000-0005-0000-0000-00006C010000}"/>
    <cellStyle name="Comma 92 6" xfId="1437" xr:uid="{00000000-0005-0000-0000-00006D010000}"/>
    <cellStyle name="Comma 93 2" xfId="1438" xr:uid="{00000000-0005-0000-0000-00006E010000}"/>
    <cellStyle name="Comma 93 3" xfId="1439" xr:uid="{00000000-0005-0000-0000-00006F010000}"/>
    <cellStyle name="Comma 93 4" xfId="1440" xr:uid="{00000000-0005-0000-0000-000070010000}"/>
    <cellStyle name="Comma 93 5" xfId="1441" xr:uid="{00000000-0005-0000-0000-000071010000}"/>
    <cellStyle name="Comma 93 6" xfId="1442" xr:uid="{00000000-0005-0000-0000-000072010000}"/>
    <cellStyle name="Comma 94 2" xfId="1443" xr:uid="{00000000-0005-0000-0000-000073010000}"/>
    <cellStyle name="Comma 94 3" xfId="1444" xr:uid="{00000000-0005-0000-0000-000074010000}"/>
    <cellStyle name="Comma 94 4" xfId="1445" xr:uid="{00000000-0005-0000-0000-000075010000}"/>
    <cellStyle name="Comma 94 5" xfId="1446" xr:uid="{00000000-0005-0000-0000-000076010000}"/>
    <cellStyle name="Comma 94 6" xfId="1447" xr:uid="{00000000-0005-0000-0000-000077010000}"/>
    <cellStyle name="Comma 95 2" xfId="1448" xr:uid="{00000000-0005-0000-0000-000078010000}"/>
    <cellStyle name="Comma 95 3" xfId="1449" xr:uid="{00000000-0005-0000-0000-000079010000}"/>
    <cellStyle name="Comma 95 4" xfId="1450" xr:uid="{00000000-0005-0000-0000-00007A010000}"/>
    <cellStyle name="Comma 95 5" xfId="1451" xr:uid="{00000000-0005-0000-0000-00007B010000}"/>
    <cellStyle name="Comma 95 6" xfId="1452" xr:uid="{00000000-0005-0000-0000-00007C010000}"/>
    <cellStyle name="Comma 96 2" xfId="1453" xr:uid="{00000000-0005-0000-0000-00007D010000}"/>
    <cellStyle name="Comma 96 3" xfId="1454" xr:uid="{00000000-0005-0000-0000-00007E010000}"/>
    <cellStyle name="Comma 96 4" xfId="1455" xr:uid="{00000000-0005-0000-0000-00007F010000}"/>
    <cellStyle name="Comma 96 5" xfId="1456" xr:uid="{00000000-0005-0000-0000-000080010000}"/>
    <cellStyle name="Comma 96 6" xfId="1457" xr:uid="{00000000-0005-0000-0000-000081010000}"/>
    <cellStyle name="Comma 97 2" xfId="1458" xr:uid="{00000000-0005-0000-0000-000082010000}"/>
    <cellStyle name="Comma 97 3" xfId="1459" xr:uid="{00000000-0005-0000-0000-000083010000}"/>
    <cellStyle name="Comma 97 4" xfId="1460" xr:uid="{00000000-0005-0000-0000-000084010000}"/>
    <cellStyle name="Comma 97 5" xfId="1461" xr:uid="{00000000-0005-0000-0000-000085010000}"/>
    <cellStyle name="Comma 97 6" xfId="1462" xr:uid="{00000000-0005-0000-0000-000086010000}"/>
    <cellStyle name="Comma 98 2" xfId="1463" xr:uid="{00000000-0005-0000-0000-000087010000}"/>
    <cellStyle name="Comma 98 3" xfId="1464" xr:uid="{00000000-0005-0000-0000-000088010000}"/>
    <cellStyle name="Comma 98 4" xfId="1465" xr:uid="{00000000-0005-0000-0000-000089010000}"/>
    <cellStyle name="Comma 98 5" xfId="1466" xr:uid="{00000000-0005-0000-0000-00008A010000}"/>
    <cellStyle name="Comma 98 6" xfId="1467" xr:uid="{00000000-0005-0000-0000-00008B010000}"/>
    <cellStyle name="Comma 99 2" xfId="1468" xr:uid="{00000000-0005-0000-0000-00008C010000}"/>
    <cellStyle name="Comma 99 3" xfId="1469" xr:uid="{00000000-0005-0000-0000-00008D010000}"/>
    <cellStyle name="Comma 99 4" xfId="1470" xr:uid="{00000000-0005-0000-0000-00008E010000}"/>
    <cellStyle name="Comma 99 5" xfId="1471" xr:uid="{00000000-0005-0000-0000-00008F010000}"/>
    <cellStyle name="Comma 99 6" xfId="1472" xr:uid="{00000000-0005-0000-0000-000090010000}"/>
    <cellStyle name="Hyperlink 2" xfId="111" xr:uid="{00000000-0005-0000-0000-000091010000}"/>
    <cellStyle name="Hyperlink 3" xfId="112" xr:uid="{00000000-0005-0000-0000-000092010000}"/>
    <cellStyle name="Hyperlink 4" xfId="113" xr:uid="{00000000-0005-0000-0000-000093010000}"/>
    <cellStyle name="Normal" xfId="0" builtinId="0"/>
    <cellStyle name="Normal 10" xfId="114" xr:uid="{00000000-0005-0000-0000-000095010000}"/>
    <cellStyle name="Normal 11" xfId="115" xr:uid="{00000000-0005-0000-0000-000096010000}"/>
    <cellStyle name="Normal 12" xfId="116" xr:uid="{00000000-0005-0000-0000-000097010000}"/>
    <cellStyle name="Normal 13" xfId="117" xr:uid="{00000000-0005-0000-0000-000098010000}"/>
    <cellStyle name="Normal 14" xfId="118" xr:uid="{00000000-0005-0000-0000-000099010000}"/>
    <cellStyle name="Normal 15" xfId="119" xr:uid="{00000000-0005-0000-0000-00009A010000}"/>
    <cellStyle name="Normal 16" xfId="120" xr:uid="{00000000-0005-0000-0000-00009B010000}"/>
    <cellStyle name="Normal 17" xfId="121" xr:uid="{00000000-0005-0000-0000-00009C010000}"/>
    <cellStyle name="Normal 18" xfId="122" xr:uid="{00000000-0005-0000-0000-00009D010000}"/>
    <cellStyle name="Normal 18 2" xfId="1473" xr:uid="{00000000-0005-0000-0000-00009E010000}"/>
    <cellStyle name="Normal 18 3" xfId="1910" xr:uid="{00000000-0005-0000-0000-00009F010000}"/>
    <cellStyle name="Normal 19" xfId="123" xr:uid="{00000000-0005-0000-0000-0000A0010000}"/>
    <cellStyle name="Normal 19 2" xfId="1474" xr:uid="{00000000-0005-0000-0000-0000A1010000}"/>
    <cellStyle name="Normal 19 3" xfId="1911" xr:uid="{00000000-0005-0000-0000-0000A2010000}"/>
    <cellStyle name="Normal 2" xfId="124" xr:uid="{00000000-0005-0000-0000-0000A3010000}"/>
    <cellStyle name="Normal 2 2" xfId="125" xr:uid="{00000000-0005-0000-0000-0000A4010000}"/>
    <cellStyle name="Normal 2 2 2" xfId="126" xr:uid="{00000000-0005-0000-0000-0000A5010000}"/>
    <cellStyle name="Normal 2 2 2 2" xfId="1202" xr:uid="{00000000-0005-0000-0000-0000A6010000}"/>
    <cellStyle name="Normal 2 2 3" xfId="127" xr:uid="{00000000-0005-0000-0000-0000A7010000}"/>
    <cellStyle name="Normal 2 3" xfId="128" xr:uid="{00000000-0005-0000-0000-0000A8010000}"/>
    <cellStyle name="Normal 2 4" xfId="1475" xr:uid="{00000000-0005-0000-0000-0000A9010000}"/>
    <cellStyle name="Normal 20" xfId="129" xr:uid="{00000000-0005-0000-0000-0000AA010000}"/>
    <cellStyle name="Normal 20 2" xfId="1476" xr:uid="{00000000-0005-0000-0000-0000AB010000}"/>
    <cellStyle name="Normal 20 3" xfId="1912" xr:uid="{00000000-0005-0000-0000-0000AC010000}"/>
    <cellStyle name="Normal 21" xfId="130" xr:uid="{00000000-0005-0000-0000-0000AD010000}"/>
    <cellStyle name="Normal 21 2" xfId="1477" xr:uid="{00000000-0005-0000-0000-0000AE010000}"/>
    <cellStyle name="Normal 21 3" xfId="1913" xr:uid="{00000000-0005-0000-0000-0000AF010000}"/>
    <cellStyle name="Normal 22" xfId="131" xr:uid="{00000000-0005-0000-0000-0000B0010000}"/>
    <cellStyle name="Normal 22 2" xfId="1478" xr:uid="{00000000-0005-0000-0000-0000B1010000}"/>
    <cellStyle name="Normal 22 3" xfId="1914" xr:uid="{00000000-0005-0000-0000-0000B2010000}"/>
    <cellStyle name="Normal 23" xfId="132" xr:uid="{00000000-0005-0000-0000-0000B3010000}"/>
    <cellStyle name="Normal 23 2" xfId="1479" xr:uid="{00000000-0005-0000-0000-0000B4010000}"/>
    <cellStyle name="Normal 23 3" xfId="1915" xr:uid="{00000000-0005-0000-0000-0000B5010000}"/>
    <cellStyle name="Normal 24" xfId="133" xr:uid="{00000000-0005-0000-0000-0000B6010000}"/>
    <cellStyle name="Normal 25" xfId="134" xr:uid="{00000000-0005-0000-0000-0000B7010000}"/>
    <cellStyle name="Normal 26" xfId="1201" xr:uid="{00000000-0005-0000-0000-0000B8010000}"/>
    <cellStyle name="Normal 3" xfId="135" xr:uid="{00000000-0005-0000-0000-0000B9010000}"/>
    <cellStyle name="Normal 3 2" xfId="136" xr:uid="{00000000-0005-0000-0000-0000BA010000}"/>
    <cellStyle name="Normal 3 2 2" xfId="1480" xr:uid="{00000000-0005-0000-0000-0000BB010000}"/>
    <cellStyle name="Normal 3 3" xfId="137" xr:uid="{00000000-0005-0000-0000-0000BC010000}"/>
    <cellStyle name="Normal 3 4" xfId="138" xr:uid="{00000000-0005-0000-0000-0000BD010000}"/>
    <cellStyle name="Normal 3 4 2" xfId="1916" xr:uid="{00000000-0005-0000-0000-0000BE010000}"/>
    <cellStyle name="Normal 3 4 3" xfId="1481" xr:uid="{00000000-0005-0000-0000-0000BF010000}"/>
    <cellStyle name="Normal 4" xfId="139" xr:uid="{00000000-0005-0000-0000-0000C0010000}"/>
    <cellStyle name="Normal 4 2" xfId="140" xr:uid="{00000000-0005-0000-0000-0000C1010000}"/>
    <cellStyle name="Normal 4 3" xfId="141" xr:uid="{00000000-0005-0000-0000-0000C2010000}"/>
    <cellStyle name="Normal 5" xfId="142" xr:uid="{00000000-0005-0000-0000-0000C3010000}"/>
    <cellStyle name="Normal 5 2" xfId="1482" xr:uid="{00000000-0005-0000-0000-0000C4010000}"/>
    <cellStyle name="Normal 5 3" xfId="1483" xr:uid="{00000000-0005-0000-0000-0000C5010000}"/>
    <cellStyle name="Normal 6" xfId="143" xr:uid="{00000000-0005-0000-0000-0000C6010000}"/>
    <cellStyle name="Normal 7" xfId="144" xr:uid="{00000000-0005-0000-0000-0000C7010000}"/>
    <cellStyle name="Normal 8" xfId="145" xr:uid="{00000000-0005-0000-0000-0000C8010000}"/>
    <cellStyle name="Normal 9" xfId="146" xr:uid="{00000000-0005-0000-0000-0000C9010000}"/>
    <cellStyle name="Note 10" xfId="1484" xr:uid="{00000000-0005-0000-0000-0000CA010000}"/>
    <cellStyle name="Note 10 2" xfId="1485" xr:uid="{00000000-0005-0000-0000-0000CB010000}"/>
    <cellStyle name="Note 10 3" xfId="1486" xr:uid="{00000000-0005-0000-0000-0000CC010000}"/>
    <cellStyle name="Note 10 4" xfId="1487" xr:uid="{00000000-0005-0000-0000-0000CD010000}"/>
    <cellStyle name="Note 10 5" xfId="1488" xr:uid="{00000000-0005-0000-0000-0000CE010000}"/>
    <cellStyle name="Note 11" xfId="1489" xr:uid="{00000000-0005-0000-0000-0000CF010000}"/>
    <cellStyle name="Note 11 2" xfId="1490" xr:uid="{00000000-0005-0000-0000-0000D0010000}"/>
    <cellStyle name="Note 11 3" xfId="1491" xr:uid="{00000000-0005-0000-0000-0000D1010000}"/>
    <cellStyle name="Note 11 4" xfId="1492" xr:uid="{00000000-0005-0000-0000-0000D2010000}"/>
    <cellStyle name="Note 11 5" xfId="1493" xr:uid="{00000000-0005-0000-0000-0000D3010000}"/>
    <cellStyle name="Note 12" xfId="1494" xr:uid="{00000000-0005-0000-0000-0000D4010000}"/>
    <cellStyle name="Note 12 2" xfId="1495" xr:uid="{00000000-0005-0000-0000-0000D5010000}"/>
    <cellStyle name="Note 12 3" xfId="1496" xr:uid="{00000000-0005-0000-0000-0000D6010000}"/>
    <cellStyle name="Note 12 4" xfId="1497" xr:uid="{00000000-0005-0000-0000-0000D7010000}"/>
    <cellStyle name="Note 12 5" xfId="1498" xr:uid="{00000000-0005-0000-0000-0000D8010000}"/>
    <cellStyle name="Note 13" xfId="1499" xr:uid="{00000000-0005-0000-0000-0000D9010000}"/>
    <cellStyle name="Note 13 2" xfId="1500" xr:uid="{00000000-0005-0000-0000-0000DA010000}"/>
    <cellStyle name="Note 13 3" xfId="1501" xr:uid="{00000000-0005-0000-0000-0000DB010000}"/>
    <cellStyle name="Note 13 4" xfId="1502" xr:uid="{00000000-0005-0000-0000-0000DC010000}"/>
    <cellStyle name="Note 13 5" xfId="1503" xr:uid="{00000000-0005-0000-0000-0000DD010000}"/>
    <cellStyle name="Note 14" xfId="1504" xr:uid="{00000000-0005-0000-0000-0000DE010000}"/>
    <cellStyle name="Note 14 2" xfId="1505" xr:uid="{00000000-0005-0000-0000-0000DF010000}"/>
    <cellStyle name="Note 14 3" xfId="1506" xr:uid="{00000000-0005-0000-0000-0000E0010000}"/>
    <cellStyle name="Note 14 4" xfId="1507" xr:uid="{00000000-0005-0000-0000-0000E1010000}"/>
    <cellStyle name="Note 14 5" xfId="1508" xr:uid="{00000000-0005-0000-0000-0000E2010000}"/>
    <cellStyle name="Note 15" xfId="1509" xr:uid="{00000000-0005-0000-0000-0000E3010000}"/>
    <cellStyle name="Note 15 2" xfId="1510" xr:uid="{00000000-0005-0000-0000-0000E4010000}"/>
    <cellStyle name="Note 15 3" xfId="1511" xr:uid="{00000000-0005-0000-0000-0000E5010000}"/>
    <cellStyle name="Note 15 4" xfId="1512" xr:uid="{00000000-0005-0000-0000-0000E6010000}"/>
    <cellStyle name="Note 15 5" xfId="1513" xr:uid="{00000000-0005-0000-0000-0000E7010000}"/>
    <cellStyle name="Note 16" xfId="1514" xr:uid="{00000000-0005-0000-0000-0000E8010000}"/>
    <cellStyle name="Note 16 2" xfId="1515" xr:uid="{00000000-0005-0000-0000-0000E9010000}"/>
    <cellStyle name="Note 16 3" xfId="1516" xr:uid="{00000000-0005-0000-0000-0000EA010000}"/>
    <cellStyle name="Note 16 4" xfId="1517" xr:uid="{00000000-0005-0000-0000-0000EB010000}"/>
    <cellStyle name="Note 16 5" xfId="1518" xr:uid="{00000000-0005-0000-0000-0000EC010000}"/>
    <cellStyle name="Note 17" xfId="1519" xr:uid="{00000000-0005-0000-0000-0000ED010000}"/>
    <cellStyle name="Note 17 2" xfId="1520" xr:uid="{00000000-0005-0000-0000-0000EE010000}"/>
    <cellStyle name="Note 17 3" xfId="1521" xr:uid="{00000000-0005-0000-0000-0000EF010000}"/>
    <cellStyle name="Note 17 4" xfId="1522" xr:uid="{00000000-0005-0000-0000-0000F0010000}"/>
    <cellStyle name="Note 17 5" xfId="1523" xr:uid="{00000000-0005-0000-0000-0000F1010000}"/>
    <cellStyle name="Note 18" xfId="1524" xr:uid="{00000000-0005-0000-0000-0000F2010000}"/>
    <cellStyle name="Note 18 2" xfId="1525" xr:uid="{00000000-0005-0000-0000-0000F3010000}"/>
    <cellStyle name="Note 18 3" xfId="1526" xr:uid="{00000000-0005-0000-0000-0000F4010000}"/>
    <cellStyle name="Note 18 4" xfId="1527" xr:uid="{00000000-0005-0000-0000-0000F5010000}"/>
    <cellStyle name="Note 18 5" xfId="1528" xr:uid="{00000000-0005-0000-0000-0000F6010000}"/>
    <cellStyle name="Note 19" xfId="1529" xr:uid="{00000000-0005-0000-0000-0000F7010000}"/>
    <cellStyle name="Note 19 2" xfId="1530" xr:uid="{00000000-0005-0000-0000-0000F8010000}"/>
    <cellStyle name="Note 19 3" xfId="1531" xr:uid="{00000000-0005-0000-0000-0000F9010000}"/>
    <cellStyle name="Note 19 4" xfId="1532" xr:uid="{00000000-0005-0000-0000-0000FA010000}"/>
    <cellStyle name="Note 19 5" xfId="1533" xr:uid="{00000000-0005-0000-0000-0000FB010000}"/>
    <cellStyle name="Note 2" xfId="1534" xr:uid="{00000000-0005-0000-0000-0000FC010000}"/>
    <cellStyle name="Note 2 2" xfId="1535" xr:uid="{00000000-0005-0000-0000-0000FD010000}"/>
    <cellStyle name="Note 2 3" xfId="1536" xr:uid="{00000000-0005-0000-0000-0000FE010000}"/>
    <cellStyle name="Note 2 4" xfId="1537" xr:uid="{00000000-0005-0000-0000-0000FF010000}"/>
    <cellStyle name="Note 2 5" xfId="1538" xr:uid="{00000000-0005-0000-0000-000000020000}"/>
    <cellStyle name="Note 20" xfId="1539" xr:uid="{00000000-0005-0000-0000-000001020000}"/>
    <cellStyle name="Note 20 2" xfId="1540" xr:uid="{00000000-0005-0000-0000-000002020000}"/>
    <cellStyle name="Note 20 3" xfId="1541" xr:uid="{00000000-0005-0000-0000-000003020000}"/>
    <cellStyle name="Note 20 4" xfId="1542" xr:uid="{00000000-0005-0000-0000-000004020000}"/>
    <cellStyle name="Note 20 5" xfId="1543" xr:uid="{00000000-0005-0000-0000-000005020000}"/>
    <cellStyle name="Note 21" xfId="1544" xr:uid="{00000000-0005-0000-0000-000006020000}"/>
    <cellStyle name="Note 21 2" xfId="1545" xr:uid="{00000000-0005-0000-0000-000007020000}"/>
    <cellStyle name="Note 21 3" xfId="1546" xr:uid="{00000000-0005-0000-0000-000008020000}"/>
    <cellStyle name="Note 21 4" xfId="1547" xr:uid="{00000000-0005-0000-0000-000009020000}"/>
    <cellStyle name="Note 21 5" xfId="1548" xr:uid="{00000000-0005-0000-0000-00000A020000}"/>
    <cellStyle name="Note 22" xfId="1549" xr:uid="{00000000-0005-0000-0000-00000B020000}"/>
    <cellStyle name="Note 22 2" xfId="1550" xr:uid="{00000000-0005-0000-0000-00000C020000}"/>
    <cellStyle name="Note 22 3" xfId="1551" xr:uid="{00000000-0005-0000-0000-00000D020000}"/>
    <cellStyle name="Note 22 4" xfId="1552" xr:uid="{00000000-0005-0000-0000-00000E020000}"/>
    <cellStyle name="Note 22 5" xfId="1553" xr:uid="{00000000-0005-0000-0000-00000F020000}"/>
    <cellStyle name="Note 23" xfId="1554" xr:uid="{00000000-0005-0000-0000-000010020000}"/>
    <cellStyle name="Note 23 2" xfId="1555" xr:uid="{00000000-0005-0000-0000-000011020000}"/>
    <cellStyle name="Note 23 3" xfId="1556" xr:uid="{00000000-0005-0000-0000-000012020000}"/>
    <cellStyle name="Note 23 4" xfId="1557" xr:uid="{00000000-0005-0000-0000-000013020000}"/>
    <cellStyle name="Note 23 5" xfId="1558" xr:uid="{00000000-0005-0000-0000-000014020000}"/>
    <cellStyle name="Note 24" xfId="1559" xr:uid="{00000000-0005-0000-0000-000015020000}"/>
    <cellStyle name="Note 24 2" xfId="1560" xr:uid="{00000000-0005-0000-0000-000016020000}"/>
    <cellStyle name="Note 24 3" xfId="1561" xr:uid="{00000000-0005-0000-0000-000017020000}"/>
    <cellStyle name="Note 24 4" xfId="1562" xr:uid="{00000000-0005-0000-0000-000018020000}"/>
    <cellStyle name="Note 24 5" xfId="1563" xr:uid="{00000000-0005-0000-0000-000019020000}"/>
    <cellStyle name="Note 25" xfId="1564" xr:uid="{00000000-0005-0000-0000-00001A020000}"/>
    <cellStyle name="Note 25 2" xfId="1565" xr:uid="{00000000-0005-0000-0000-00001B020000}"/>
    <cellStyle name="Note 25 3" xfId="1566" xr:uid="{00000000-0005-0000-0000-00001C020000}"/>
    <cellStyle name="Note 25 4" xfId="1567" xr:uid="{00000000-0005-0000-0000-00001D020000}"/>
    <cellStyle name="Note 25 5" xfId="1568" xr:uid="{00000000-0005-0000-0000-00001E020000}"/>
    <cellStyle name="Note 26" xfId="1569" xr:uid="{00000000-0005-0000-0000-00001F020000}"/>
    <cellStyle name="Note 26 2" xfId="1570" xr:uid="{00000000-0005-0000-0000-000020020000}"/>
    <cellStyle name="Note 26 3" xfId="1571" xr:uid="{00000000-0005-0000-0000-000021020000}"/>
    <cellStyle name="Note 26 4" xfId="1572" xr:uid="{00000000-0005-0000-0000-000022020000}"/>
    <cellStyle name="Note 26 5" xfId="1573" xr:uid="{00000000-0005-0000-0000-000023020000}"/>
    <cellStyle name="Note 27" xfId="1574" xr:uid="{00000000-0005-0000-0000-000024020000}"/>
    <cellStyle name="Note 27 2" xfId="1575" xr:uid="{00000000-0005-0000-0000-000025020000}"/>
    <cellStyle name="Note 27 3" xfId="1576" xr:uid="{00000000-0005-0000-0000-000026020000}"/>
    <cellStyle name="Note 27 4" xfId="1577" xr:uid="{00000000-0005-0000-0000-000027020000}"/>
    <cellStyle name="Note 27 5" xfId="1578" xr:uid="{00000000-0005-0000-0000-000028020000}"/>
    <cellStyle name="Note 28" xfId="1579" xr:uid="{00000000-0005-0000-0000-000029020000}"/>
    <cellStyle name="Note 28 2" xfId="1580" xr:uid="{00000000-0005-0000-0000-00002A020000}"/>
    <cellStyle name="Note 28 3" xfId="1581" xr:uid="{00000000-0005-0000-0000-00002B020000}"/>
    <cellStyle name="Note 28 4" xfId="1582" xr:uid="{00000000-0005-0000-0000-00002C020000}"/>
    <cellStyle name="Note 28 5" xfId="1583" xr:uid="{00000000-0005-0000-0000-00002D020000}"/>
    <cellStyle name="Note 29" xfId="1584" xr:uid="{00000000-0005-0000-0000-00002E020000}"/>
    <cellStyle name="Note 29 2" xfId="1585" xr:uid="{00000000-0005-0000-0000-00002F020000}"/>
    <cellStyle name="Note 29 3" xfId="1586" xr:uid="{00000000-0005-0000-0000-000030020000}"/>
    <cellStyle name="Note 29 4" xfId="1587" xr:uid="{00000000-0005-0000-0000-000031020000}"/>
    <cellStyle name="Note 29 5" xfId="1588" xr:uid="{00000000-0005-0000-0000-000032020000}"/>
    <cellStyle name="Note 3" xfId="1589" xr:uid="{00000000-0005-0000-0000-000033020000}"/>
    <cellStyle name="Note 3 2" xfId="1590" xr:uid="{00000000-0005-0000-0000-000034020000}"/>
    <cellStyle name="Note 3 3" xfId="1591" xr:uid="{00000000-0005-0000-0000-000035020000}"/>
    <cellStyle name="Note 3 4" xfId="1592" xr:uid="{00000000-0005-0000-0000-000036020000}"/>
    <cellStyle name="Note 3 5" xfId="1593" xr:uid="{00000000-0005-0000-0000-000037020000}"/>
    <cellStyle name="Note 30" xfId="1594" xr:uid="{00000000-0005-0000-0000-000038020000}"/>
    <cellStyle name="Note 30 2" xfId="1595" xr:uid="{00000000-0005-0000-0000-000039020000}"/>
    <cellStyle name="Note 30 3" xfId="1596" xr:uid="{00000000-0005-0000-0000-00003A020000}"/>
    <cellStyle name="Note 30 4" xfId="1597" xr:uid="{00000000-0005-0000-0000-00003B020000}"/>
    <cellStyle name="Note 30 5" xfId="1598" xr:uid="{00000000-0005-0000-0000-00003C020000}"/>
    <cellStyle name="Note 31" xfId="1599" xr:uid="{00000000-0005-0000-0000-00003D020000}"/>
    <cellStyle name="Note 31 2" xfId="1600" xr:uid="{00000000-0005-0000-0000-00003E020000}"/>
    <cellStyle name="Note 31 3" xfId="1601" xr:uid="{00000000-0005-0000-0000-00003F020000}"/>
    <cellStyle name="Note 31 4" xfId="1602" xr:uid="{00000000-0005-0000-0000-000040020000}"/>
    <cellStyle name="Note 31 5" xfId="1603" xr:uid="{00000000-0005-0000-0000-000041020000}"/>
    <cellStyle name="Note 32" xfId="1604" xr:uid="{00000000-0005-0000-0000-000042020000}"/>
    <cellStyle name="Note 32 2" xfId="1605" xr:uid="{00000000-0005-0000-0000-000043020000}"/>
    <cellStyle name="Note 32 3" xfId="1606" xr:uid="{00000000-0005-0000-0000-000044020000}"/>
    <cellStyle name="Note 32 4" xfId="1607" xr:uid="{00000000-0005-0000-0000-000045020000}"/>
    <cellStyle name="Note 32 5" xfId="1608" xr:uid="{00000000-0005-0000-0000-000046020000}"/>
    <cellStyle name="Note 33" xfId="1609" xr:uid="{00000000-0005-0000-0000-000047020000}"/>
    <cellStyle name="Note 33 2" xfId="1610" xr:uid="{00000000-0005-0000-0000-000048020000}"/>
    <cellStyle name="Note 33 3" xfId="1611" xr:uid="{00000000-0005-0000-0000-000049020000}"/>
    <cellStyle name="Note 33 4" xfId="1612" xr:uid="{00000000-0005-0000-0000-00004A020000}"/>
    <cellStyle name="Note 33 5" xfId="1613" xr:uid="{00000000-0005-0000-0000-00004B020000}"/>
    <cellStyle name="Note 34" xfId="1614" xr:uid="{00000000-0005-0000-0000-00004C020000}"/>
    <cellStyle name="Note 34 2" xfId="1615" xr:uid="{00000000-0005-0000-0000-00004D020000}"/>
    <cellStyle name="Note 34 3" xfId="1616" xr:uid="{00000000-0005-0000-0000-00004E020000}"/>
    <cellStyle name="Note 34 4" xfId="1617" xr:uid="{00000000-0005-0000-0000-00004F020000}"/>
    <cellStyle name="Note 34 5" xfId="1618" xr:uid="{00000000-0005-0000-0000-000050020000}"/>
    <cellStyle name="Note 35" xfId="1619" xr:uid="{00000000-0005-0000-0000-000051020000}"/>
    <cellStyle name="Note 35 2" xfId="1620" xr:uid="{00000000-0005-0000-0000-000052020000}"/>
    <cellStyle name="Note 35 3" xfId="1621" xr:uid="{00000000-0005-0000-0000-000053020000}"/>
    <cellStyle name="Note 35 4" xfId="1622" xr:uid="{00000000-0005-0000-0000-000054020000}"/>
    <cellStyle name="Note 35 5" xfId="1623" xr:uid="{00000000-0005-0000-0000-000055020000}"/>
    <cellStyle name="Note 36" xfId="1624" xr:uid="{00000000-0005-0000-0000-000056020000}"/>
    <cellStyle name="Note 36 2" xfId="1625" xr:uid="{00000000-0005-0000-0000-000057020000}"/>
    <cellStyle name="Note 36 3" xfId="1626" xr:uid="{00000000-0005-0000-0000-000058020000}"/>
    <cellStyle name="Note 36 4" xfId="1627" xr:uid="{00000000-0005-0000-0000-000059020000}"/>
    <cellStyle name="Note 36 5" xfId="1628" xr:uid="{00000000-0005-0000-0000-00005A020000}"/>
    <cellStyle name="Note 37" xfId="1629" xr:uid="{00000000-0005-0000-0000-00005B020000}"/>
    <cellStyle name="Note 37 2" xfId="1630" xr:uid="{00000000-0005-0000-0000-00005C020000}"/>
    <cellStyle name="Note 37 3" xfId="1631" xr:uid="{00000000-0005-0000-0000-00005D020000}"/>
    <cellStyle name="Note 37 4" xfId="1632" xr:uid="{00000000-0005-0000-0000-00005E020000}"/>
    <cellStyle name="Note 37 5" xfId="1633" xr:uid="{00000000-0005-0000-0000-00005F020000}"/>
    <cellStyle name="Note 38" xfId="1634" xr:uid="{00000000-0005-0000-0000-000060020000}"/>
    <cellStyle name="Note 38 2" xfId="1635" xr:uid="{00000000-0005-0000-0000-000061020000}"/>
    <cellStyle name="Note 38 3" xfId="1636" xr:uid="{00000000-0005-0000-0000-000062020000}"/>
    <cellStyle name="Note 38 4" xfId="1637" xr:uid="{00000000-0005-0000-0000-000063020000}"/>
    <cellStyle name="Note 38 5" xfId="1638" xr:uid="{00000000-0005-0000-0000-000064020000}"/>
    <cellStyle name="Note 39" xfId="1639" xr:uid="{00000000-0005-0000-0000-000065020000}"/>
    <cellStyle name="Note 39 2" xfId="1640" xr:uid="{00000000-0005-0000-0000-000066020000}"/>
    <cellStyle name="Note 39 3" xfId="1641" xr:uid="{00000000-0005-0000-0000-000067020000}"/>
    <cellStyle name="Note 39 4" xfId="1642" xr:uid="{00000000-0005-0000-0000-000068020000}"/>
    <cellStyle name="Note 39 5" xfId="1643" xr:uid="{00000000-0005-0000-0000-000069020000}"/>
    <cellStyle name="Note 4" xfId="1644" xr:uid="{00000000-0005-0000-0000-00006A020000}"/>
    <cellStyle name="Note 4 2" xfId="1645" xr:uid="{00000000-0005-0000-0000-00006B020000}"/>
    <cellStyle name="Note 4 3" xfId="1646" xr:uid="{00000000-0005-0000-0000-00006C020000}"/>
    <cellStyle name="Note 4 4" xfId="1647" xr:uid="{00000000-0005-0000-0000-00006D020000}"/>
    <cellStyle name="Note 4 5" xfId="1648" xr:uid="{00000000-0005-0000-0000-00006E020000}"/>
    <cellStyle name="Note 40" xfId="1649" xr:uid="{00000000-0005-0000-0000-00006F020000}"/>
    <cellStyle name="Note 40 2" xfId="1650" xr:uid="{00000000-0005-0000-0000-000070020000}"/>
    <cellStyle name="Note 40 3" xfId="1651" xr:uid="{00000000-0005-0000-0000-000071020000}"/>
    <cellStyle name="Note 40 4" xfId="1652" xr:uid="{00000000-0005-0000-0000-000072020000}"/>
    <cellStyle name="Note 40 5" xfId="1653" xr:uid="{00000000-0005-0000-0000-000073020000}"/>
    <cellStyle name="Note 41" xfId="1654" xr:uid="{00000000-0005-0000-0000-000074020000}"/>
    <cellStyle name="Note 41 2" xfId="1655" xr:uid="{00000000-0005-0000-0000-000075020000}"/>
    <cellStyle name="Note 41 3" xfId="1656" xr:uid="{00000000-0005-0000-0000-000076020000}"/>
    <cellStyle name="Note 41 4" xfId="1657" xr:uid="{00000000-0005-0000-0000-000077020000}"/>
    <cellStyle name="Note 41 5" xfId="1658" xr:uid="{00000000-0005-0000-0000-000078020000}"/>
    <cellStyle name="Note 42" xfId="1659" xr:uid="{00000000-0005-0000-0000-000079020000}"/>
    <cellStyle name="Note 42 2" xfId="1660" xr:uid="{00000000-0005-0000-0000-00007A020000}"/>
    <cellStyle name="Note 42 3" xfId="1661" xr:uid="{00000000-0005-0000-0000-00007B020000}"/>
    <cellStyle name="Note 42 4" xfId="1662" xr:uid="{00000000-0005-0000-0000-00007C020000}"/>
    <cellStyle name="Note 42 5" xfId="1663" xr:uid="{00000000-0005-0000-0000-00007D020000}"/>
    <cellStyle name="Note 43" xfId="1664" xr:uid="{00000000-0005-0000-0000-00007E020000}"/>
    <cellStyle name="Note 43 2" xfId="1665" xr:uid="{00000000-0005-0000-0000-00007F020000}"/>
    <cellStyle name="Note 43 3" xfId="1666" xr:uid="{00000000-0005-0000-0000-000080020000}"/>
    <cellStyle name="Note 43 4" xfId="1667" xr:uid="{00000000-0005-0000-0000-000081020000}"/>
    <cellStyle name="Note 43 5" xfId="1668" xr:uid="{00000000-0005-0000-0000-000082020000}"/>
    <cellStyle name="Note 44" xfId="1669" xr:uid="{00000000-0005-0000-0000-000083020000}"/>
    <cellStyle name="Note 44 2" xfId="1670" xr:uid="{00000000-0005-0000-0000-000084020000}"/>
    <cellStyle name="Note 44 3" xfId="1671" xr:uid="{00000000-0005-0000-0000-000085020000}"/>
    <cellStyle name="Note 44 4" xfId="1672" xr:uid="{00000000-0005-0000-0000-000086020000}"/>
    <cellStyle name="Note 44 5" xfId="1673" xr:uid="{00000000-0005-0000-0000-000087020000}"/>
    <cellStyle name="Note 45" xfId="1674" xr:uid="{00000000-0005-0000-0000-000088020000}"/>
    <cellStyle name="Note 45 2" xfId="1675" xr:uid="{00000000-0005-0000-0000-000089020000}"/>
    <cellStyle name="Note 45 3" xfId="1676" xr:uid="{00000000-0005-0000-0000-00008A020000}"/>
    <cellStyle name="Note 45 4" xfId="1677" xr:uid="{00000000-0005-0000-0000-00008B020000}"/>
    <cellStyle name="Note 45 5" xfId="1678" xr:uid="{00000000-0005-0000-0000-00008C020000}"/>
    <cellStyle name="Note 46" xfId="1679" xr:uid="{00000000-0005-0000-0000-00008D020000}"/>
    <cellStyle name="Note 46 2" xfId="1680" xr:uid="{00000000-0005-0000-0000-00008E020000}"/>
    <cellStyle name="Note 46 3" xfId="1681" xr:uid="{00000000-0005-0000-0000-00008F020000}"/>
    <cellStyle name="Note 46 4" xfId="1682" xr:uid="{00000000-0005-0000-0000-000090020000}"/>
    <cellStyle name="Note 46 5" xfId="1683" xr:uid="{00000000-0005-0000-0000-000091020000}"/>
    <cellStyle name="Note 47" xfId="1684" xr:uid="{00000000-0005-0000-0000-000092020000}"/>
    <cellStyle name="Note 47 2" xfId="1685" xr:uid="{00000000-0005-0000-0000-000093020000}"/>
    <cellStyle name="Note 47 3" xfId="1686" xr:uid="{00000000-0005-0000-0000-000094020000}"/>
    <cellStyle name="Note 47 4" xfId="1687" xr:uid="{00000000-0005-0000-0000-000095020000}"/>
    <cellStyle name="Note 47 5" xfId="1688" xr:uid="{00000000-0005-0000-0000-000096020000}"/>
    <cellStyle name="Note 48" xfId="1689" xr:uid="{00000000-0005-0000-0000-000097020000}"/>
    <cellStyle name="Note 48 2" xfId="1690" xr:uid="{00000000-0005-0000-0000-000098020000}"/>
    <cellStyle name="Note 48 3" xfId="1691" xr:uid="{00000000-0005-0000-0000-000099020000}"/>
    <cellStyle name="Note 48 4" xfId="1692" xr:uid="{00000000-0005-0000-0000-00009A020000}"/>
    <cellStyle name="Note 48 5" xfId="1693" xr:uid="{00000000-0005-0000-0000-00009B020000}"/>
    <cellStyle name="Note 49" xfId="1694" xr:uid="{00000000-0005-0000-0000-00009C020000}"/>
    <cellStyle name="Note 49 2" xfId="1695" xr:uid="{00000000-0005-0000-0000-00009D020000}"/>
    <cellStyle name="Note 49 3" xfId="1696" xr:uid="{00000000-0005-0000-0000-00009E020000}"/>
    <cellStyle name="Note 49 4" xfId="1697" xr:uid="{00000000-0005-0000-0000-00009F020000}"/>
    <cellStyle name="Note 49 5" xfId="1698" xr:uid="{00000000-0005-0000-0000-0000A0020000}"/>
    <cellStyle name="Note 5" xfId="1699" xr:uid="{00000000-0005-0000-0000-0000A1020000}"/>
    <cellStyle name="Note 5 2" xfId="1700" xr:uid="{00000000-0005-0000-0000-0000A2020000}"/>
    <cellStyle name="Note 5 3" xfId="1701" xr:uid="{00000000-0005-0000-0000-0000A3020000}"/>
    <cellStyle name="Note 5 4" xfId="1702" xr:uid="{00000000-0005-0000-0000-0000A4020000}"/>
    <cellStyle name="Note 5 5" xfId="1703" xr:uid="{00000000-0005-0000-0000-0000A5020000}"/>
    <cellStyle name="Note 50" xfId="1704" xr:uid="{00000000-0005-0000-0000-0000A6020000}"/>
    <cellStyle name="Note 50 2" xfId="1705" xr:uid="{00000000-0005-0000-0000-0000A7020000}"/>
    <cellStyle name="Note 50 3" xfId="1706" xr:uid="{00000000-0005-0000-0000-0000A8020000}"/>
    <cellStyle name="Note 50 4" xfId="1707" xr:uid="{00000000-0005-0000-0000-0000A9020000}"/>
    <cellStyle name="Note 50 5" xfId="1708" xr:uid="{00000000-0005-0000-0000-0000AA020000}"/>
    <cellStyle name="Note 51" xfId="1709" xr:uid="{00000000-0005-0000-0000-0000AB020000}"/>
    <cellStyle name="Note 51 2" xfId="1710" xr:uid="{00000000-0005-0000-0000-0000AC020000}"/>
    <cellStyle name="Note 51 3" xfId="1711" xr:uid="{00000000-0005-0000-0000-0000AD020000}"/>
    <cellStyle name="Note 51 4" xfId="1712" xr:uid="{00000000-0005-0000-0000-0000AE020000}"/>
    <cellStyle name="Note 51 5" xfId="1713" xr:uid="{00000000-0005-0000-0000-0000AF020000}"/>
    <cellStyle name="Note 52" xfId="1714" xr:uid="{00000000-0005-0000-0000-0000B0020000}"/>
    <cellStyle name="Note 52 2" xfId="1715" xr:uid="{00000000-0005-0000-0000-0000B1020000}"/>
    <cellStyle name="Note 52 3" xfId="1716" xr:uid="{00000000-0005-0000-0000-0000B2020000}"/>
    <cellStyle name="Note 52 4" xfId="1717" xr:uid="{00000000-0005-0000-0000-0000B3020000}"/>
    <cellStyle name="Note 52 5" xfId="1718" xr:uid="{00000000-0005-0000-0000-0000B4020000}"/>
    <cellStyle name="Note 53" xfId="1719" xr:uid="{00000000-0005-0000-0000-0000B5020000}"/>
    <cellStyle name="Note 53 2" xfId="1720" xr:uid="{00000000-0005-0000-0000-0000B6020000}"/>
    <cellStyle name="Note 53 3" xfId="1721" xr:uid="{00000000-0005-0000-0000-0000B7020000}"/>
    <cellStyle name="Note 53 4" xfId="1722" xr:uid="{00000000-0005-0000-0000-0000B8020000}"/>
    <cellStyle name="Note 53 5" xfId="1723" xr:uid="{00000000-0005-0000-0000-0000B9020000}"/>
    <cellStyle name="Note 54" xfId="1724" xr:uid="{00000000-0005-0000-0000-0000BA020000}"/>
    <cellStyle name="Note 54 2" xfId="1725" xr:uid="{00000000-0005-0000-0000-0000BB020000}"/>
    <cellStyle name="Note 54 3" xfId="1726" xr:uid="{00000000-0005-0000-0000-0000BC020000}"/>
    <cellStyle name="Note 54 4" xfId="1727" xr:uid="{00000000-0005-0000-0000-0000BD020000}"/>
    <cellStyle name="Note 54 5" xfId="1728" xr:uid="{00000000-0005-0000-0000-0000BE020000}"/>
    <cellStyle name="Note 55" xfId="1729" xr:uid="{00000000-0005-0000-0000-0000BF020000}"/>
    <cellStyle name="Note 55 2" xfId="1730" xr:uid="{00000000-0005-0000-0000-0000C0020000}"/>
    <cellStyle name="Note 55 3" xfId="1731" xr:uid="{00000000-0005-0000-0000-0000C1020000}"/>
    <cellStyle name="Note 55 4" xfId="1732" xr:uid="{00000000-0005-0000-0000-0000C2020000}"/>
    <cellStyle name="Note 55 5" xfId="1733" xr:uid="{00000000-0005-0000-0000-0000C3020000}"/>
    <cellStyle name="Note 56" xfId="1734" xr:uid="{00000000-0005-0000-0000-0000C4020000}"/>
    <cellStyle name="Note 56 2" xfId="1735" xr:uid="{00000000-0005-0000-0000-0000C5020000}"/>
    <cellStyle name="Note 56 3" xfId="1736" xr:uid="{00000000-0005-0000-0000-0000C6020000}"/>
    <cellStyle name="Note 56 4" xfId="1737" xr:uid="{00000000-0005-0000-0000-0000C7020000}"/>
    <cellStyle name="Note 56 5" xfId="1738" xr:uid="{00000000-0005-0000-0000-0000C8020000}"/>
    <cellStyle name="Note 57" xfId="1739" xr:uid="{00000000-0005-0000-0000-0000C9020000}"/>
    <cellStyle name="Note 57 2" xfId="1740" xr:uid="{00000000-0005-0000-0000-0000CA020000}"/>
    <cellStyle name="Note 57 3" xfId="1741" xr:uid="{00000000-0005-0000-0000-0000CB020000}"/>
    <cellStyle name="Note 57 4" xfId="1742" xr:uid="{00000000-0005-0000-0000-0000CC020000}"/>
    <cellStyle name="Note 57 5" xfId="1743" xr:uid="{00000000-0005-0000-0000-0000CD020000}"/>
    <cellStyle name="Note 58" xfId="1744" xr:uid="{00000000-0005-0000-0000-0000CE020000}"/>
    <cellStyle name="Note 58 2" xfId="1745" xr:uid="{00000000-0005-0000-0000-0000CF020000}"/>
    <cellStyle name="Note 58 3" xfId="1746" xr:uid="{00000000-0005-0000-0000-0000D0020000}"/>
    <cellStyle name="Note 58 4" xfId="1747" xr:uid="{00000000-0005-0000-0000-0000D1020000}"/>
    <cellStyle name="Note 58 5" xfId="1748" xr:uid="{00000000-0005-0000-0000-0000D2020000}"/>
    <cellStyle name="Note 59" xfId="1749" xr:uid="{00000000-0005-0000-0000-0000D3020000}"/>
    <cellStyle name="Note 59 2" xfId="1750" xr:uid="{00000000-0005-0000-0000-0000D4020000}"/>
    <cellStyle name="Note 59 3" xfId="1751" xr:uid="{00000000-0005-0000-0000-0000D5020000}"/>
    <cellStyle name="Note 59 4" xfId="1752" xr:uid="{00000000-0005-0000-0000-0000D6020000}"/>
    <cellStyle name="Note 59 5" xfId="1753" xr:uid="{00000000-0005-0000-0000-0000D7020000}"/>
    <cellStyle name="Note 6" xfId="1754" xr:uid="{00000000-0005-0000-0000-0000D8020000}"/>
    <cellStyle name="Note 6 2" xfId="1755" xr:uid="{00000000-0005-0000-0000-0000D9020000}"/>
    <cellStyle name="Note 6 3" xfId="1756" xr:uid="{00000000-0005-0000-0000-0000DA020000}"/>
    <cellStyle name="Note 6 4" xfId="1757" xr:uid="{00000000-0005-0000-0000-0000DB020000}"/>
    <cellStyle name="Note 6 5" xfId="1758" xr:uid="{00000000-0005-0000-0000-0000DC020000}"/>
    <cellStyle name="Note 60" xfId="1759" xr:uid="{00000000-0005-0000-0000-0000DD020000}"/>
    <cellStyle name="Note 60 2" xfId="1760" xr:uid="{00000000-0005-0000-0000-0000DE020000}"/>
    <cellStyle name="Note 60 3" xfId="1761" xr:uid="{00000000-0005-0000-0000-0000DF020000}"/>
    <cellStyle name="Note 60 4" xfId="1762" xr:uid="{00000000-0005-0000-0000-0000E0020000}"/>
    <cellStyle name="Note 60 5" xfId="1763" xr:uid="{00000000-0005-0000-0000-0000E1020000}"/>
    <cellStyle name="Note 61" xfId="1764" xr:uid="{00000000-0005-0000-0000-0000E2020000}"/>
    <cellStyle name="Note 61 2" xfId="1765" xr:uid="{00000000-0005-0000-0000-0000E3020000}"/>
    <cellStyle name="Note 61 3" xfId="1766" xr:uid="{00000000-0005-0000-0000-0000E4020000}"/>
    <cellStyle name="Note 61 4" xfId="1767" xr:uid="{00000000-0005-0000-0000-0000E5020000}"/>
    <cellStyle name="Note 61 5" xfId="1768" xr:uid="{00000000-0005-0000-0000-0000E6020000}"/>
    <cellStyle name="Note 62" xfId="1769" xr:uid="{00000000-0005-0000-0000-0000E7020000}"/>
    <cellStyle name="Note 62 2" xfId="1770" xr:uid="{00000000-0005-0000-0000-0000E8020000}"/>
    <cellStyle name="Note 62 3" xfId="1771" xr:uid="{00000000-0005-0000-0000-0000E9020000}"/>
    <cellStyle name="Note 62 4" xfId="1772" xr:uid="{00000000-0005-0000-0000-0000EA020000}"/>
    <cellStyle name="Note 62 5" xfId="1773" xr:uid="{00000000-0005-0000-0000-0000EB020000}"/>
    <cellStyle name="Note 63" xfId="1774" xr:uid="{00000000-0005-0000-0000-0000EC020000}"/>
    <cellStyle name="Note 63 2" xfId="1775" xr:uid="{00000000-0005-0000-0000-0000ED020000}"/>
    <cellStyle name="Note 63 3" xfId="1776" xr:uid="{00000000-0005-0000-0000-0000EE020000}"/>
    <cellStyle name="Note 63 4" xfId="1777" xr:uid="{00000000-0005-0000-0000-0000EF020000}"/>
    <cellStyle name="Note 63 5" xfId="1778" xr:uid="{00000000-0005-0000-0000-0000F0020000}"/>
    <cellStyle name="Note 64" xfId="1779" xr:uid="{00000000-0005-0000-0000-0000F1020000}"/>
    <cellStyle name="Note 64 2" xfId="1780" xr:uid="{00000000-0005-0000-0000-0000F2020000}"/>
    <cellStyle name="Note 64 3" xfId="1781" xr:uid="{00000000-0005-0000-0000-0000F3020000}"/>
    <cellStyle name="Note 64 4" xfId="1782" xr:uid="{00000000-0005-0000-0000-0000F4020000}"/>
    <cellStyle name="Note 64 5" xfId="1783" xr:uid="{00000000-0005-0000-0000-0000F5020000}"/>
    <cellStyle name="Note 65" xfId="1784" xr:uid="{00000000-0005-0000-0000-0000F6020000}"/>
    <cellStyle name="Note 65 2" xfId="1785" xr:uid="{00000000-0005-0000-0000-0000F7020000}"/>
    <cellStyle name="Note 65 3" xfId="1786" xr:uid="{00000000-0005-0000-0000-0000F8020000}"/>
    <cellStyle name="Note 65 4" xfId="1787" xr:uid="{00000000-0005-0000-0000-0000F9020000}"/>
    <cellStyle name="Note 65 5" xfId="1788" xr:uid="{00000000-0005-0000-0000-0000FA020000}"/>
    <cellStyle name="Note 66" xfId="1789" xr:uid="{00000000-0005-0000-0000-0000FB020000}"/>
    <cellStyle name="Note 66 2" xfId="1790" xr:uid="{00000000-0005-0000-0000-0000FC020000}"/>
    <cellStyle name="Note 66 3" xfId="1791" xr:uid="{00000000-0005-0000-0000-0000FD020000}"/>
    <cellStyle name="Note 66 4" xfId="1792" xr:uid="{00000000-0005-0000-0000-0000FE020000}"/>
    <cellStyle name="Note 66 5" xfId="1793" xr:uid="{00000000-0005-0000-0000-0000FF020000}"/>
    <cellStyle name="Note 67" xfId="1794" xr:uid="{00000000-0005-0000-0000-000000030000}"/>
    <cellStyle name="Note 67 2" xfId="1795" xr:uid="{00000000-0005-0000-0000-000001030000}"/>
    <cellStyle name="Note 67 3" xfId="1796" xr:uid="{00000000-0005-0000-0000-000002030000}"/>
    <cellStyle name="Note 67 4" xfId="1797" xr:uid="{00000000-0005-0000-0000-000003030000}"/>
    <cellStyle name="Note 67 5" xfId="1798" xr:uid="{00000000-0005-0000-0000-000004030000}"/>
    <cellStyle name="Note 68" xfId="1799" xr:uid="{00000000-0005-0000-0000-000005030000}"/>
    <cellStyle name="Note 68 2" xfId="1800" xr:uid="{00000000-0005-0000-0000-000006030000}"/>
    <cellStyle name="Note 68 3" xfId="1801" xr:uid="{00000000-0005-0000-0000-000007030000}"/>
    <cellStyle name="Note 68 4" xfId="1802" xr:uid="{00000000-0005-0000-0000-000008030000}"/>
    <cellStyle name="Note 68 5" xfId="1803" xr:uid="{00000000-0005-0000-0000-000009030000}"/>
    <cellStyle name="Note 69" xfId="1804" xr:uid="{00000000-0005-0000-0000-00000A030000}"/>
    <cellStyle name="Note 69 2" xfId="1805" xr:uid="{00000000-0005-0000-0000-00000B030000}"/>
    <cellStyle name="Note 69 3" xfId="1806" xr:uid="{00000000-0005-0000-0000-00000C030000}"/>
    <cellStyle name="Note 69 4" xfId="1807" xr:uid="{00000000-0005-0000-0000-00000D030000}"/>
    <cellStyle name="Note 69 5" xfId="1808" xr:uid="{00000000-0005-0000-0000-00000E030000}"/>
    <cellStyle name="Note 7" xfId="1809" xr:uid="{00000000-0005-0000-0000-00000F030000}"/>
    <cellStyle name="Note 7 2" xfId="1810" xr:uid="{00000000-0005-0000-0000-000010030000}"/>
    <cellStyle name="Note 7 3" xfId="1811" xr:uid="{00000000-0005-0000-0000-000011030000}"/>
    <cellStyle name="Note 7 4" xfId="1812" xr:uid="{00000000-0005-0000-0000-000012030000}"/>
    <cellStyle name="Note 7 5" xfId="1813" xr:uid="{00000000-0005-0000-0000-000013030000}"/>
    <cellStyle name="Note 70" xfId="1814" xr:uid="{00000000-0005-0000-0000-000014030000}"/>
    <cellStyle name="Note 70 2" xfId="1815" xr:uid="{00000000-0005-0000-0000-000015030000}"/>
    <cellStyle name="Note 70 3" xfId="1816" xr:uid="{00000000-0005-0000-0000-000016030000}"/>
    <cellStyle name="Note 70 4" xfId="1817" xr:uid="{00000000-0005-0000-0000-000017030000}"/>
    <cellStyle name="Note 70 5" xfId="1818" xr:uid="{00000000-0005-0000-0000-000018030000}"/>
    <cellStyle name="Note 71" xfId="1819" xr:uid="{00000000-0005-0000-0000-000019030000}"/>
    <cellStyle name="Note 71 2" xfId="1820" xr:uid="{00000000-0005-0000-0000-00001A030000}"/>
    <cellStyle name="Note 71 3" xfId="1821" xr:uid="{00000000-0005-0000-0000-00001B030000}"/>
    <cellStyle name="Note 71 4" xfId="1822" xr:uid="{00000000-0005-0000-0000-00001C030000}"/>
    <cellStyle name="Note 71 5" xfId="1823" xr:uid="{00000000-0005-0000-0000-00001D030000}"/>
    <cellStyle name="Note 72" xfId="1824" xr:uid="{00000000-0005-0000-0000-00001E030000}"/>
    <cellStyle name="Note 72 2" xfId="1825" xr:uid="{00000000-0005-0000-0000-00001F030000}"/>
    <cellStyle name="Note 72 3" xfId="1826" xr:uid="{00000000-0005-0000-0000-000020030000}"/>
    <cellStyle name="Note 72 4" xfId="1827" xr:uid="{00000000-0005-0000-0000-000021030000}"/>
    <cellStyle name="Note 72 5" xfId="1828" xr:uid="{00000000-0005-0000-0000-000022030000}"/>
    <cellStyle name="Note 73" xfId="1829" xr:uid="{00000000-0005-0000-0000-000023030000}"/>
    <cellStyle name="Note 73 2" xfId="1830" xr:uid="{00000000-0005-0000-0000-000024030000}"/>
    <cellStyle name="Note 73 3" xfId="1831" xr:uid="{00000000-0005-0000-0000-000025030000}"/>
    <cellStyle name="Note 73 4" xfId="1832" xr:uid="{00000000-0005-0000-0000-000026030000}"/>
    <cellStyle name="Note 73 5" xfId="1833" xr:uid="{00000000-0005-0000-0000-000027030000}"/>
    <cellStyle name="Note 74" xfId="1834" xr:uid="{00000000-0005-0000-0000-000028030000}"/>
    <cellStyle name="Note 74 2" xfId="1835" xr:uid="{00000000-0005-0000-0000-000029030000}"/>
    <cellStyle name="Note 74 3" xfId="1836" xr:uid="{00000000-0005-0000-0000-00002A030000}"/>
    <cellStyle name="Note 74 4" xfId="1837" xr:uid="{00000000-0005-0000-0000-00002B030000}"/>
    <cellStyle name="Note 74 5" xfId="1838" xr:uid="{00000000-0005-0000-0000-00002C030000}"/>
    <cellStyle name="Note 75" xfId="1839" xr:uid="{00000000-0005-0000-0000-00002D030000}"/>
    <cellStyle name="Note 75 2" xfId="1840" xr:uid="{00000000-0005-0000-0000-00002E030000}"/>
    <cellStyle name="Note 75 3" xfId="1841" xr:uid="{00000000-0005-0000-0000-00002F030000}"/>
    <cellStyle name="Note 75 4" xfId="1842" xr:uid="{00000000-0005-0000-0000-000030030000}"/>
    <cellStyle name="Note 75 5" xfId="1843" xr:uid="{00000000-0005-0000-0000-000031030000}"/>
    <cellStyle name="Note 76" xfId="1844" xr:uid="{00000000-0005-0000-0000-000032030000}"/>
    <cellStyle name="Note 77" xfId="1845" xr:uid="{00000000-0005-0000-0000-000033030000}"/>
    <cellStyle name="Note 78" xfId="1846" xr:uid="{00000000-0005-0000-0000-000034030000}"/>
    <cellStyle name="Note 79" xfId="1847" xr:uid="{00000000-0005-0000-0000-000035030000}"/>
    <cellStyle name="Note 8" xfId="1848" xr:uid="{00000000-0005-0000-0000-000036030000}"/>
    <cellStyle name="Note 8 2" xfId="1849" xr:uid="{00000000-0005-0000-0000-000037030000}"/>
    <cellStyle name="Note 8 3" xfId="1850" xr:uid="{00000000-0005-0000-0000-000038030000}"/>
    <cellStyle name="Note 8 4" xfId="1851" xr:uid="{00000000-0005-0000-0000-000039030000}"/>
    <cellStyle name="Note 8 5" xfId="1852" xr:uid="{00000000-0005-0000-0000-00003A030000}"/>
    <cellStyle name="Note 80" xfId="1853" xr:uid="{00000000-0005-0000-0000-00003B030000}"/>
    <cellStyle name="Note 81" xfId="1854" xr:uid="{00000000-0005-0000-0000-00003C030000}"/>
    <cellStyle name="Note 82" xfId="1855" xr:uid="{00000000-0005-0000-0000-00003D030000}"/>
    <cellStyle name="Note 83" xfId="1856" xr:uid="{00000000-0005-0000-0000-00003E030000}"/>
    <cellStyle name="Note 84" xfId="1857" xr:uid="{00000000-0005-0000-0000-00003F030000}"/>
    <cellStyle name="Note 85" xfId="1858" xr:uid="{00000000-0005-0000-0000-000040030000}"/>
    <cellStyle name="Note 86" xfId="1859" xr:uid="{00000000-0005-0000-0000-000041030000}"/>
    <cellStyle name="Note 87" xfId="1917" xr:uid="{00000000-0005-0000-0000-000042030000}"/>
    <cellStyle name="Note 9" xfId="1860" xr:uid="{00000000-0005-0000-0000-000043030000}"/>
    <cellStyle name="Note 9 2" xfId="1861" xr:uid="{00000000-0005-0000-0000-000044030000}"/>
    <cellStyle name="Note 9 3" xfId="1862" xr:uid="{00000000-0005-0000-0000-000045030000}"/>
    <cellStyle name="Note 9 4" xfId="1863" xr:uid="{00000000-0005-0000-0000-000046030000}"/>
    <cellStyle name="Note 9 5" xfId="1864" xr:uid="{00000000-0005-0000-0000-000047030000}"/>
    <cellStyle name="Percent" xfId="1919" builtinId="5"/>
    <cellStyle name="Percent 2" xfId="147" xr:uid="{00000000-0005-0000-0000-000049030000}"/>
    <cellStyle name="Percent 3" xfId="148" xr:uid="{00000000-0005-0000-0000-00004A030000}"/>
    <cellStyle name="S0" xfId="149" xr:uid="{00000000-0005-0000-0000-00004B030000}"/>
    <cellStyle name="S0 10" xfId="150" xr:uid="{00000000-0005-0000-0000-00004C030000}"/>
    <cellStyle name="S0 100" xfId="151" xr:uid="{00000000-0005-0000-0000-00004D030000}"/>
    <cellStyle name="S0 101" xfId="152" xr:uid="{00000000-0005-0000-0000-00004E030000}"/>
    <cellStyle name="S0 102" xfId="153" xr:uid="{00000000-0005-0000-0000-00004F030000}"/>
    <cellStyle name="S0 103" xfId="154" xr:uid="{00000000-0005-0000-0000-000050030000}"/>
    <cellStyle name="S0 104" xfId="155" xr:uid="{00000000-0005-0000-0000-000051030000}"/>
    <cellStyle name="S0 105" xfId="156" xr:uid="{00000000-0005-0000-0000-000052030000}"/>
    <cellStyle name="S0 106" xfId="157" xr:uid="{00000000-0005-0000-0000-000053030000}"/>
    <cellStyle name="S0 107" xfId="158" xr:uid="{00000000-0005-0000-0000-000054030000}"/>
    <cellStyle name="S0 108" xfId="159" xr:uid="{00000000-0005-0000-0000-000055030000}"/>
    <cellStyle name="S0 109" xfId="160" xr:uid="{00000000-0005-0000-0000-000056030000}"/>
    <cellStyle name="S0 11" xfId="161" xr:uid="{00000000-0005-0000-0000-000057030000}"/>
    <cellStyle name="S0 110" xfId="162" xr:uid="{00000000-0005-0000-0000-000058030000}"/>
    <cellStyle name="S0 111" xfId="163" xr:uid="{00000000-0005-0000-0000-000059030000}"/>
    <cellStyle name="S0 112" xfId="164" xr:uid="{00000000-0005-0000-0000-00005A030000}"/>
    <cellStyle name="S0 113" xfId="165" xr:uid="{00000000-0005-0000-0000-00005B030000}"/>
    <cellStyle name="S0 114" xfId="166" xr:uid="{00000000-0005-0000-0000-00005C030000}"/>
    <cellStyle name="S0 115" xfId="167" xr:uid="{00000000-0005-0000-0000-00005D030000}"/>
    <cellStyle name="S0 116" xfId="168" xr:uid="{00000000-0005-0000-0000-00005E030000}"/>
    <cellStyle name="S0 117" xfId="169" xr:uid="{00000000-0005-0000-0000-00005F030000}"/>
    <cellStyle name="S0 118" xfId="170" xr:uid="{00000000-0005-0000-0000-000060030000}"/>
    <cellStyle name="S0 119" xfId="171" xr:uid="{00000000-0005-0000-0000-000061030000}"/>
    <cellStyle name="S0 12" xfId="172" xr:uid="{00000000-0005-0000-0000-000062030000}"/>
    <cellStyle name="S0 120" xfId="173" xr:uid="{00000000-0005-0000-0000-000063030000}"/>
    <cellStyle name="S0 121" xfId="174" xr:uid="{00000000-0005-0000-0000-000064030000}"/>
    <cellStyle name="S0 122" xfId="175" xr:uid="{00000000-0005-0000-0000-000065030000}"/>
    <cellStyle name="S0 123" xfId="176" xr:uid="{00000000-0005-0000-0000-000066030000}"/>
    <cellStyle name="S0 124" xfId="177" xr:uid="{00000000-0005-0000-0000-000067030000}"/>
    <cellStyle name="S0 125" xfId="178" xr:uid="{00000000-0005-0000-0000-000068030000}"/>
    <cellStyle name="S0 126" xfId="179" xr:uid="{00000000-0005-0000-0000-000069030000}"/>
    <cellStyle name="S0 127" xfId="180" xr:uid="{00000000-0005-0000-0000-00006A030000}"/>
    <cellStyle name="S0 128" xfId="181" xr:uid="{00000000-0005-0000-0000-00006B030000}"/>
    <cellStyle name="S0 129" xfId="182" xr:uid="{00000000-0005-0000-0000-00006C030000}"/>
    <cellStyle name="S0 13" xfId="183" xr:uid="{00000000-0005-0000-0000-00006D030000}"/>
    <cellStyle name="S0 130" xfId="184" xr:uid="{00000000-0005-0000-0000-00006E030000}"/>
    <cellStyle name="S0 131" xfId="185" xr:uid="{00000000-0005-0000-0000-00006F030000}"/>
    <cellStyle name="S0 132" xfId="186" xr:uid="{00000000-0005-0000-0000-000070030000}"/>
    <cellStyle name="S0 133" xfId="187" xr:uid="{00000000-0005-0000-0000-000071030000}"/>
    <cellStyle name="S0 134" xfId="188" xr:uid="{00000000-0005-0000-0000-000072030000}"/>
    <cellStyle name="S0 135" xfId="189" xr:uid="{00000000-0005-0000-0000-000073030000}"/>
    <cellStyle name="S0 136" xfId="190" xr:uid="{00000000-0005-0000-0000-000074030000}"/>
    <cellStyle name="S0 137" xfId="191" xr:uid="{00000000-0005-0000-0000-000075030000}"/>
    <cellStyle name="S0 138" xfId="192" xr:uid="{00000000-0005-0000-0000-000076030000}"/>
    <cellStyle name="S0 139" xfId="193" xr:uid="{00000000-0005-0000-0000-000077030000}"/>
    <cellStyle name="S0 14" xfId="194" xr:uid="{00000000-0005-0000-0000-000078030000}"/>
    <cellStyle name="S0 140" xfId="195" xr:uid="{00000000-0005-0000-0000-000079030000}"/>
    <cellStyle name="S0 141" xfId="196" xr:uid="{00000000-0005-0000-0000-00007A030000}"/>
    <cellStyle name="S0 142" xfId="197" xr:uid="{00000000-0005-0000-0000-00007B030000}"/>
    <cellStyle name="S0 143" xfId="198" xr:uid="{00000000-0005-0000-0000-00007C030000}"/>
    <cellStyle name="S0 144" xfId="199" xr:uid="{00000000-0005-0000-0000-00007D030000}"/>
    <cellStyle name="S0 145" xfId="200" xr:uid="{00000000-0005-0000-0000-00007E030000}"/>
    <cellStyle name="S0 146" xfId="201" xr:uid="{00000000-0005-0000-0000-00007F030000}"/>
    <cellStyle name="S0 147" xfId="202" xr:uid="{00000000-0005-0000-0000-000080030000}"/>
    <cellStyle name="S0 148" xfId="203" xr:uid="{00000000-0005-0000-0000-000081030000}"/>
    <cellStyle name="S0 149" xfId="204" xr:uid="{00000000-0005-0000-0000-000082030000}"/>
    <cellStyle name="S0 15" xfId="205" xr:uid="{00000000-0005-0000-0000-000083030000}"/>
    <cellStyle name="S0 150" xfId="206" xr:uid="{00000000-0005-0000-0000-000084030000}"/>
    <cellStyle name="S0 151" xfId="207" xr:uid="{00000000-0005-0000-0000-000085030000}"/>
    <cellStyle name="S0 152" xfId="208" xr:uid="{00000000-0005-0000-0000-000086030000}"/>
    <cellStyle name="S0 153" xfId="209" xr:uid="{00000000-0005-0000-0000-000087030000}"/>
    <cellStyle name="S0 154" xfId="210" xr:uid="{00000000-0005-0000-0000-000088030000}"/>
    <cellStyle name="S0 155" xfId="211" xr:uid="{00000000-0005-0000-0000-000089030000}"/>
    <cellStyle name="S0 156" xfId="212" xr:uid="{00000000-0005-0000-0000-00008A030000}"/>
    <cellStyle name="S0 157" xfId="213" xr:uid="{00000000-0005-0000-0000-00008B030000}"/>
    <cellStyle name="S0 158" xfId="214" xr:uid="{00000000-0005-0000-0000-00008C030000}"/>
    <cellStyle name="S0 159" xfId="215" xr:uid="{00000000-0005-0000-0000-00008D030000}"/>
    <cellStyle name="S0 16" xfId="216" xr:uid="{00000000-0005-0000-0000-00008E030000}"/>
    <cellStyle name="S0 160" xfId="217" xr:uid="{00000000-0005-0000-0000-00008F030000}"/>
    <cellStyle name="S0 161" xfId="218" xr:uid="{00000000-0005-0000-0000-000090030000}"/>
    <cellStyle name="S0 162" xfId="219" xr:uid="{00000000-0005-0000-0000-000091030000}"/>
    <cellStyle name="S0 163" xfId="220" xr:uid="{00000000-0005-0000-0000-000092030000}"/>
    <cellStyle name="S0 164" xfId="221" xr:uid="{00000000-0005-0000-0000-000093030000}"/>
    <cellStyle name="S0 165" xfId="222" xr:uid="{00000000-0005-0000-0000-000094030000}"/>
    <cellStyle name="S0 166" xfId="223" xr:uid="{00000000-0005-0000-0000-000095030000}"/>
    <cellStyle name="S0 167" xfId="224" xr:uid="{00000000-0005-0000-0000-000096030000}"/>
    <cellStyle name="S0 168" xfId="225" xr:uid="{00000000-0005-0000-0000-000097030000}"/>
    <cellStyle name="S0 169" xfId="226" xr:uid="{00000000-0005-0000-0000-000098030000}"/>
    <cellStyle name="S0 17" xfId="227" xr:uid="{00000000-0005-0000-0000-000099030000}"/>
    <cellStyle name="S0 170" xfId="228" xr:uid="{00000000-0005-0000-0000-00009A030000}"/>
    <cellStyle name="S0 171" xfId="229" xr:uid="{00000000-0005-0000-0000-00009B030000}"/>
    <cellStyle name="S0 172" xfId="230" xr:uid="{00000000-0005-0000-0000-00009C030000}"/>
    <cellStyle name="S0 173" xfId="231" xr:uid="{00000000-0005-0000-0000-00009D030000}"/>
    <cellStyle name="S0 174" xfId="232" xr:uid="{00000000-0005-0000-0000-00009E030000}"/>
    <cellStyle name="S0 175" xfId="233" xr:uid="{00000000-0005-0000-0000-00009F030000}"/>
    <cellStyle name="S0 176" xfId="234" xr:uid="{00000000-0005-0000-0000-0000A0030000}"/>
    <cellStyle name="S0 177" xfId="235" xr:uid="{00000000-0005-0000-0000-0000A1030000}"/>
    <cellStyle name="S0 178" xfId="236" xr:uid="{00000000-0005-0000-0000-0000A2030000}"/>
    <cellStyle name="S0 179" xfId="237" xr:uid="{00000000-0005-0000-0000-0000A3030000}"/>
    <cellStyle name="S0 18" xfId="238" xr:uid="{00000000-0005-0000-0000-0000A4030000}"/>
    <cellStyle name="S0 180" xfId="239" xr:uid="{00000000-0005-0000-0000-0000A5030000}"/>
    <cellStyle name="S0 181" xfId="240" xr:uid="{00000000-0005-0000-0000-0000A6030000}"/>
    <cellStyle name="S0 182" xfId="241" xr:uid="{00000000-0005-0000-0000-0000A7030000}"/>
    <cellStyle name="S0 183" xfId="242" xr:uid="{00000000-0005-0000-0000-0000A8030000}"/>
    <cellStyle name="S0 184" xfId="243" xr:uid="{00000000-0005-0000-0000-0000A9030000}"/>
    <cellStyle name="S0 185" xfId="244" xr:uid="{00000000-0005-0000-0000-0000AA030000}"/>
    <cellStyle name="S0 186" xfId="245" xr:uid="{00000000-0005-0000-0000-0000AB030000}"/>
    <cellStyle name="S0 187" xfId="246" xr:uid="{00000000-0005-0000-0000-0000AC030000}"/>
    <cellStyle name="S0 188" xfId="247" xr:uid="{00000000-0005-0000-0000-0000AD030000}"/>
    <cellStyle name="S0 189" xfId="248" xr:uid="{00000000-0005-0000-0000-0000AE030000}"/>
    <cellStyle name="S0 19" xfId="249" xr:uid="{00000000-0005-0000-0000-0000AF030000}"/>
    <cellStyle name="S0 190" xfId="250" xr:uid="{00000000-0005-0000-0000-0000B0030000}"/>
    <cellStyle name="S0 191" xfId="251" xr:uid="{00000000-0005-0000-0000-0000B1030000}"/>
    <cellStyle name="S0 192" xfId="252" xr:uid="{00000000-0005-0000-0000-0000B2030000}"/>
    <cellStyle name="S0 193" xfId="253" xr:uid="{00000000-0005-0000-0000-0000B3030000}"/>
    <cellStyle name="S0 194" xfId="254" xr:uid="{00000000-0005-0000-0000-0000B4030000}"/>
    <cellStyle name="S0 195" xfId="255" xr:uid="{00000000-0005-0000-0000-0000B5030000}"/>
    <cellStyle name="S0 196" xfId="256" xr:uid="{00000000-0005-0000-0000-0000B6030000}"/>
    <cellStyle name="S0 197" xfId="257" xr:uid="{00000000-0005-0000-0000-0000B7030000}"/>
    <cellStyle name="S0 198" xfId="258" xr:uid="{00000000-0005-0000-0000-0000B8030000}"/>
    <cellStyle name="S0 199" xfId="259" xr:uid="{00000000-0005-0000-0000-0000B9030000}"/>
    <cellStyle name="S0 2" xfId="260" xr:uid="{00000000-0005-0000-0000-0000BA030000}"/>
    <cellStyle name="S0 20" xfId="261" xr:uid="{00000000-0005-0000-0000-0000BB030000}"/>
    <cellStyle name="S0 200" xfId="262" xr:uid="{00000000-0005-0000-0000-0000BC030000}"/>
    <cellStyle name="S0 201" xfId="263" xr:uid="{00000000-0005-0000-0000-0000BD030000}"/>
    <cellStyle name="S0 202" xfId="264" xr:uid="{00000000-0005-0000-0000-0000BE030000}"/>
    <cellStyle name="S0 203" xfId="265" xr:uid="{00000000-0005-0000-0000-0000BF030000}"/>
    <cellStyle name="S0 204" xfId="266" xr:uid="{00000000-0005-0000-0000-0000C0030000}"/>
    <cellStyle name="S0 205" xfId="267" xr:uid="{00000000-0005-0000-0000-0000C1030000}"/>
    <cellStyle name="S0 206" xfId="268" xr:uid="{00000000-0005-0000-0000-0000C2030000}"/>
    <cellStyle name="S0 207" xfId="269" xr:uid="{00000000-0005-0000-0000-0000C3030000}"/>
    <cellStyle name="S0 208" xfId="270" xr:uid="{00000000-0005-0000-0000-0000C4030000}"/>
    <cellStyle name="S0 209" xfId="271" xr:uid="{00000000-0005-0000-0000-0000C5030000}"/>
    <cellStyle name="S0 21" xfId="272" xr:uid="{00000000-0005-0000-0000-0000C6030000}"/>
    <cellStyle name="S0 210" xfId="273" xr:uid="{00000000-0005-0000-0000-0000C7030000}"/>
    <cellStyle name="S0 211" xfId="274" xr:uid="{00000000-0005-0000-0000-0000C8030000}"/>
    <cellStyle name="S0 212" xfId="275" xr:uid="{00000000-0005-0000-0000-0000C9030000}"/>
    <cellStyle name="S0 213" xfId="276" xr:uid="{00000000-0005-0000-0000-0000CA030000}"/>
    <cellStyle name="S0 214" xfId="277" xr:uid="{00000000-0005-0000-0000-0000CB030000}"/>
    <cellStyle name="S0 215" xfId="278" xr:uid="{00000000-0005-0000-0000-0000CC030000}"/>
    <cellStyle name="S0 216" xfId="279" xr:uid="{00000000-0005-0000-0000-0000CD030000}"/>
    <cellStyle name="S0 217" xfId="280" xr:uid="{00000000-0005-0000-0000-0000CE030000}"/>
    <cellStyle name="S0 218" xfId="281" xr:uid="{00000000-0005-0000-0000-0000CF030000}"/>
    <cellStyle name="S0 219" xfId="282" xr:uid="{00000000-0005-0000-0000-0000D0030000}"/>
    <cellStyle name="S0 22" xfId="283" xr:uid="{00000000-0005-0000-0000-0000D1030000}"/>
    <cellStyle name="S0 220" xfId="284" xr:uid="{00000000-0005-0000-0000-0000D2030000}"/>
    <cellStyle name="S0 221" xfId="285" xr:uid="{00000000-0005-0000-0000-0000D3030000}"/>
    <cellStyle name="S0 222" xfId="286" xr:uid="{00000000-0005-0000-0000-0000D4030000}"/>
    <cellStyle name="S0 223" xfId="287" xr:uid="{00000000-0005-0000-0000-0000D5030000}"/>
    <cellStyle name="S0 224" xfId="288" xr:uid="{00000000-0005-0000-0000-0000D6030000}"/>
    <cellStyle name="S0 225" xfId="289" xr:uid="{00000000-0005-0000-0000-0000D7030000}"/>
    <cellStyle name="S0 226" xfId="290" xr:uid="{00000000-0005-0000-0000-0000D8030000}"/>
    <cellStyle name="S0 227" xfId="291" xr:uid="{00000000-0005-0000-0000-0000D9030000}"/>
    <cellStyle name="S0 228" xfId="292" xr:uid="{00000000-0005-0000-0000-0000DA030000}"/>
    <cellStyle name="S0 229" xfId="293" xr:uid="{00000000-0005-0000-0000-0000DB030000}"/>
    <cellStyle name="S0 23" xfId="294" xr:uid="{00000000-0005-0000-0000-0000DC030000}"/>
    <cellStyle name="S0 230" xfId="295" xr:uid="{00000000-0005-0000-0000-0000DD030000}"/>
    <cellStyle name="S0 231" xfId="296" xr:uid="{00000000-0005-0000-0000-0000DE030000}"/>
    <cellStyle name="S0 232" xfId="297" xr:uid="{00000000-0005-0000-0000-0000DF030000}"/>
    <cellStyle name="S0 233" xfId="298" xr:uid="{00000000-0005-0000-0000-0000E0030000}"/>
    <cellStyle name="S0 234" xfId="299" xr:uid="{00000000-0005-0000-0000-0000E1030000}"/>
    <cellStyle name="S0 235" xfId="300" xr:uid="{00000000-0005-0000-0000-0000E2030000}"/>
    <cellStyle name="S0 236" xfId="301" xr:uid="{00000000-0005-0000-0000-0000E3030000}"/>
    <cellStyle name="S0 237" xfId="302" xr:uid="{00000000-0005-0000-0000-0000E4030000}"/>
    <cellStyle name="S0 238" xfId="303" xr:uid="{00000000-0005-0000-0000-0000E5030000}"/>
    <cellStyle name="S0 239" xfId="304" xr:uid="{00000000-0005-0000-0000-0000E6030000}"/>
    <cellStyle name="S0 24" xfId="305" xr:uid="{00000000-0005-0000-0000-0000E7030000}"/>
    <cellStyle name="S0 240" xfId="306" xr:uid="{00000000-0005-0000-0000-0000E8030000}"/>
    <cellStyle name="S0 241" xfId="307" xr:uid="{00000000-0005-0000-0000-0000E9030000}"/>
    <cellStyle name="S0 242" xfId="308" xr:uid="{00000000-0005-0000-0000-0000EA030000}"/>
    <cellStyle name="S0 243" xfId="309" xr:uid="{00000000-0005-0000-0000-0000EB030000}"/>
    <cellStyle name="S0 244" xfId="310" xr:uid="{00000000-0005-0000-0000-0000EC030000}"/>
    <cellStyle name="S0 245" xfId="311" xr:uid="{00000000-0005-0000-0000-0000ED030000}"/>
    <cellStyle name="S0 246" xfId="312" xr:uid="{00000000-0005-0000-0000-0000EE030000}"/>
    <cellStyle name="S0 247" xfId="313" xr:uid="{00000000-0005-0000-0000-0000EF030000}"/>
    <cellStyle name="S0 248" xfId="314" xr:uid="{00000000-0005-0000-0000-0000F0030000}"/>
    <cellStyle name="S0 249" xfId="315" xr:uid="{00000000-0005-0000-0000-0000F1030000}"/>
    <cellStyle name="S0 25" xfId="316" xr:uid="{00000000-0005-0000-0000-0000F2030000}"/>
    <cellStyle name="S0 250" xfId="317" xr:uid="{00000000-0005-0000-0000-0000F3030000}"/>
    <cellStyle name="S0 251" xfId="318" xr:uid="{00000000-0005-0000-0000-0000F4030000}"/>
    <cellStyle name="S0 252" xfId="319" xr:uid="{00000000-0005-0000-0000-0000F5030000}"/>
    <cellStyle name="S0 253" xfId="320" xr:uid="{00000000-0005-0000-0000-0000F6030000}"/>
    <cellStyle name="S0 254" xfId="321" xr:uid="{00000000-0005-0000-0000-0000F7030000}"/>
    <cellStyle name="S0 255" xfId="322" xr:uid="{00000000-0005-0000-0000-0000F8030000}"/>
    <cellStyle name="S0 256" xfId="323" xr:uid="{00000000-0005-0000-0000-0000F9030000}"/>
    <cellStyle name="S0 257" xfId="324" xr:uid="{00000000-0005-0000-0000-0000FA030000}"/>
    <cellStyle name="S0 258" xfId="325" xr:uid="{00000000-0005-0000-0000-0000FB030000}"/>
    <cellStyle name="S0 259" xfId="326" xr:uid="{00000000-0005-0000-0000-0000FC030000}"/>
    <cellStyle name="S0 26" xfId="327" xr:uid="{00000000-0005-0000-0000-0000FD030000}"/>
    <cellStyle name="S0 260" xfId="328" xr:uid="{00000000-0005-0000-0000-0000FE030000}"/>
    <cellStyle name="S0 261" xfId="329" xr:uid="{00000000-0005-0000-0000-0000FF030000}"/>
    <cellStyle name="S0 262" xfId="330" xr:uid="{00000000-0005-0000-0000-000000040000}"/>
    <cellStyle name="S0 263" xfId="331" xr:uid="{00000000-0005-0000-0000-000001040000}"/>
    <cellStyle name="S0 264" xfId="332" xr:uid="{00000000-0005-0000-0000-000002040000}"/>
    <cellStyle name="S0 265" xfId="333" xr:uid="{00000000-0005-0000-0000-000003040000}"/>
    <cellStyle name="S0 266" xfId="334" xr:uid="{00000000-0005-0000-0000-000004040000}"/>
    <cellStyle name="S0 266 2" xfId="335" xr:uid="{00000000-0005-0000-0000-000005040000}"/>
    <cellStyle name="S0 267" xfId="336" xr:uid="{00000000-0005-0000-0000-000006040000}"/>
    <cellStyle name="S0 268" xfId="337" xr:uid="{00000000-0005-0000-0000-000007040000}"/>
    <cellStyle name="S0 27" xfId="338" xr:uid="{00000000-0005-0000-0000-000008040000}"/>
    <cellStyle name="S0 28" xfId="339" xr:uid="{00000000-0005-0000-0000-000009040000}"/>
    <cellStyle name="S0 29" xfId="340" xr:uid="{00000000-0005-0000-0000-00000A040000}"/>
    <cellStyle name="S0 3" xfId="341" xr:uid="{00000000-0005-0000-0000-00000B040000}"/>
    <cellStyle name="S0 30" xfId="342" xr:uid="{00000000-0005-0000-0000-00000C040000}"/>
    <cellStyle name="S0 31" xfId="343" xr:uid="{00000000-0005-0000-0000-00000D040000}"/>
    <cellStyle name="S0 32" xfId="344" xr:uid="{00000000-0005-0000-0000-00000E040000}"/>
    <cellStyle name="S0 33" xfId="345" xr:uid="{00000000-0005-0000-0000-00000F040000}"/>
    <cellStyle name="S0 34" xfId="346" xr:uid="{00000000-0005-0000-0000-000010040000}"/>
    <cellStyle name="S0 35" xfId="347" xr:uid="{00000000-0005-0000-0000-000011040000}"/>
    <cellStyle name="S0 36" xfId="348" xr:uid="{00000000-0005-0000-0000-000012040000}"/>
    <cellStyle name="S0 37" xfId="349" xr:uid="{00000000-0005-0000-0000-000013040000}"/>
    <cellStyle name="S0 38" xfId="350" xr:uid="{00000000-0005-0000-0000-000014040000}"/>
    <cellStyle name="S0 39" xfId="351" xr:uid="{00000000-0005-0000-0000-000015040000}"/>
    <cellStyle name="S0 4" xfId="352" xr:uid="{00000000-0005-0000-0000-000016040000}"/>
    <cellStyle name="S0 40" xfId="353" xr:uid="{00000000-0005-0000-0000-000017040000}"/>
    <cellStyle name="S0 41" xfId="354" xr:uid="{00000000-0005-0000-0000-000018040000}"/>
    <cellStyle name="S0 42" xfId="355" xr:uid="{00000000-0005-0000-0000-000019040000}"/>
    <cellStyle name="S0 43" xfId="356" xr:uid="{00000000-0005-0000-0000-00001A040000}"/>
    <cellStyle name="S0 44" xfId="357" xr:uid="{00000000-0005-0000-0000-00001B040000}"/>
    <cellStyle name="S0 45" xfId="358" xr:uid="{00000000-0005-0000-0000-00001C040000}"/>
    <cellStyle name="S0 46" xfId="359" xr:uid="{00000000-0005-0000-0000-00001D040000}"/>
    <cellStyle name="S0 47" xfId="360" xr:uid="{00000000-0005-0000-0000-00001E040000}"/>
    <cellStyle name="S0 48" xfId="361" xr:uid="{00000000-0005-0000-0000-00001F040000}"/>
    <cellStyle name="S0 49" xfId="362" xr:uid="{00000000-0005-0000-0000-000020040000}"/>
    <cellStyle name="S0 5" xfId="363" xr:uid="{00000000-0005-0000-0000-000021040000}"/>
    <cellStyle name="S0 50" xfId="364" xr:uid="{00000000-0005-0000-0000-000022040000}"/>
    <cellStyle name="S0 51" xfId="365" xr:uid="{00000000-0005-0000-0000-000023040000}"/>
    <cellStyle name="S0 52" xfId="366" xr:uid="{00000000-0005-0000-0000-000024040000}"/>
    <cellStyle name="S0 53" xfId="367" xr:uid="{00000000-0005-0000-0000-000025040000}"/>
    <cellStyle name="S0 54" xfId="368" xr:uid="{00000000-0005-0000-0000-000026040000}"/>
    <cellStyle name="S0 55" xfId="369" xr:uid="{00000000-0005-0000-0000-000027040000}"/>
    <cellStyle name="S0 56" xfId="370" xr:uid="{00000000-0005-0000-0000-000028040000}"/>
    <cellStyle name="S0 57" xfId="371" xr:uid="{00000000-0005-0000-0000-000029040000}"/>
    <cellStyle name="S0 58" xfId="372" xr:uid="{00000000-0005-0000-0000-00002A040000}"/>
    <cellStyle name="S0 59" xfId="373" xr:uid="{00000000-0005-0000-0000-00002B040000}"/>
    <cellStyle name="S0 6" xfId="374" xr:uid="{00000000-0005-0000-0000-00002C040000}"/>
    <cellStyle name="S0 60" xfId="375" xr:uid="{00000000-0005-0000-0000-00002D040000}"/>
    <cellStyle name="S0 61" xfId="376" xr:uid="{00000000-0005-0000-0000-00002E040000}"/>
    <cellStyle name="S0 62" xfId="377" xr:uid="{00000000-0005-0000-0000-00002F040000}"/>
    <cellStyle name="S0 63" xfId="378" xr:uid="{00000000-0005-0000-0000-000030040000}"/>
    <cellStyle name="S0 64" xfId="379" xr:uid="{00000000-0005-0000-0000-000031040000}"/>
    <cellStyle name="S0 65" xfId="380" xr:uid="{00000000-0005-0000-0000-000032040000}"/>
    <cellStyle name="S0 66" xfId="381" xr:uid="{00000000-0005-0000-0000-000033040000}"/>
    <cellStyle name="S0 67" xfId="382" xr:uid="{00000000-0005-0000-0000-000034040000}"/>
    <cellStyle name="S0 68" xfId="383" xr:uid="{00000000-0005-0000-0000-000035040000}"/>
    <cellStyle name="S0 69" xfId="384" xr:uid="{00000000-0005-0000-0000-000036040000}"/>
    <cellStyle name="S0 7" xfId="385" xr:uid="{00000000-0005-0000-0000-000037040000}"/>
    <cellStyle name="S0 70" xfId="386" xr:uid="{00000000-0005-0000-0000-000038040000}"/>
    <cellStyle name="S0 71" xfId="387" xr:uid="{00000000-0005-0000-0000-000039040000}"/>
    <cellStyle name="S0 72" xfId="388" xr:uid="{00000000-0005-0000-0000-00003A040000}"/>
    <cellStyle name="S0 73" xfId="389" xr:uid="{00000000-0005-0000-0000-00003B040000}"/>
    <cellStyle name="S0 74" xfId="390" xr:uid="{00000000-0005-0000-0000-00003C040000}"/>
    <cellStyle name="S0 75" xfId="391" xr:uid="{00000000-0005-0000-0000-00003D040000}"/>
    <cellStyle name="S0 76" xfId="392" xr:uid="{00000000-0005-0000-0000-00003E040000}"/>
    <cellStyle name="S0 77" xfId="393" xr:uid="{00000000-0005-0000-0000-00003F040000}"/>
    <cellStyle name="S0 78" xfId="394" xr:uid="{00000000-0005-0000-0000-000040040000}"/>
    <cellStyle name="S0 79" xfId="395" xr:uid="{00000000-0005-0000-0000-000041040000}"/>
    <cellStyle name="S0 8" xfId="396" xr:uid="{00000000-0005-0000-0000-000042040000}"/>
    <cellStyle name="S0 80" xfId="397" xr:uid="{00000000-0005-0000-0000-000043040000}"/>
    <cellStyle name="S0 81" xfId="398" xr:uid="{00000000-0005-0000-0000-000044040000}"/>
    <cellStyle name="S0 82" xfId="399" xr:uid="{00000000-0005-0000-0000-000045040000}"/>
    <cellStyle name="S0 83" xfId="400" xr:uid="{00000000-0005-0000-0000-000046040000}"/>
    <cellStyle name="S0 84" xfId="401" xr:uid="{00000000-0005-0000-0000-000047040000}"/>
    <cellStyle name="S0 85" xfId="402" xr:uid="{00000000-0005-0000-0000-000048040000}"/>
    <cellStyle name="S0 86" xfId="403" xr:uid="{00000000-0005-0000-0000-000049040000}"/>
    <cellStyle name="S0 87" xfId="404" xr:uid="{00000000-0005-0000-0000-00004A040000}"/>
    <cellStyle name="S0 88" xfId="405" xr:uid="{00000000-0005-0000-0000-00004B040000}"/>
    <cellStyle name="S0 89" xfId="406" xr:uid="{00000000-0005-0000-0000-00004C040000}"/>
    <cellStyle name="S0 9" xfId="407" xr:uid="{00000000-0005-0000-0000-00004D040000}"/>
    <cellStyle name="S0 90" xfId="408" xr:uid="{00000000-0005-0000-0000-00004E040000}"/>
    <cellStyle name="S0 91" xfId="409" xr:uid="{00000000-0005-0000-0000-00004F040000}"/>
    <cellStyle name="S0 92" xfId="410" xr:uid="{00000000-0005-0000-0000-000050040000}"/>
    <cellStyle name="S0 93" xfId="411" xr:uid="{00000000-0005-0000-0000-000051040000}"/>
    <cellStyle name="S0 94" xfId="412" xr:uid="{00000000-0005-0000-0000-000052040000}"/>
    <cellStyle name="S0 95" xfId="413" xr:uid="{00000000-0005-0000-0000-000053040000}"/>
    <cellStyle name="S0 96" xfId="414" xr:uid="{00000000-0005-0000-0000-000054040000}"/>
    <cellStyle name="S0 97" xfId="415" xr:uid="{00000000-0005-0000-0000-000055040000}"/>
    <cellStyle name="S0 98" xfId="416" xr:uid="{00000000-0005-0000-0000-000056040000}"/>
    <cellStyle name="S0 99" xfId="417" xr:uid="{00000000-0005-0000-0000-000057040000}"/>
    <cellStyle name="S0_Pembelian" xfId="418" xr:uid="{00000000-0005-0000-0000-000058040000}"/>
    <cellStyle name="S1" xfId="419" xr:uid="{00000000-0005-0000-0000-000059040000}"/>
    <cellStyle name="S1 10" xfId="420" xr:uid="{00000000-0005-0000-0000-00005A040000}"/>
    <cellStyle name="S1 100" xfId="421" xr:uid="{00000000-0005-0000-0000-00005B040000}"/>
    <cellStyle name="S1 101" xfId="422" xr:uid="{00000000-0005-0000-0000-00005C040000}"/>
    <cellStyle name="S1 102" xfId="423" xr:uid="{00000000-0005-0000-0000-00005D040000}"/>
    <cellStyle name="S1 103" xfId="424" xr:uid="{00000000-0005-0000-0000-00005E040000}"/>
    <cellStyle name="S1 104" xfId="425" xr:uid="{00000000-0005-0000-0000-00005F040000}"/>
    <cellStyle name="S1 105" xfId="426" xr:uid="{00000000-0005-0000-0000-000060040000}"/>
    <cellStyle name="S1 106" xfId="427" xr:uid="{00000000-0005-0000-0000-000061040000}"/>
    <cellStyle name="S1 107" xfId="428" xr:uid="{00000000-0005-0000-0000-000062040000}"/>
    <cellStyle name="S1 108" xfId="429" xr:uid="{00000000-0005-0000-0000-000063040000}"/>
    <cellStyle name="S1 109" xfId="430" xr:uid="{00000000-0005-0000-0000-000064040000}"/>
    <cellStyle name="S1 11" xfId="431" xr:uid="{00000000-0005-0000-0000-000065040000}"/>
    <cellStyle name="S1 110" xfId="432" xr:uid="{00000000-0005-0000-0000-000066040000}"/>
    <cellStyle name="S1 111" xfId="433" xr:uid="{00000000-0005-0000-0000-000067040000}"/>
    <cellStyle name="S1 112" xfId="434" xr:uid="{00000000-0005-0000-0000-000068040000}"/>
    <cellStyle name="S1 113" xfId="435" xr:uid="{00000000-0005-0000-0000-000069040000}"/>
    <cellStyle name="S1 114" xfId="436" xr:uid="{00000000-0005-0000-0000-00006A040000}"/>
    <cellStyle name="S1 115" xfId="437" xr:uid="{00000000-0005-0000-0000-00006B040000}"/>
    <cellStyle name="S1 116" xfId="438" xr:uid="{00000000-0005-0000-0000-00006C040000}"/>
    <cellStyle name="S1 117" xfId="439" xr:uid="{00000000-0005-0000-0000-00006D040000}"/>
    <cellStyle name="S1 118" xfId="440" xr:uid="{00000000-0005-0000-0000-00006E040000}"/>
    <cellStyle name="S1 119" xfId="441" xr:uid="{00000000-0005-0000-0000-00006F040000}"/>
    <cellStyle name="S1 12" xfId="442" xr:uid="{00000000-0005-0000-0000-000070040000}"/>
    <cellStyle name="S1 120" xfId="443" xr:uid="{00000000-0005-0000-0000-000071040000}"/>
    <cellStyle name="S1 121" xfId="444" xr:uid="{00000000-0005-0000-0000-000072040000}"/>
    <cellStyle name="S1 122" xfId="445" xr:uid="{00000000-0005-0000-0000-000073040000}"/>
    <cellStyle name="S1 123" xfId="446" xr:uid="{00000000-0005-0000-0000-000074040000}"/>
    <cellStyle name="S1 124" xfId="447" xr:uid="{00000000-0005-0000-0000-000075040000}"/>
    <cellStyle name="S1 125" xfId="448" xr:uid="{00000000-0005-0000-0000-000076040000}"/>
    <cellStyle name="S1 126" xfId="449" xr:uid="{00000000-0005-0000-0000-000077040000}"/>
    <cellStyle name="S1 127" xfId="450" xr:uid="{00000000-0005-0000-0000-000078040000}"/>
    <cellStyle name="S1 128" xfId="451" xr:uid="{00000000-0005-0000-0000-000079040000}"/>
    <cellStyle name="S1 129" xfId="452" xr:uid="{00000000-0005-0000-0000-00007A040000}"/>
    <cellStyle name="S1 13" xfId="453" xr:uid="{00000000-0005-0000-0000-00007B040000}"/>
    <cellStyle name="S1 130" xfId="454" xr:uid="{00000000-0005-0000-0000-00007C040000}"/>
    <cellStyle name="S1 131" xfId="455" xr:uid="{00000000-0005-0000-0000-00007D040000}"/>
    <cellStyle name="S1 132" xfId="456" xr:uid="{00000000-0005-0000-0000-00007E040000}"/>
    <cellStyle name="S1 133" xfId="457" xr:uid="{00000000-0005-0000-0000-00007F040000}"/>
    <cellStyle name="S1 134" xfId="458" xr:uid="{00000000-0005-0000-0000-000080040000}"/>
    <cellStyle name="S1 135" xfId="459" xr:uid="{00000000-0005-0000-0000-000081040000}"/>
    <cellStyle name="S1 136" xfId="460" xr:uid="{00000000-0005-0000-0000-000082040000}"/>
    <cellStyle name="S1 137" xfId="461" xr:uid="{00000000-0005-0000-0000-000083040000}"/>
    <cellStyle name="S1 138" xfId="462" xr:uid="{00000000-0005-0000-0000-000084040000}"/>
    <cellStyle name="S1 139" xfId="463" xr:uid="{00000000-0005-0000-0000-000085040000}"/>
    <cellStyle name="S1 14" xfId="464" xr:uid="{00000000-0005-0000-0000-000086040000}"/>
    <cellStyle name="S1 140" xfId="465" xr:uid="{00000000-0005-0000-0000-000087040000}"/>
    <cellStyle name="S1 141" xfId="466" xr:uid="{00000000-0005-0000-0000-000088040000}"/>
    <cellStyle name="S1 142" xfId="467" xr:uid="{00000000-0005-0000-0000-000089040000}"/>
    <cellStyle name="S1 143" xfId="468" xr:uid="{00000000-0005-0000-0000-00008A040000}"/>
    <cellStyle name="S1 144" xfId="469" xr:uid="{00000000-0005-0000-0000-00008B040000}"/>
    <cellStyle name="S1 145" xfId="470" xr:uid="{00000000-0005-0000-0000-00008C040000}"/>
    <cellStyle name="S1 146" xfId="471" xr:uid="{00000000-0005-0000-0000-00008D040000}"/>
    <cellStyle name="S1 147" xfId="472" xr:uid="{00000000-0005-0000-0000-00008E040000}"/>
    <cellStyle name="S1 148" xfId="473" xr:uid="{00000000-0005-0000-0000-00008F040000}"/>
    <cellStyle name="S1 149" xfId="474" xr:uid="{00000000-0005-0000-0000-000090040000}"/>
    <cellStyle name="S1 15" xfId="475" xr:uid="{00000000-0005-0000-0000-000091040000}"/>
    <cellStyle name="S1 150" xfId="476" xr:uid="{00000000-0005-0000-0000-000092040000}"/>
    <cellStyle name="S1 151" xfId="477" xr:uid="{00000000-0005-0000-0000-000093040000}"/>
    <cellStyle name="S1 152" xfId="478" xr:uid="{00000000-0005-0000-0000-000094040000}"/>
    <cellStyle name="S1 153" xfId="479" xr:uid="{00000000-0005-0000-0000-000095040000}"/>
    <cellStyle name="S1 154" xfId="480" xr:uid="{00000000-0005-0000-0000-000096040000}"/>
    <cellStyle name="S1 155" xfId="481" xr:uid="{00000000-0005-0000-0000-000097040000}"/>
    <cellStyle name="S1 156" xfId="482" xr:uid="{00000000-0005-0000-0000-000098040000}"/>
    <cellStyle name="S1 157" xfId="483" xr:uid="{00000000-0005-0000-0000-000099040000}"/>
    <cellStyle name="S1 158" xfId="484" xr:uid="{00000000-0005-0000-0000-00009A040000}"/>
    <cellStyle name="S1 159" xfId="485" xr:uid="{00000000-0005-0000-0000-00009B040000}"/>
    <cellStyle name="S1 16" xfId="486" xr:uid="{00000000-0005-0000-0000-00009C040000}"/>
    <cellStyle name="S1 160" xfId="487" xr:uid="{00000000-0005-0000-0000-00009D040000}"/>
    <cellStyle name="S1 161" xfId="488" xr:uid="{00000000-0005-0000-0000-00009E040000}"/>
    <cellStyle name="S1 162" xfId="489" xr:uid="{00000000-0005-0000-0000-00009F040000}"/>
    <cellStyle name="S1 163" xfId="490" xr:uid="{00000000-0005-0000-0000-0000A0040000}"/>
    <cellStyle name="S1 164" xfId="491" xr:uid="{00000000-0005-0000-0000-0000A1040000}"/>
    <cellStyle name="S1 165" xfId="492" xr:uid="{00000000-0005-0000-0000-0000A2040000}"/>
    <cellStyle name="S1 166" xfId="493" xr:uid="{00000000-0005-0000-0000-0000A3040000}"/>
    <cellStyle name="S1 167" xfId="494" xr:uid="{00000000-0005-0000-0000-0000A4040000}"/>
    <cellStyle name="S1 168" xfId="495" xr:uid="{00000000-0005-0000-0000-0000A5040000}"/>
    <cellStyle name="S1 169" xfId="496" xr:uid="{00000000-0005-0000-0000-0000A6040000}"/>
    <cellStyle name="S1 17" xfId="497" xr:uid="{00000000-0005-0000-0000-0000A7040000}"/>
    <cellStyle name="S1 170" xfId="498" xr:uid="{00000000-0005-0000-0000-0000A8040000}"/>
    <cellStyle name="S1 171" xfId="499" xr:uid="{00000000-0005-0000-0000-0000A9040000}"/>
    <cellStyle name="S1 172" xfId="500" xr:uid="{00000000-0005-0000-0000-0000AA040000}"/>
    <cellStyle name="S1 173" xfId="501" xr:uid="{00000000-0005-0000-0000-0000AB040000}"/>
    <cellStyle name="S1 174" xfId="502" xr:uid="{00000000-0005-0000-0000-0000AC040000}"/>
    <cellStyle name="S1 175" xfId="503" xr:uid="{00000000-0005-0000-0000-0000AD040000}"/>
    <cellStyle name="S1 176" xfId="504" xr:uid="{00000000-0005-0000-0000-0000AE040000}"/>
    <cellStyle name="S1 177" xfId="505" xr:uid="{00000000-0005-0000-0000-0000AF040000}"/>
    <cellStyle name="S1 178" xfId="506" xr:uid="{00000000-0005-0000-0000-0000B0040000}"/>
    <cellStyle name="S1 179" xfId="507" xr:uid="{00000000-0005-0000-0000-0000B1040000}"/>
    <cellStyle name="S1 18" xfId="508" xr:uid="{00000000-0005-0000-0000-0000B2040000}"/>
    <cellStyle name="S1 180" xfId="509" xr:uid="{00000000-0005-0000-0000-0000B3040000}"/>
    <cellStyle name="S1 181" xfId="510" xr:uid="{00000000-0005-0000-0000-0000B4040000}"/>
    <cellStyle name="S1 182" xfId="511" xr:uid="{00000000-0005-0000-0000-0000B5040000}"/>
    <cellStyle name="S1 183" xfId="512" xr:uid="{00000000-0005-0000-0000-0000B6040000}"/>
    <cellStyle name="S1 184" xfId="513" xr:uid="{00000000-0005-0000-0000-0000B7040000}"/>
    <cellStyle name="S1 185" xfId="514" xr:uid="{00000000-0005-0000-0000-0000B8040000}"/>
    <cellStyle name="S1 186" xfId="515" xr:uid="{00000000-0005-0000-0000-0000B9040000}"/>
    <cellStyle name="S1 187" xfId="516" xr:uid="{00000000-0005-0000-0000-0000BA040000}"/>
    <cellStyle name="S1 188" xfId="517" xr:uid="{00000000-0005-0000-0000-0000BB040000}"/>
    <cellStyle name="S1 189" xfId="518" xr:uid="{00000000-0005-0000-0000-0000BC040000}"/>
    <cellStyle name="S1 19" xfId="519" xr:uid="{00000000-0005-0000-0000-0000BD040000}"/>
    <cellStyle name="S1 190" xfId="520" xr:uid="{00000000-0005-0000-0000-0000BE040000}"/>
    <cellStyle name="S1 191" xfId="521" xr:uid="{00000000-0005-0000-0000-0000BF040000}"/>
    <cellStyle name="S1 192" xfId="522" xr:uid="{00000000-0005-0000-0000-0000C0040000}"/>
    <cellStyle name="S1 193" xfId="523" xr:uid="{00000000-0005-0000-0000-0000C1040000}"/>
    <cellStyle name="S1 194" xfId="524" xr:uid="{00000000-0005-0000-0000-0000C2040000}"/>
    <cellStyle name="S1 195" xfId="525" xr:uid="{00000000-0005-0000-0000-0000C3040000}"/>
    <cellStyle name="S1 196" xfId="526" xr:uid="{00000000-0005-0000-0000-0000C4040000}"/>
    <cellStyle name="S1 197" xfId="527" xr:uid="{00000000-0005-0000-0000-0000C5040000}"/>
    <cellStyle name="S1 198" xfId="528" xr:uid="{00000000-0005-0000-0000-0000C6040000}"/>
    <cellStyle name="S1 199" xfId="529" xr:uid="{00000000-0005-0000-0000-0000C7040000}"/>
    <cellStyle name="S1 2" xfId="530" xr:uid="{00000000-0005-0000-0000-0000C8040000}"/>
    <cellStyle name="S1 20" xfId="531" xr:uid="{00000000-0005-0000-0000-0000C9040000}"/>
    <cellStyle name="S1 200" xfId="532" xr:uid="{00000000-0005-0000-0000-0000CA040000}"/>
    <cellStyle name="S1 201" xfId="533" xr:uid="{00000000-0005-0000-0000-0000CB040000}"/>
    <cellStyle name="S1 202" xfId="534" xr:uid="{00000000-0005-0000-0000-0000CC040000}"/>
    <cellStyle name="S1 203" xfId="535" xr:uid="{00000000-0005-0000-0000-0000CD040000}"/>
    <cellStyle name="S1 204" xfId="536" xr:uid="{00000000-0005-0000-0000-0000CE040000}"/>
    <cellStyle name="S1 205" xfId="537" xr:uid="{00000000-0005-0000-0000-0000CF040000}"/>
    <cellStyle name="S1 206" xfId="538" xr:uid="{00000000-0005-0000-0000-0000D0040000}"/>
    <cellStyle name="S1 207" xfId="539" xr:uid="{00000000-0005-0000-0000-0000D1040000}"/>
    <cellStyle name="S1 208" xfId="540" xr:uid="{00000000-0005-0000-0000-0000D2040000}"/>
    <cellStyle name="S1 209" xfId="541" xr:uid="{00000000-0005-0000-0000-0000D3040000}"/>
    <cellStyle name="S1 21" xfId="542" xr:uid="{00000000-0005-0000-0000-0000D4040000}"/>
    <cellStyle name="S1 210" xfId="543" xr:uid="{00000000-0005-0000-0000-0000D5040000}"/>
    <cellStyle name="S1 211" xfId="544" xr:uid="{00000000-0005-0000-0000-0000D6040000}"/>
    <cellStyle name="S1 212" xfId="545" xr:uid="{00000000-0005-0000-0000-0000D7040000}"/>
    <cellStyle name="S1 213" xfId="546" xr:uid="{00000000-0005-0000-0000-0000D8040000}"/>
    <cellStyle name="S1 214" xfId="547" xr:uid="{00000000-0005-0000-0000-0000D9040000}"/>
    <cellStyle name="S1 215" xfId="548" xr:uid="{00000000-0005-0000-0000-0000DA040000}"/>
    <cellStyle name="S1 216" xfId="549" xr:uid="{00000000-0005-0000-0000-0000DB040000}"/>
    <cellStyle name="S1 217" xfId="550" xr:uid="{00000000-0005-0000-0000-0000DC040000}"/>
    <cellStyle name="S1 218" xfId="551" xr:uid="{00000000-0005-0000-0000-0000DD040000}"/>
    <cellStyle name="S1 219" xfId="552" xr:uid="{00000000-0005-0000-0000-0000DE040000}"/>
    <cellStyle name="S1 22" xfId="553" xr:uid="{00000000-0005-0000-0000-0000DF040000}"/>
    <cellStyle name="S1 220" xfId="554" xr:uid="{00000000-0005-0000-0000-0000E0040000}"/>
    <cellStyle name="S1 221" xfId="555" xr:uid="{00000000-0005-0000-0000-0000E1040000}"/>
    <cellStyle name="S1 222" xfId="556" xr:uid="{00000000-0005-0000-0000-0000E2040000}"/>
    <cellStyle name="S1 223" xfId="557" xr:uid="{00000000-0005-0000-0000-0000E3040000}"/>
    <cellStyle name="S1 224" xfId="558" xr:uid="{00000000-0005-0000-0000-0000E4040000}"/>
    <cellStyle name="S1 225" xfId="559" xr:uid="{00000000-0005-0000-0000-0000E5040000}"/>
    <cellStyle name="S1 226" xfId="560" xr:uid="{00000000-0005-0000-0000-0000E6040000}"/>
    <cellStyle name="S1 227" xfId="561" xr:uid="{00000000-0005-0000-0000-0000E7040000}"/>
    <cellStyle name="S1 228" xfId="562" xr:uid="{00000000-0005-0000-0000-0000E8040000}"/>
    <cellStyle name="S1 229" xfId="563" xr:uid="{00000000-0005-0000-0000-0000E9040000}"/>
    <cellStyle name="S1 23" xfId="564" xr:uid="{00000000-0005-0000-0000-0000EA040000}"/>
    <cellStyle name="S1 230" xfId="565" xr:uid="{00000000-0005-0000-0000-0000EB040000}"/>
    <cellStyle name="S1 231" xfId="566" xr:uid="{00000000-0005-0000-0000-0000EC040000}"/>
    <cellStyle name="S1 232" xfId="567" xr:uid="{00000000-0005-0000-0000-0000ED040000}"/>
    <cellStyle name="S1 233" xfId="568" xr:uid="{00000000-0005-0000-0000-0000EE040000}"/>
    <cellStyle name="S1 234" xfId="569" xr:uid="{00000000-0005-0000-0000-0000EF040000}"/>
    <cellStyle name="S1 235" xfId="570" xr:uid="{00000000-0005-0000-0000-0000F0040000}"/>
    <cellStyle name="S1 236" xfId="571" xr:uid="{00000000-0005-0000-0000-0000F1040000}"/>
    <cellStyle name="S1 237" xfId="572" xr:uid="{00000000-0005-0000-0000-0000F2040000}"/>
    <cellStyle name="S1 238" xfId="573" xr:uid="{00000000-0005-0000-0000-0000F3040000}"/>
    <cellStyle name="S1 239" xfId="574" xr:uid="{00000000-0005-0000-0000-0000F4040000}"/>
    <cellStyle name="S1 24" xfId="575" xr:uid="{00000000-0005-0000-0000-0000F5040000}"/>
    <cellStyle name="S1 240" xfId="576" xr:uid="{00000000-0005-0000-0000-0000F6040000}"/>
    <cellStyle name="S1 241" xfId="577" xr:uid="{00000000-0005-0000-0000-0000F7040000}"/>
    <cellStyle name="S1 242" xfId="578" xr:uid="{00000000-0005-0000-0000-0000F8040000}"/>
    <cellStyle name="S1 243" xfId="579" xr:uid="{00000000-0005-0000-0000-0000F9040000}"/>
    <cellStyle name="S1 244" xfId="580" xr:uid="{00000000-0005-0000-0000-0000FA040000}"/>
    <cellStyle name="S1 245" xfId="581" xr:uid="{00000000-0005-0000-0000-0000FB040000}"/>
    <cellStyle name="S1 246" xfId="582" xr:uid="{00000000-0005-0000-0000-0000FC040000}"/>
    <cellStyle name="S1 247" xfId="583" xr:uid="{00000000-0005-0000-0000-0000FD040000}"/>
    <cellStyle name="S1 248" xfId="584" xr:uid="{00000000-0005-0000-0000-0000FE040000}"/>
    <cellStyle name="S1 249" xfId="585" xr:uid="{00000000-0005-0000-0000-0000FF040000}"/>
    <cellStyle name="S1 25" xfId="586" xr:uid="{00000000-0005-0000-0000-000000050000}"/>
    <cellStyle name="S1 250" xfId="587" xr:uid="{00000000-0005-0000-0000-000001050000}"/>
    <cellStyle name="S1 251" xfId="588" xr:uid="{00000000-0005-0000-0000-000002050000}"/>
    <cellStyle name="S1 252" xfId="589" xr:uid="{00000000-0005-0000-0000-000003050000}"/>
    <cellStyle name="S1 253" xfId="590" xr:uid="{00000000-0005-0000-0000-000004050000}"/>
    <cellStyle name="S1 254" xfId="591" xr:uid="{00000000-0005-0000-0000-000005050000}"/>
    <cellStyle name="S1 255" xfId="592" xr:uid="{00000000-0005-0000-0000-000006050000}"/>
    <cellStyle name="S1 256" xfId="593" xr:uid="{00000000-0005-0000-0000-000007050000}"/>
    <cellStyle name="S1 257" xfId="594" xr:uid="{00000000-0005-0000-0000-000008050000}"/>
    <cellStyle name="S1 258" xfId="595" xr:uid="{00000000-0005-0000-0000-000009050000}"/>
    <cellStyle name="S1 259" xfId="596" xr:uid="{00000000-0005-0000-0000-00000A050000}"/>
    <cellStyle name="S1 26" xfId="597" xr:uid="{00000000-0005-0000-0000-00000B050000}"/>
    <cellStyle name="S1 260" xfId="598" xr:uid="{00000000-0005-0000-0000-00000C050000}"/>
    <cellStyle name="S1 261" xfId="599" xr:uid="{00000000-0005-0000-0000-00000D050000}"/>
    <cellStyle name="S1 262" xfId="600" xr:uid="{00000000-0005-0000-0000-00000E050000}"/>
    <cellStyle name="S1 263" xfId="601" xr:uid="{00000000-0005-0000-0000-00000F050000}"/>
    <cellStyle name="S1 264" xfId="602" xr:uid="{00000000-0005-0000-0000-000010050000}"/>
    <cellStyle name="S1 265" xfId="603" xr:uid="{00000000-0005-0000-0000-000011050000}"/>
    <cellStyle name="S1 265 2" xfId="604" xr:uid="{00000000-0005-0000-0000-000012050000}"/>
    <cellStyle name="S1 266" xfId="605" xr:uid="{00000000-0005-0000-0000-000013050000}"/>
    <cellStyle name="S1 267" xfId="606" xr:uid="{00000000-0005-0000-0000-000014050000}"/>
    <cellStyle name="S1 27" xfId="607" xr:uid="{00000000-0005-0000-0000-000015050000}"/>
    <cellStyle name="S1 28" xfId="608" xr:uid="{00000000-0005-0000-0000-000016050000}"/>
    <cellStyle name="S1 29" xfId="609" xr:uid="{00000000-0005-0000-0000-000017050000}"/>
    <cellStyle name="S1 3" xfId="610" xr:uid="{00000000-0005-0000-0000-000018050000}"/>
    <cellStyle name="S1 30" xfId="611" xr:uid="{00000000-0005-0000-0000-000019050000}"/>
    <cellStyle name="S1 31" xfId="612" xr:uid="{00000000-0005-0000-0000-00001A050000}"/>
    <cellStyle name="S1 32" xfId="613" xr:uid="{00000000-0005-0000-0000-00001B050000}"/>
    <cellStyle name="S1 33" xfId="614" xr:uid="{00000000-0005-0000-0000-00001C050000}"/>
    <cellStyle name="S1 34" xfId="615" xr:uid="{00000000-0005-0000-0000-00001D050000}"/>
    <cellStyle name="S1 35" xfId="616" xr:uid="{00000000-0005-0000-0000-00001E050000}"/>
    <cellStyle name="S1 36" xfId="617" xr:uid="{00000000-0005-0000-0000-00001F050000}"/>
    <cellStyle name="S1 37" xfId="618" xr:uid="{00000000-0005-0000-0000-000020050000}"/>
    <cellStyle name="S1 38" xfId="619" xr:uid="{00000000-0005-0000-0000-000021050000}"/>
    <cellStyle name="S1 39" xfId="620" xr:uid="{00000000-0005-0000-0000-000022050000}"/>
    <cellStyle name="S1 4" xfId="621" xr:uid="{00000000-0005-0000-0000-000023050000}"/>
    <cellStyle name="S1 40" xfId="622" xr:uid="{00000000-0005-0000-0000-000024050000}"/>
    <cellStyle name="S1 41" xfId="623" xr:uid="{00000000-0005-0000-0000-000025050000}"/>
    <cellStyle name="S1 42" xfId="624" xr:uid="{00000000-0005-0000-0000-000026050000}"/>
    <cellStyle name="S1 43" xfId="625" xr:uid="{00000000-0005-0000-0000-000027050000}"/>
    <cellStyle name="S1 44" xfId="626" xr:uid="{00000000-0005-0000-0000-000028050000}"/>
    <cellStyle name="S1 45" xfId="627" xr:uid="{00000000-0005-0000-0000-000029050000}"/>
    <cellStyle name="S1 46" xfId="628" xr:uid="{00000000-0005-0000-0000-00002A050000}"/>
    <cellStyle name="S1 47" xfId="629" xr:uid="{00000000-0005-0000-0000-00002B050000}"/>
    <cellStyle name="S1 48" xfId="630" xr:uid="{00000000-0005-0000-0000-00002C050000}"/>
    <cellStyle name="S1 49" xfId="631" xr:uid="{00000000-0005-0000-0000-00002D050000}"/>
    <cellStyle name="S1 5" xfId="632" xr:uid="{00000000-0005-0000-0000-00002E050000}"/>
    <cellStyle name="S1 50" xfId="633" xr:uid="{00000000-0005-0000-0000-00002F050000}"/>
    <cellStyle name="S1 51" xfId="634" xr:uid="{00000000-0005-0000-0000-000030050000}"/>
    <cellStyle name="S1 52" xfId="635" xr:uid="{00000000-0005-0000-0000-000031050000}"/>
    <cellStyle name="S1 53" xfId="636" xr:uid="{00000000-0005-0000-0000-000032050000}"/>
    <cellStyle name="S1 54" xfId="637" xr:uid="{00000000-0005-0000-0000-000033050000}"/>
    <cellStyle name="S1 55" xfId="638" xr:uid="{00000000-0005-0000-0000-000034050000}"/>
    <cellStyle name="S1 56" xfId="639" xr:uid="{00000000-0005-0000-0000-000035050000}"/>
    <cellStyle name="S1 57" xfId="640" xr:uid="{00000000-0005-0000-0000-000036050000}"/>
    <cellStyle name="S1 58" xfId="641" xr:uid="{00000000-0005-0000-0000-000037050000}"/>
    <cellStyle name="S1 59" xfId="642" xr:uid="{00000000-0005-0000-0000-000038050000}"/>
    <cellStyle name="S1 6" xfId="643" xr:uid="{00000000-0005-0000-0000-000039050000}"/>
    <cellStyle name="S1 60" xfId="644" xr:uid="{00000000-0005-0000-0000-00003A050000}"/>
    <cellStyle name="S1 61" xfId="645" xr:uid="{00000000-0005-0000-0000-00003B050000}"/>
    <cellStyle name="S1 62" xfId="646" xr:uid="{00000000-0005-0000-0000-00003C050000}"/>
    <cellStyle name="S1 63" xfId="647" xr:uid="{00000000-0005-0000-0000-00003D050000}"/>
    <cellStyle name="S1 64" xfId="648" xr:uid="{00000000-0005-0000-0000-00003E050000}"/>
    <cellStyle name="S1 65" xfId="649" xr:uid="{00000000-0005-0000-0000-00003F050000}"/>
    <cellStyle name="S1 66" xfId="650" xr:uid="{00000000-0005-0000-0000-000040050000}"/>
    <cellStyle name="S1 67" xfId="651" xr:uid="{00000000-0005-0000-0000-000041050000}"/>
    <cellStyle name="S1 68" xfId="652" xr:uid="{00000000-0005-0000-0000-000042050000}"/>
    <cellStyle name="S1 69" xfId="653" xr:uid="{00000000-0005-0000-0000-000043050000}"/>
    <cellStyle name="S1 7" xfId="654" xr:uid="{00000000-0005-0000-0000-000044050000}"/>
    <cellStyle name="S1 70" xfId="655" xr:uid="{00000000-0005-0000-0000-000045050000}"/>
    <cellStyle name="S1 71" xfId="656" xr:uid="{00000000-0005-0000-0000-000046050000}"/>
    <cellStyle name="S1 72" xfId="657" xr:uid="{00000000-0005-0000-0000-000047050000}"/>
    <cellStyle name="S1 73" xfId="658" xr:uid="{00000000-0005-0000-0000-000048050000}"/>
    <cellStyle name="S1 74" xfId="659" xr:uid="{00000000-0005-0000-0000-000049050000}"/>
    <cellStyle name="S1 75" xfId="660" xr:uid="{00000000-0005-0000-0000-00004A050000}"/>
    <cellStyle name="S1 76" xfId="661" xr:uid="{00000000-0005-0000-0000-00004B050000}"/>
    <cellStyle name="S1 77" xfId="662" xr:uid="{00000000-0005-0000-0000-00004C050000}"/>
    <cellStyle name="S1 78" xfId="663" xr:uid="{00000000-0005-0000-0000-00004D050000}"/>
    <cellStyle name="S1 79" xfId="664" xr:uid="{00000000-0005-0000-0000-00004E050000}"/>
    <cellStyle name="S1 8" xfId="665" xr:uid="{00000000-0005-0000-0000-00004F050000}"/>
    <cellStyle name="S1 80" xfId="666" xr:uid="{00000000-0005-0000-0000-000050050000}"/>
    <cellStyle name="S1 81" xfId="667" xr:uid="{00000000-0005-0000-0000-000051050000}"/>
    <cellStyle name="S1 82" xfId="668" xr:uid="{00000000-0005-0000-0000-000052050000}"/>
    <cellStyle name="S1 83" xfId="669" xr:uid="{00000000-0005-0000-0000-000053050000}"/>
    <cellStyle name="S1 84" xfId="670" xr:uid="{00000000-0005-0000-0000-000054050000}"/>
    <cellStyle name="S1 85" xfId="671" xr:uid="{00000000-0005-0000-0000-000055050000}"/>
    <cellStyle name="S1 86" xfId="672" xr:uid="{00000000-0005-0000-0000-000056050000}"/>
    <cellStyle name="S1 87" xfId="673" xr:uid="{00000000-0005-0000-0000-000057050000}"/>
    <cellStyle name="S1 88" xfId="674" xr:uid="{00000000-0005-0000-0000-000058050000}"/>
    <cellStyle name="S1 89" xfId="675" xr:uid="{00000000-0005-0000-0000-000059050000}"/>
    <cellStyle name="S1 9" xfId="676" xr:uid="{00000000-0005-0000-0000-00005A050000}"/>
    <cellStyle name="S1 90" xfId="677" xr:uid="{00000000-0005-0000-0000-00005B050000}"/>
    <cellStyle name="S1 91" xfId="678" xr:uid="{00000000-0005-0000-0000-00005C050000}"/>
    <cellStyle name="S1 92" xfId="679" xr:uid="{00000000-0005-0000-0000-00005D050000}"/>
    <cellStyle name="S1 93" xfId="680" xr:uid="{00000000-0005-0000-0000-00005E050000}"/>
    <cellStyle name="S1 94" xfId="681" xr:uid="{00000000-0005-0000-0000-00005F050000}"/>
    <cellStyle name="S1 95" xfId="682" xr:uid="{00000000-0005-0000-0000-000060050000}"/>
    <cellStyle name="S1 96" xfId="683" xr:uid="{00000000-0005-0000-0000-000061050000}"/>
    <cellStyle name="S1 97" xfId="684" xr:uid="{00000000-0005-0000-0000-000062050000}"/>
    <cellStyle name="S1 98" xfId="685" xr:uid="{00000000-0005-0000-0000-000063050000}"/>
    <cellStyle name="S1 99" xfId="686" xr:uid="{00000000-0005-0000-0000-000064050000}"/>
    <cellStyle name="S1_Pembelian" xfId="687" xr:uid="{00000000-0005-0000-0000-000065050000}"/>
    <cellStyle name="S10" xfId="688" xr:uid="{00000000-0005-0000-0000-000066050000}"/>
    <cellStyle name="S10 10" xfId="689" xr:uid="{00000000-0005-0000-0000-000067050000}"/>
    <cellStyle name="S10 11" xfId="690" xr:uid="{00000000-0005-0000-0000-000068050000}"/>
    <cellStyle name="S10 12" xfId="691" xr:uid="{00000000-0005-0000-0000-000069050000}"/>
    <cellStyle name="S10 13" xfId="692" xr:uid="{00000000-0005-0000-0000-00006A050000}"/>
    <cellStyle name="S10 13 2" xfId="693" xr:uid="{00000000-0005-0000-0000-00006B050000}"/>
    <cellStyle name="S10 14" xfId="694" xr:uid="{00000000-0005-0000-0000-00006C050000}"/>
    <cellStyle name="S10 15" xfId="695" xr:uid="{00000000-0005-0000-0000-00006D050000}"/>
    <cellStyle name="S10 16" xfId="696" xr:uid="{00000000-0005-0000-0000-00006E050000}"/>
    <cellStyle name="S10 17" xfId="697" xr:uid="{00000000-0005-0000-0000-00006F050000}"/>
    <cellStyle name="S10 18" xfId="698" xr:uid="{00000000-0005-0000-0000-000070050000}"/>
    <cellStyle name="S10 19" xfId="699" xr:uid="{00000000-0005-0000-0000-000071050000}"/>
    <cellStyle name="S10 2" xfId="700" xr:uid="{00000000-0005-0000-0000-000072050000}"/>
    <cellStyle name="S10 2 2" xfId="1865" xr:uid="{00000000-0005-0000-0000-000073050000}"/>
    <cellStyle name="S10 3" xfId="701" xr:uid="{00000000-0005-0000-0000-000074050000}"/>
    <cellStyle name="S10 3 2" xfId="702" xr:uid="{00000000-0005-0000-0000-000075050000}"/>
    <cellStyle name="S10 4" xfId="703" xr:uid="{00000000-0005-0000-0000-000076050000}"/>
    <cellStyle name="S10 5" xfId="704" xr:uid="{00000000-0005-0000-0000-000077050000}"/>
    <cellStyle name="S10 6" xfId="705" xr:uid="{00000000-0005-0000-0000-000078050000}"/>
    <cellStyle name="S10 7" xfId="706" xr:uid="{00000000-0005-0000-0000-000079050000}"/>
    <cellStyle name="S10 8" xfId="707" xr:uid="{00000000-0005-0000-0000-00007A050000}"/>
    <cellStyle name="S10 9" xfId="708" xr:uid="{00000000-0005-0000-0000-00007B050000}"/>
    <cellStyle name="S10_Pembelian" xfId="709" xr:uid="{00000000-0005-0000-0000-00007C050000}"/>
    <cellStyle name="S11" xfId="710" xr:uid="{00000000-0005-0000-0000-00007D050000}"/>
    <cellStyle name="S11 10" xfId="711" xr:uid="{00000000-0005-0000-0000-00007E050000}"/>
    <cellStyle name="S11 10 2" xfId="712" xr:uid="{00000000-0005-0000-0000-00007F050000}"/>
    <cellStyle name="S11 11" xfId="713" xr:uid="{00000000-0005-0000-0000-000080050000}"/>
    <cellStyle name="S11 12" xfId="714" xr:uid="{00000000-0005-0000-0000-000081050000}"/>
    <cellStyle name="S11 13" xfId="715" xr:uid="{00000000-0005-0000-0000-000082050000}"/>
    <cellStyle name="S11 14" xfId="716" xr:uid="{00000000-0005-0000-0000-000083050000}"/>
    <cellStyle name="S11 14 2" xfId="717" xr:uid="{00000000-0005-0000-0000-000084050000}"/>
    <cellStyle name="S11 15" xfId="718" xr:uid="{00000000-0005-0000-0000-000085050000}"/>
    <cellStyle name="S11 16" xfId="719" xr:uid="{00000000-0005-0000-0000-000086050000}"/>
    <cellStyle name="S11 2" xfId="720" xr:uid="{00000000-0005-0000-0000-000087050000}"/>
    <cellStyle name="S11 2 2" xfId="1866" xr:uid="{00000000-0005-0000-0000-000088050000}"/>
    <cellStyle name="S11 3" xfId="721" xr:uid="{00000000-0005-0000-0000-000089050000}"/>
    <cellStyle name="S11 3 2" xfId="722" xr:uid="{00000000-0005-0000-0000-00008A050000}"/>
    <cellStyle name="S11 4" xfId="723" xr:uid="{00000000-0005-0000-0000-00008B050000}"/>
    <cellStyle name="S11 5" xfId="724" xr:uid="{00000000-0005-0000-0000-00008C050000}"/>
    <cellStyle name="S11 6" xfId="725" xr:uid="{00000000-0005-0000-0000-00008D050000}"/>
    <cellStyle name="S11 7" xfId="726" xr:uid="{00000000-0005-0000-0000-00008E050000}"/>
    <cellStyle name="S11 8" xfId="727" xr:uid="{00000000-0005-0000-0000-00008F050000}"/>
    <cellStyle name="S11 9" xfId="728" xr:uid="{00000000-0005-0000-0000-000090050000}"/>
    <cellStyle name="S11_Pembelian" xfId="729" xr:uid="{00000000-0005-0000-0000-000091050000}"/>
    <cellStyle name="S12" xfId="730" xr:uid="{00000000-0005-0000-0000-000092050000}"/>
    <cellStyle name="S12 10" xfId="731" xr:uid="{00000000-0005-0000-0000-000093050000}"/>
    <cellStyle name="S12 11" xfId="732" xr:uid="{00000000-0005-0000-0000-000094050000}"/>
    <cellStyle name="S12 2" xfId="733" xr:uid="{00000000-0005-0000-0000-000095050000}"/>
    <cellStyle name="S12 3" xfId="734" xr:uid="{00000000-0005-0000-0000-000096050000}"/>
    <cellStyle name="S12 4" xfId="735" xr:uid="{00000000-0005-0000-0000-000097050000}"/>
    <cellStyle name="S12 5" xfId="736" xr:uid="{00000000-0005-0000-0000-000098050000}"/>
    <cellStyle name="S12 6" xfId="737" xr:uid="{00000000-0005-0000-0000-000099050000}"/>
    <cellStyle name="S12 6 2" xfId="738" xr:uid="{00000000-0005-0000-0000-00009A050000}"/>
    <cellStyle name="S12 7" xfId="739" xr:uid="{00000000-0005-0000-0000-00009B050000}"/>
    <cellStyle name="S12 8" xfId="740" xr:uid="{00000000-0005-0000-0000-00009C050000}"/>
    <cellStyle name="S12 9" xfId="741" xr:uid="{00000000-0005-0000-0000-00009D050000}"/>
    <cellStyle name="S12_Pembelian" xfId="742" xr:uid="{00000000-0005-0000-0000-00009E050000}"/>
    <cellStyle name="S13" xfId="743" xr:uid="{00000000-0005-0000-0000-00009F050000}"/>
    <cellStyle name="S13 10" xfId="744" xr:uid="{00000000-0005-0000-0000-0000A0050000}"/>
    <cellStyle name="S13 11" xfId="745" xr:uid="{00000000-0005-0000-0000-0000A1050000}"/>
    <cellStyle name="S13 12" xfId="746" xr:uid="{00000000-0005-0000-0000-0000A2050000}"/>
    <cellStyle name="S13 2" xfId="747" xr:uid="{00000000-0005-0000-0000-0000A3050000}"/>
    <cellStyle name="S13 2 2" xfId="1867" xr:uid="{00000000-0005-0000-0000-0000A4050000}"/>
    <cellStyle name="S13 3" xfId="748" xr:uid="{00000000-0005-0000-0000-0000A5050000}"/>
    <cellStyle name="S13 4" xfId="749" xr:uid="{00000000-0005-0000-0000-0000A6050000}"/>
    <cellStyle name="S13 4 2" xfId="750" xr:uid="{00000000-0005-0000-0000-0000A7050000}"/>
    <cellStyle name="S13 5" xfId="751" xr:uid="{00000000-0005-0000-0000-0000A8050000}"/>
    <cellStyle name="S13 6" xfId="752" xr:uid="{00000000-0005-0000-0000-0000A9050000}"/>
    <cellStyle name="S13 7" xfId="753" xr:uid="{00000000-0005-0000-0000-0000AA050000}"/>
    <cellStyle name="S13 7 2" xfId="754" xr:uid="{00000000-0005-0000-0000-0000AB050000}"/>
    <cellStyle name="S13 8" xfId="755" xr:uid="{00000000-0005-0000-0000-0000AC050000}"/>
    <cellStyle name="S13 9" xfId="756" xr:uid="{00000000-0005-0000-0000-0000AD050000}"/>
    <cellStyle name="S13_Pembelian" xfId="757" xr:uid="{00000000-0005-0000-0000-0000AE050000}"/>
    <cellStyle name="S14" xfId="758" xr:uid="{00000000-0005-0000-0000-0000AF050000}"/>
    <cellStyle name="S14 10" xfId="759" xr:uid="{00000000-0005-0000-0000-0000B0050000}"/>
    <cellStyle name="S14 2" xfId="760" xr:uid="{00000000-0005-0000-0000-0000B1050000}"/>
    <cellStyle name="S14 3" xfId="761" xr:uid="{00000000-0005-0000-0000-0000B2050000}"/>
    <cellStyle name="S14 3 2" xfId="762" xr:uid="{00000000-0005-0000-0000-0000B3050000}"/>
    <cellStyle name="S14 4" xfId="763" xr:uid="{00000000-0005-0000-0000-0000B4050000}"/>
    <cellStyle name="S14 5" xfId="764" xr:uid="{00000000-0005-0000-0000-0000B5050000}"/>
    <cellStyle name="S14 6" xfId="765" xr:uid="{00000000-0005-0000-0000-0000B6050000}"/>
    <cellStyle name="S14 7" xfId="766" xr:uid="{00000000-0005-0000-0000-0000B7050000}"/>
    <cellStyle name="S14 8" xfId="767" xr:uid="{00000000-0005-0000-0000-0000B8050000}"/>
    <cellStyle name="S14 9" xfId="768" xr:uid="{00000000-0005-0000-0000-0000B9050000}"/>
    <cellStyle name="S14_Pembelian" xfId="769" xr:uid="{00000000-0005-0000-0000-0000BA050000}"/>
    <cellStyle name="S15" xfId="770" xr:uid="{00000000-0005-0000-0000-0000BB050000}"/>
    <cellStyle name="S15 2" xfId="771" xr:uid="{00000000-0005-0000-0000-0000BC050000}"/>
    <cellStyle name="S15 3" xfId="772" xr:uid="{00000000-0005-0000-0000-0000BD050000}"/>
    <cellStyle name="S15 3 2" xfId="773" xr:uid="{00000000-0005-0000-0000-0000BE050000}"/>
    <cellStyle name="S15 4" xfId="774" xr:uid="{00000000-0005-0000-0000-0000BF050000}"/>
    <cellStyle name="S15 4 2" xfId="775" xr:uid="{00000000-0005-0000-0000-0000C0050000}"/>
    <cellStyle name="S15 5" xfId="776" xr:uid="{00000000-0005-0000-0000-0000C1050000}"/>
    <cellStyle name="S15 6" xfId="777" xr:uid="{00000000-0005-0000-0000-0000C2050000}"/>
    <cellStyle name="S15 7" xfId="778" xr:uid="{00000000-0005-0000-0000-0000C3050000}"/>
    <cellStyle name="S15_Pembelian" xfId="779" xr:uid="{00000000-0005-0000-0000-0000C4050000}"/>
    <cellStyle name="S16" xfId="780" xr:uid="{00000000-0005-0000-0000-0000C5050000}"/>
    <cellStyle name="S16 2" xfId="781" xr:uid="{00000000-0005-0000-0000-0000C6050000}"/>
    <cellStyle name="S16 3" xfId="782" xr:uid="{00000000-0005-0000-0000-0000C7050000}"/>
    <cellStyle name="S16 4" xfId="783" xr:uid="{00000000-0005-0000-0000-0000C8050000}"/>
    <cellStyle name="S16 5" xfId="784" xr:uid="{00000000-0005-0000-0000-0000C9050000}"/>
    <cellStyle name="S16 6" xfId="785" xr:uid="{00000000-0005-0000-0000-0000CA050000}"/>
    <cellStyle name="S16_Pembelian" xfId="786" xr:uid="{00000000-0005-0000-0000-0000CB050000}"/>
    <cellStyle name="S17" xfId="787" xr:uid="{00000000-0005-0000-0000-0000CC050000}"/>
    <cellStyle name="S17 2" xfId="788" xr:uid="{00000000-0005-0000-0000-0000CD050000}"/>
    <cellStyle name="S17 3" xfId="789" xr:uid="{00000000-0005-0000-0000-0000CE050000}"/>
    <cellStyle name="S17 4" xfId="790" xr:uid="{00000000-0005-0000-0000-0000CF050000}"/>
    <cellStyle name="S17_Pembelian" xfId="791" xr:uid="{00000000-0005-0000-0000-0000D0050000}"/>
    <cellStyle name="S18" xfId="792" xr:uid="{00000000-0005-0000-0000-0000D1050000}"/>
    <cellStyle name="S18 2" xfId="793" xr:uid="{00000000-0005-0000-0000-0000D2050000}"/>
    <cellStyle name="S18 3" xfId="794" xr:uid="{00000000-0005-0000-0000-0000D3050000}"/>
    <cellStyle name="S18 4" xfId="795" xr:uid="{00000000-0005-0000-0000-0000D4050000}"/>
    <cellStyle name="S18_Pembelian" xfId="796" xr:uid="{00000000-0005-0000-0000-0000D5050000}"/>
    <cellStyle name="S19" xfId="1868" xr:uid="{00000000-0005-0000-0000-0000D6050000}"/>
    <cellStyle name="S2" xfId="797" xr:uid="{00000000-0005-0000-0000-0000D7050000}"/>
    <cellStyle name="S2 10" xfId="798" xr:uid="{00000000-0005-0000-0000-0000D8050000}"/>
    <cellStyle name="S2 100" xfId="799" xr:uid="{00000000-0005-0000-0000-0000D9050000}"/>
    <cellStyle name="S2 101" xfId="800" xr:uid="{00000000-0005-0000-0000-0000DA050000}"/>
    <cellStyle name="S2 102" xfId="801" xr:uid="{00000000-0005-0000-0000-0000DB050000}"/>
    <cellStyle name="S2 103" xfId="802" xr:uid="{00000000-0005-0000-0000-0000DC050000}"/>
    <cellStyle name="S2 104" xfId="803" xr:uid="{00000000-0005-0000-0000-0000DD050000}"/>
    <cellStyle name="S2 105" xfId="804" xr:uid="{00000000-0005-0000-0000-0000DE050000}"/>
    <cellStyle name="S2 106" xfId="805" xr:uid="{00000000-0005-0000-0000-0000DF050000}"/>
    <cellStyle name="S2 107" xfId="806" xr:uid="{00000000-0005-0000-0000-0000E0050000}"/>
    <cellStyle name="S2 108" xfId="807" xr:uid="{00000000-0005-0000-0000-0000E1050000}"/>
    <cellStyle name="S2 109" xfId="808" xr:uid="{00000000-0005-0000-0000-0000E2050000}"/>
    <cellStyle name="S2 11" xfId="809" xr:uid="{00000000-0005-0000-0000-0000E3050000}"/>
    <cellStyle name="S2 110" xfId="810" xr:uid="{00000000-0005-0000-0000-0000E4050000}"/>
    <cellStyle name="S2 111" xfId="811" xr:uid="{00000000-0005-0000-0000-0000E5050000}"/>
    <cellStyle name="S2 112" xfId="812" xr:uid="{00000000-0005-0000-0000-0000E6050000}"/>
    <cellStyle name="S2 113" xfId="813" xr:uid="{00000000-0005-0000-0000-0000E7050000}"/>
    <cellStyle name="S2 114" xfId="814" xr:uid="{00000000-0005-0000-0000-0000E8050000}"/>
    <cellStyle name="S2 115" xfId="815" xr:uid="{00000000-0005-0000-0000-0000E9050000}"/>
    <cellStyle name="S2 116" xfId="816" xr:uid="{00000000-0005-0000-0000-0000EA050000}"/>
    <cellStyle name="S2 117" xfId="817" xr:uid="{00000000-0005-0000-0000-0000EB050000}"/>
    <cellStyle name="S2 118" xfId="818" xr:uid="{00000000-0005-0000-0000-0000EC050000}"/>
    <cellStyle name="S2 119" xfId="819" xr:uid="{00000000-0005-0000-0000-0000ED050000}"/>
    <cellStyle name="S2 12" xfId="820" xr:uid="{00000000-0005-0000-0000-0000EE050000}"/>
    <cellStyle name="S2 120" xfId="821" xr:uid="{00000000-0005-0000-0000-0000EF050000}"/>
    <cellStyle name="S2 121" xfId="822" xr:uid="{00000000-0005-0000-0000-0000F0050000}"/>
    <cellStyle name="S2 122" xfId="823" xr:uid="{00000000-0005-0000-0000-0000F1050000}"/>
    <cellStyle name="S2 123" xfId="824" xr:uid="{00000000-0005-0000-0000-0000F2050000}"/>
    <cellStyle name="S2 124" xfId="825" xr:uid="{00000000-0005-0000-0000-0000F3050000}"/>
    <cellStyle name="S2 125" xfId="826" xr:uid="{00000000-0005-0000-0000-0000F4050000}"/>
    <cellStyle name="S2 126" xfId="827" xr:uid="{00000000-0005-0000-0000-0000F5050000}"/>
    <cellStyle name="S2 127" xfId="828" xr:uid="{00000000-0005-0000-0000-0000F6050000}"/>
    <cellStyle name="S2 128" xfId="829" xr:uid="{00000000-0005-0000-0000-0000F7050000}"/>
    <cellStyle name="S2 129" xfId="830" xr:uid="{00000000-0005-0000-0000-0000F8050000}"/>
    <cellStyle name="S2 13" xfId="831" xr:uid="{00000000-0005-0000-0000-0000F9050000}"/>
    <cellStyle name="S2 130" xfId="832" xr:uid="{00000000-0005-0000-0000-0000FA050000}"/>
    <cellStyle name="S2 131" xfId="833" xr:uid="{00000000-0005-0000-0000-0000FB050000}"/>
    <cellStyle name="S2 132" xfId="834" xr:uid="{00000000-0005-0000-0000-0000FC050000}"/>
    <cellStyle name="S2 133" xfId="835" xr:uid="{00000000-0005-0000-0000-0000FD050000}"/>
    <cellStyle name="S2 134" xfId="836" xr:uid="{00000000-0005-0000-0000-0000FE050000}"/>
    <cellStyle name="S2 135" xfId="837" xr:uid="{00000000-0005-0000-0000-0000FF050000}"/>
    <cellStyle name="S2 136" xfId="838" xr:uid="{00000000-0005-0000-0000-000000060000}"/>
    <cellStyle name="S2 137" xfId="839" xr:uid="{00000000-0005-0000-0000-000001060000}"/>
    <cellStyle name="S2 138" xfId="840" xr:uid="{00000000-0005-0000-0000-000002060000}"/>
    <cellStyle name="S2 139" xfId="841" xr:uid="{00000000-0005-0000-0000-000003060000}"/>
    <cellStyle name="S2 14" xfId="842" xr:uid="{00000000-0005-0000-0000-000004060000}"/>
    <cellStyle name="S2 140" xfId="843" xr:uid="{00000000-0005-0000-0000-000005060000}"/>
    <cellStyle name="S2 141" xfId="844" xr:uid="{00000000-0005-0000-0000-000006060000}"/>
    <cellStyle name="S2 142" xfId="845" xr:uid="{00000000-0005-0000-0000-000007060000}"/>
    <cellStyle name="S2 143" xfId="846" xr:uid="{00000000-0005-0000-0000-000008060000}"/>
    <cellStyle name="S2 144" xfId="847" xr:uid="{00000000-0005-0000-0000-000009060000}"/>
    <cellStyle name="S2 145" xfId="848" xr:uid="{00000000-0005-0000-0000-00000A060000}"/>
    <cellStyle name="S2 146" xfId="849" xr:uid="{00000000-0005-0000-0000-00000B060000}"/>
    <cellStyle name="S2 147" xfId="850" xr:uid="{00000000-0005-0000-0000-00000C060000}"/>
    <cellStyle name="S2 148" xfId="851" xr:uid="{00000000-0005-0000-0000-00000D060000}"/>
    <cellStyle name="S2 149" xfId="852" xr:uid="{00000000-0005-0000-0000-00000E060000}"/>
    <cellStyle name="S2 15" xfId="853" xr:uid="{00000000-0005-0000-0000-00000F060000}"/>
    <cellStyle name="S2 150" xfId="854" xr:uid="{00000000-0005-0000-0000-000010060000}"/>
    <cellStyle name="S2 151" xfId="855" xr:uid="{00000000-0005-0000-0000-000011060000}"/>
    <cellStyle name="S2 152" xfId="856" xr:uid="{00000000-0005-0000-0000-000012060000}"/>
    <cellStyle name="S2 153" xfId="857" xr:uid="{00000000-0005-0000-0000-000013060000}"/>
    <cellStyle name="S2 154" xfId="858" xr:uid="{00000000-0005-0000-0000-000014060000}"/>
    <cellStyle name="S2 155" xfId="859" xr:uid="{00000000-0005-0000-0000-000015060000}"/>
    <cellStyle name="S2 156" xfId="860" xr:uid="{00000000-0005-0000-0000-000016060000}"/>
    <cellStyle name="S2 157" xfId="861" xr:uid="{00000000-0005-0000-0000-000017060000}"/>
    <cellStyle name="S2 158" xfId="862" xr:uid="{00000000-0005-0000-0000-000018060000}"/>
    <cellStyle name="S2 159" xfId="863" xr:uid="{00000000-0005-0000-0000-000019060000}"/>
    <cellStyle name="S2 16" xfId="864" xr:uid="{00000000-0005-0000-0000-00001A060000}"/>
    <cellStyle name="S2 160" xfId="865" xr:uid="{00000000-0005-0000-0000-00001B060000}"/>
    <cellStyle name="S2 161" xfId="866" xr:uid="{00000000-0005-0000-0000-00001C060000}"/>
    <cellStyle name="S2 162" xfId="867" xr:uid="{00000000-0005-0000-0000-00001D060000}"/>
    <cellStyle name="S2 163" xfId="868" xr:uid="{00000000-0005-0000-0000-00001E060000}"/>
    <cellStyle name="S2 164" xfId="869" xr:uid="{00000000-0005-0000-0000-00001F060000}"/>
    <cellStyle name="S2 165" xfId="870" xr:uid="{00000000-0005-0000-0000-000020060000}"/>
    <cellStyle name="S2 166" xfId="871" xr:uid="{00000000-0005-0000-0000-000021060000}"/>
    <cellStyle name="S2 167" xfId="872" xr:uid="{00000000-0005-0000-0000-000022060000}"/>
    <cellStyle name="S2 168" xfId="873" xr:uid="{00000000-0005-0000-0000-000023060000}"/>
    <cellStyle name="S2 169" xfId="874" xr:uid="{00000000-0005-0000-0000-000024060000}"/>
    <cellStyle name="S2 17" xfId="875" xr:uid="{00000000-0005-0000-0000-000025060000}"/>
    <cellStyle name="S2 170" xfId="876" xr:uid="{00000000-0005-0000-0000-000026060000}"/>
    <cellStyle name="S2 171" xfId="877" xr:uid="{00000000-0005-0000-0000-000027060000}"/>
    <cellStyle name="S2 172" xfId="878" xr:uid="{00000000-0005-0000-0000-000028060000}"/>
    <cellStyle name="S2 173" xfId="879" xr:uid="{00000000-0005-0000-0000-000029060000}"/>
    <cellStyle name="S2 174" xfId="880" xr:uid="{00000000-0005-0000-0000-00002A060000}"/>
    <cellStyle name="S2 175" xfId="881" xr:uid="{00000000-0005-0000-0000-00002B060000}"/>
    <cellStyle name="S2 176" xfId="882" xr:uid="{00000000-0005-0000-0000-00002C060000}"/>
    <cellStyle name="S2 177" xfId="883" xr:uid="{00000000-0005-0000-0000-00002D060000}"/>
    <cellStyle name="S2 178" xfId="884" xr:uid="{00000000-0005-0000-0000-00002E060000}"/>
    <cellStyle name="S2 179" xfId="885" xr:uid="{00000000-0005-0000-0000-00002F060000}"/>
    <cellStyle name="S2 18" xfId="886" xr:uid="{00000000-0005-0000-0000-000030060000}"/>
    <cellStyle name="S2 180" xfId="887" xr:uid="{00000000-0005-0000-0000-000031060000}"/>
    <cellStyle name="S2 181" xfId="888" xr:uid="{00000000-0005-0000-0000-000032060000}"/>
    <cellStyle name="S2 182" xfId="889" xr:uid="{00000000-0005-0000-0000-000033060000}"/>
    <cellStyle name="S2 183" xfId="890" xr:uid="{00000000-0005-0000-0000-000034060000}"/>
    <cellStyle name="S2 184" xfId="891" xr:uid="{00000000-0005-0000-0000-000035060000}"/>
    <cellStyle name="S2 185" xfId="892" xr:uid="{00000000-0005-0000-0000-000036060000}"/>
    <cellStyle name="S2 186" xfId="893" xr:uid="{00000000-0005-0000-0000-000037060000}"/>
    <cellStyle name="S2 187" xfId="894" xr:uid="{00000000-0005-0000-0000-000038060000}"/>
    <cellStyle name="S2 188" xfId="895" xr:uid="{00000000-0005-0000-0000-000039060000}"/>
    <cellStyle name="S2 189" xfId="896" xr:uid="{00000000-0005-0000-0000-00003A060000}"/>
    <cellStyle name="S2 19" xfId="897" xr:uid="{00000000-0005-0000-0000-00003B060000}"/>
    <cellStyle name="S2 190" xfId="898" xr:uid="{00000000-0005-0000-0000-00003C060000}"/>
    <cellStyle name="S2 191" xfId="899" xr:uid="{00000000-0005-0000-0000-00003D060000}"/>
    <cellStyle name="S2 192" xfId="900" xr:uid="{00000000-0005-0000-0000-00003E060000}"/>
    <cellStyle name="S2 193" xfId="901" xr:uid="{00000000-0005-0000-0000-00003F060000}"/>
    <cellStyle name="S2 194" xfId="902" xr:uid="{00000000-0005-0000-0000-000040060000}"/>
    <cellStyle name="S2 195" xfId="903" xr:uid="{00000000-0005-0000-0000-000041060000}"/>
    <cellStyle name="S2 196" xfId="904" xr:uid="{00000000-0005-0000-0000-000042060000}"/>
    <cellStyle name="S2 197" xfId="905" xr:uid="{00000000-0005-0000-0000-000043060000}"/>
    <cellStyle name="S2 198" xfId="906" xr:uid="{00000000-0005-0000-0000-000044060000}"/>
    <cellStyle name="S2 199" xfId="907" xr:uid="{00000000-0005-0000-0000-000045060000}"/>
    <cellStyle name="S2 2" xfId="908" xr:uid="{00000000-0005-0000-0000-000046060000}"/>
    <cellStyle name="S2 20" xfId="909" xr:uid="{00000000-0005-0000-0000-000047060000}"/>
    <cellStyle name="S2 200" xfId="910" xr:uid="{00000000-0005-0000-0000-000048060000}"/>
    <cellStyle name="S2 201" xfId="911" xr:uid="{00000000-0005-0000-0000-000049060000}"/>
    <cellStyle name="S2 202" xfId="912" xr:uid="{00000000-0005-0000-0000-00004A060000}"/>
    <cellStyle name="S2 203" xfId="913" xr:uid="{00000000-0005-0000-0000-00004B060000}"/>
    <cellStyle name="S2 204" xfId="914" xr:uid="{00000000-0005-0000-0000-00004C060000}"/>
    <cellStyle name="S2 205" xfId="915" xr:uid="{00000000-0005-0000-0000-00004D060000}"/>
    <cellStyle name="S2 206" xfId="916" xr:uid="{00000000-0005-0000-0000-00004E060000}"/>
    <cellStyle name="S2 207" xfId="917" xr:uid="{00000000-0005-0000-0000-00004F060000}"/>
    <cellStyle name="S2 208" xfId="918" xr:uid="{00000000-0005-0000-0000-000050060000}"/>
    <cellStyle name="S2 209" xfId="919" xr:uid="{00000000-0005-0000-0000-000051060000}"/>
    <cellStyle name="S2 21" xfId="920" xr:uid="{00000000-0005-0000-0000-000052060000}"/>
    <cellStyle name="S2 210" xfId="921" xr:uid="{00000000-0005-0000-0000-000053060000}"/>
    <cellStyle name="S2 211" xfId="922" xr:uid="{00000000-0005-0000-0000-000054060000}"/>
    <cellStyle name="S2 212" xfId="923" xr:uid="{00000000-0005-0000-0000-000055060000}"/>
    <cellStyle name="S2 213" xfId="924" xr:uid="{00000000-0005-0000-0000-000056060000}"/>
    <cellStyle name="S2 214" xfId="925" xr:uid="{00000000-0005-0000-0000-000057060000}"/>
    <cellStyle name="S2 215" xfId="926" xr:uid="{00000000-0005-0000-0000-000058060000}"/>
    <cellStyle name="S2 216" xfId="927" xr:uid="{00000000-0005-0000-0000-000059060000}"/>
    <cellStyle name="S2 217" xfId="928" xr:uid="{00000000-0005-0000-0000-00005A060000}"/>
    <cellStyle name="S2 218" xfId="929" xr:uid="{00000000-0005-0000-0000-00005B060000}"/>
    <cellStyle name="S2 219" xfId="930" xr:uid="{00000000-0005-0000-0000-00005C060000}"/>
    <cellStyle name="S2 22" xfId="931" xr:uid="{00000000-0005-0000-0000-00005D060000}"/>
    <cellStyle name="S2 220" xfId="932" xr:uid="{00000000-0005-0000-0000-00005E060000}"/>
    <cellStyle name="S2 221" xfId="933" xr:uid="{00000000-0005-0000-0000-00005F060000}"/>
    <cellStyle name="S2 222" xfId="934" xr:uid="{00000000-0005-0000-0000-000060060000}"/>
    <cellStyle name="S2 223" xfId="935" xr:uid="{00000000-0005-0000-0000-000061060000}"/>
    <cellStyle name="S2 224" xfId="936" xr:uid="{00000000-0005-0000-0000-000062060000}"/>
    <cellStyle name="S2 225" xfId="937" xr:uid="{00000000-0005-0000-0000-000063060000}"/>
    <cellStyle name="S2 226" xfId="938" xr:uid="{00000000-0005-0000-0000-000064060000}"/>
    <cellStyle name="S2 227" xfId="939" xr:uid="{00000000-0005-0000-0000-000065060000}"/>
    <cellStyle name="S2 228" xfId="940" xr:uid="{00000000-0005-0000-0000-000066060000}"/>
    <cellStyle name="S2 229" xfId="941" xr:uid="{00000000-0005-0000-0000-000067060000}"/>
    <cellStyle name="S2 23" xfId="942" xr:uid="{00000000-0005-0000-0000-000068060000}"/>
    <cellStyle name="S2 230" xfId="943" xr:uid="{00000000-0005-0000-0000-000069060000}"/>
    <cellStyle name="S2 231" xfId="944" xr:uid="{00000000-0005-0000-0000-00006A060000}"/>
    <cellStyle name="S2 232" xfId="945" xr:uid="{00000000-0005-0000-0000-00006B060000}"/>
    <cellStyle name="S2 233" xfId="946" xr:uid="{00000000-0005-0000-0000-00006C060000}"/>
    <cellStyle name="S2 234" xfId="947" xr:uid="{00000000-0005-0000-0000-00006D060000}"/>
    <cellStyle name="S2 235" xfId="948" xr:uid="{00000000-0005-0000-0000-00006E060000}"/>
    <cellStyle name="S2 236" xfId="949" xr:uid="{00000000-0005-0000-0000-00006F060000}"/>
    <cellStyle name="S2 237" xfId="950" xr:uid="{00000000-0005-0000-0000-000070060000}"/>
    <cellStyle name="S2 238" xfId="951" xr:uid="{00000000-0005-0000-0000-000071060000}"/>
    <cellStyle name="S2 239" xfId="952" xr:uid="{00000000-0005-0000-0000-000072060000}"/>
    <cellStyle name="S2 24" xfId="953" xr:uid="{00000000-0005-0000-0000-000073060000}"/>
    <cellStyle name="S2 240" xfId="954" xr:uid="{00000000-0005-0000-0000-000074060000}"/>
    <cellStyle name="S2 241" xfId="955" xr:uid="{00000000-0005-0000-0000-000075060000}"/>
    <cellStyle name="S2 242" xfId="956" xr:uid="{00000000-0005-0000-0000-000076060000}"/>
    <cellStyle name="S2 243" xfId="957" xr:uid="{00000000-0005-0000-0000-000077060000}"/>
    <cellStyle name="S2 244" xfId="958" xr:uid="{00000000-0005-0000-0000-000078060000}"/>
    <cellStyle name="S2 245" xfId="959" xr:uid="{00000000-0005-0000-0000-000079060000}"/>
    <cellStyle name="S2 246" xfId="960" xr:uid="{00000000-0005-0000-0000-00007A060000}"/>
    <cellStyle name="S2 247" xfId="961" xr:uid="{00000000-0005-0000-0000-00007B060000}"/>
    <cellStyle name="S2 248" xfId="962" xr:uid="{00000000-0005-0000-0000-00007C060000}"/>
    <cellStyle name="S2 249" xfId="963" xr:uid="{00000000-0005-0000-0000-00007D060000}"/>
    <cellStyle name="S2 25" xfId="964" xr:uid="{00000000-0005-0000-0000-00007E060000}"/>
    <cellStyle name="S2 250" xfId="965" xr:uid="{00000000-0005-0000-0000-00007F060000}"/>
    <cellStyle name="S2 251" xfId="966" xr:uid="{00000000-0005-0000-0000-000080060000}"/>
    <cellStyle name="S2 252" xfId="967" xr:uid="{00000000-0005-0000-0000-000081060000}"/>
    <cellStyle name="S2 253" xfId="968" xr:uid="{00000000-0005-0000-0000-000082060000}"/>
    <cellStyle name="S2 254" xfId="969" xr:uid="{00000000-0005-0000-0000-000083060000}"/>
    <cellStyle name="S2 255" xfId="970" xr:uid="{00000000-0005-0000-0000-000084060000}"/>
    <cellStyle name="S2 256" xfId="971" xr:uid="{00000000-0005-0000-0000-000085060000}"/>
    <cellStyle name="S2 257" xfId="972" xr:uid="{00000000-0005-0000-0000-000086060000}"/>
    <cellStyle name="S2 258" xfId="973" xr:uid="{00000000-0005-0000-0000-000087060000}"/>
    <cellStyle name="S2 259" xfId="974" xr:uid="{00000000-0005-0000-0000-000088060000}"/>
    <cellStyle name="S2 26" xfId="975" xr:uid="{00000000-0005-0000-0000-000089060000}"/>
    <cellStyle name="S2 260" xfId="976" xr:uid="{00000000-0005-0000-0000-00008A060000}"/>
    <cellStyle name="S2 261" xfId="977" xr:uid="{00000000-0005-0000-0000-00008B060000}"/>
    <cellStyle name="S2 262" xfId="978" xr:uid="{00000000-0005-0000-0000-00008C060000}"/>
    <cellStyle name="S2 263" xfId="979" xr:uid="{00000000-0005-0000-0000-00008D060000}"/>
    <cellStyle name="S2 264" xfId="980" xr:uid="{00000000-0005-0000-0000-00008E060000}"/>
    <cellStyle name="S2 265" xfId="981" xr:uid="{00000000-0005-0000-0000-00008F060000}"/>
    <cellStyle name="S2 265 2" xfId="982" xr:uid="{00000000-0005-0000-0000-000090060000}"/>
    <cellStyle name="S2 266" xfId="983" xr:uid="{00000000-0005-0000-0000-000091060000}"/>
    <cellStyle name="S2 267" xfId="984" xr:uid="{00000000-0005-0000-0000-000092060000}"/>
    <cellStyle name="S2 27" xfId="985" xr:uid="{00000000-0005-0000-0000-000093060000}"/>
    <cellStyle name="S2 28" xfId="986" xr:uid="{00000000-0005-0000-0000-000094060000}"/>
    <cellStyle name="S2 29" xfId="987" xr:uid="{00000000-0005-0000-0000-000095060000}"/>
    <cellStyle name="S2 3" xfId="988" xr:uid="{00000000-0005-0000-0000-000096060000}"/>
    <cellStyle name="S2 30" xfId="989" xr:uid="{00000000-0005-0000-0000-000097060000}"/>
    <cellStyle name="S2 31" xfId="990" xr:uid="{00000000-0005-0000-0000-000098060000}"/>
    <cellStyle name="S2 32" xfId="991" xr:uid="{00000000-0005-0000-0000-000099060000}"/>
    <cellStyle name="S2 33" xfId="992" xr:uid="{00000000-0005-0000-0000-00009A060000}"/>
    <cellStyle name="S2 34" xfId="993" xr:uid="{00000000-0005-0000-0000-00009B060000}"/>
    <cellStyle name="S2 35" xfId="994" xr:uid="{00000000-0005-0000-0000-00009C060000}"/>
    <cellStyle name="S2 36" xfId="995" xr:uid="{00000000-0005-0000-0000-00009D060000}"/>
    <cellStyle name="S2 37" xfId="996" xr:uid="{00000000-0005-0000-0000-00009E060000}"/>
    <cellStyle name="S2 38" xfId="997" xr:uid="{00000000-0005-0000-0000-00009F060000}"/>
    <cellStyle name="S2 39" xfId="998" xr:uid="{00000000-0005-0000-0000-0000A0060000}"/>
    <cellStyle name="S2 4" xfId="999" xr:uid="{00000000-0005-0000-0000-0000A1060000}"/>
    <cellStyle name="S2 40" xfId="1000" xr:uid="{00000000-0005-0000-0000-0000A2060000}"/>
    <cellStyle name="S2 41" xfId="1001" xr:uid="{00000000-0005-0000-0000-0000A3060000}"/>
    <cellStyle name="S2 42" xfId="1002" xr:uid="{00000000-0005-0000-0000-0000A4060000}"/>
    <cellStyle name="S2 43" xfId="1003" xr:uid="{00000000-0005-0000-0000-0000A5060000}"/>
    <cellStyle name="S2 44" xfId="1004" xr:uid="{00000000-0005-0000-0000-0000A6060000}"/>
    <cellStyle name="S2 45" xfId="1005" xr:uid="{00000000-0005-0000-0000-0000A7060000}"/>
    <cellStyle name="S2 46" xfId="1006" xr:uid="{00000000-0005-0000-0000-0000A8060000}"/>
    <cellStyle name="S2 47" xfId="1007" xr:uid="{00000000-0005-0000-0000-0000A9060000}"/>
    <cellStyle name="S2 48" xfId="1008" xr:uid="{00000000-0005-0000-0000-0000AA060000}"/>
    <cellStyle name="S2 49" xfId="1009" xr:uid="{00000000-0005-0000-0000-0000AB060000}"/>
    <cellStyle name="S2 5" xfId="1010" xr:uid="{00000000-0005-0000-0000-0000AC060000}"/>
    <cellStyle name="S2 50" xfId="1011" xr:uid="{00000000-0005-0000-0000-0000AD060000}"/>
    <cellStyle name="S2 51" xfId="1012" xr:uid="{00000000-0005-0000-0000-0000AE060000}"/>
    <cellStyle name="S2 52" xfId="1013" xr:uid="{00000000-0005-0000-0000-0000AF060000}"/>
    <cellStyle name="S2 53" xfId="1014" xr:uid="{00000000-0005-0000-0000-0000B0060000}"/>
    <cellStyle name="S2 54" xfId="1015" xr:uid="{00000000-0005-0000-0000-0000B1060000}"/>
    <cellStyle name="S2 55" xfId="1016" xr:uid="{00000000-0005-0000-0000-0000B2060000}"/>
    <cellStyle name="S2 56" xfId="1017" xr:uid="{00000000-0005-0000-0000-0000B3060000}"/>
    <cellStyle name="S2 57" xfId="1018" xr:uid="{00000000-0005-0000-0000-0000B4060000}"/>
    <cellStyle name="S2 58" xfId="1019" xr:uid="{00000000-0005-0000-0000-0000B5060000}"/>
    <cellStyle name="S2 59" xfId="1020" xr:uid="{00000000-0005-0000-0000-0000B6060000}"/>
    <cellStyle name="S2 6" xfId="1021" xr:uid="{00000000-0005-0000-0000-0000B7060000}"/>
    <cellStyle name="S2 60" xfId="1022" xr:uid="{00000000-0005-0000-0000-0000B8060000}"/>
    <cellStyle name="S2 61" xfId="1023" xr:uid="{00000000-0005-0000-0000-0000B9060000}"/>
    <cellStyle name="S2 62" xfId="1024" xr:uid="{00000000-0005-0000-0000-0000BA060000}"/>
    <cellStyle name="S2 63" xfId="1025" xr:uid="{00000000-0005-0000-0000-0000BB060000}"/>
    <cellStyle name="S2 64" xfId="1026" xr:uid="{00000000-0005-0000-0000-0000BC060000}"/>
    <cellStyle name="S2 65" xfId="1027" xr:uid="{00000000-0005-0000-0000-0000BD060000}"/>
    <cellStyle name="S2 66" xfId="1028" xr:uid="{00000000-0005-0000-0000-0000BE060000}"/>
    <cellStyle name="S2 67" xfId="1029" xr:uid="{00000000-0005-0000-0000-0000BF060000}"/>
    <cellStyle name="S2 68" xfId="1030" xr:uid="{00000000-0005-0000-0000-0000C0060000}"/>
    <cellStyle name="S2 69" xfId="1031" xr:uid="{00000000-0005-0000-0000-0000C1060000}"/>
    <cellStyle name="S2 7" xfId="1032" xr:uid="{00000000-0005-0000-0000-0000C2060000}"/>
    <cellStyle name="S2 70" xfId="1033" xr:uid="{00000000-0005-0000-0000-0000C3060000}"/>
    <cellStyle name="S2 71" xfId="1034" xr:uid="{00000000-0005-0000-0000-0000C4060000}"/>
    <cellStyle name="S2 72" xfId="1035" xr:uid="{00000000-0005-0000-0000-0000C5060000}"/>
    <cellStyle name="S2 73" xfId="1036" xr:uid="{00000000-0005-0000-0000-0000C6060000}"/>
    <cellStyle name="S2 74" xfId="1037" xr:uid="{00000000-0005-0000-0000-0000C7060000}"/>
    <cellStyle name="S2 75" xfId="1038" xr:uid="{00000000-0005-0000-0000-0000C8060000}"/>
    <cellStyle name="S2 76" xfId="1039" xr:uid="{00000000-0005-0000-0000-0000C9060000}"/>
    <cellStyle name="S2 77" xfId="1040" xr:uid="{00000000-0005-0000-0000-0000CA060000}"/>
    <cellStyle name="S2 78" xfId="1041" xr:uid="{00000000-0005-0000-0000-0000CB060000}"/>
    <cellStyle name="S2 79" xfId="1042" xr:uid="{00000000-0005-0000-0000-0000CC060000}"/>
    <cellStyle name="S2 8" xfId="1043" xr:uid="{00000000-0005-0000-0000-0000CD060000}"/>
    <cellStyle name="S2 80" xfId="1044" xr:uid="{00000000-0005-0000-0000-0000CE060000}"/>
    <cellStyle name="S2 81" xfId="1045" xr:uid="{00000000-0005-0000-0000-0000CF060000}"/>
    <cellStyle name="S2 82" xfId="1046" xr:uid="{00000000-0005-0000-0000-0000D0060000}"/>
    <cellStyle name="S2 83" xfId="1047" xr:uid="{00000000-0005-0000-0000-0000D1060000}"/>
    <cellStyle name="S2 84" xfId="1048" xr:uid="{00000000-0005-0000-0000-0000D2060000}"/>
    <cellStyle name="S2 85" xfId="1049" xr:uid="{00000000-0005-0000-0000-0000D3060000}"/>
    <cellStyle name="S2 86" xfId="1050" xr:uid="{00000000-0005-0000-0000-0000D4060000}"/>
    <cellStyle name="S2 87" xfId="1051" xr:uid="{00000000-0005-0000-0000-0000D5060000}"/>
    <cellStyle name="S2 88" xfId="1052" xr:uid="{00000000-0005-0000-0000-0000D6060000}"/>
    <cellStyle name="S2 89" xfId="1053" xr:uid="{00000000-0005-0000-0000-0000D7060000}"/>
    <cellStyle name="S2 9" xfId="1054" xr:uid="{00000000-0005-0000-0000-0000D8060000}"/>
    <cellStyle name="S2 90" xfId="1055" xr:uid="{00000000-0005-0000-0000-0000D9060000}"/>
    <cellStyle name="S2 91" xfId="1056" xr:uid="{00000000-0005-0000-0000-0000DA060000}"/>
    <cellStyle name="S2 92" xfId="1057" xr:uid="{00000000-0005-0000-0000-0000DB060000}"/>
    <cellStyle name="S2 93" xfId="1058" xr:uid="{00000000-0005-0000-0000-0000DC060000}"/>
    <cellStyle name="S2 94" xfId="1059" xr:uid="{00000000-0005-0000-0000-0000DD060000}"/>
    <cellStyle name="S2 95" xfId="1060" xr:uid="{00000000-0005-0000-0000-0000DE060000}"/>
    <cellStyle name="S2 96" xfId="1061" xr:uid="{00000000-0005-0000-0000-0000DF060000}"/>
    <cellStyle name="S2 97" xfId="1062" xr:uid="{00000000-0005-0000-0000-0000E0060000}"/>
    <cellStyle name="S2 98" xfId="1063" xr:uid="{00000000-0005-0000-0000-0000E1060000}"/>
    <cellStyle name="S2 99" xfId="1064" xr:uid="{00000000-0005-0000-0000-0000E2060000}"/>
    <cellStyle name="S2_Pembelian" xfId="1065" xr:uid="{00000000-0005-0000-0000-0000E3060000}"/>
    <cellStyle name="S20" xfId="1869" xr:uid="{00000000-0005-0000-0000-0000E4060000}"/>
    <cellStyle name="S21" xfId="1870" xr:uid="{00000000-0005-0000-0000-0000E5060000}"/>
    <cellStyle name="S22" xfId="1871" xr:uid="{00000000-0005-0000-0000-0000E6060000}"/>
    <cellStyle name="S23" xfId="1872" xr:uid="{00000000-0005-0000-0000-0000E7060000}"/>
    <cellStyle name="S24" xfId="1873" xr:uid="{00000000-0005-0000-0000-0000E8060000}"/>
    <cellStyle name="S25" xfId="1874" xr:uid="{00000000-0005-0000-0000-0000E9060000}"/>
    <cellStyle name="S26" xfId="1875" xr:uid="{00000000-0005-0000-0000-0000EA060000}"/>
    <cellStyle name="S27" xfId="1876" xr:uid="{00000000-0005-0000-0000-0000EB060000}"/>
    <cellStyle name="S28" xfId="1877" xr:uid="{00000000-0005-0000-0000-0000EC060000}"/>
    <cellStyle name="S29" xfId="1878" xr:uid="{00000000-0005-0000-0000-0000ED060000}"/>
    <cellStyle name="S3" xfId="1066" xr:uid="{00000000-0005-0000-0000-0000EE060000}"/>
    <cellStyle name="S3 10" xfId="1067" xr:uid="{00000000-0005-0000-0000-0000EF060000}"/>
    <cellStyle name="S3 11" xfId="1068" xr:uid="{00000000-0005-0000-0000-0000F0060000}"/>
    <cellStyle name="S3 2" xfId="1069" xr:uid="{00000000-0005-0000-0000-0000F1060000}"/>
    <cellStyle name="S3 3" xfId="1070" xr:uid="{00000000-0005-0000-0000-0000F2060000}"/>
    <cellStyle name="S3 4" xfId="1071" xr:uid="{00000000-0005-0000-0000-0000F3060000}"/>
    <cellStyle name="S3 5" xfId="1072" xr:uid="{00000000-0005-0000-0000-0000F4060000}"/>
    <cellStyle name="S3 6" xfId="1073" xr:uid="{00000000-0005-0000-0000-0000F5060000}"/>
    <cellStyle name="S3 7" xfId="1074" xr:uid="{00000000-0005-0000-0000-0000F6060000}"/>
    <cellStyle name="S3 8" xfId="1075" xr:uid="{00000000-0005-0000-0000-0000F7060000}"/>
    <cellStyle name="S3 9" xfId="1076" xr:uid="{00000000-0005-0000-0000-0000F8060000}"/>
    <cellStyle name="S3 9 2" xfId="1077" xr:uid="{00000000-0005-0000-0000-0000F9060000}"/>
    <cellStyle name="S3_Pembelian" xfId="1078" xr:uid="{00000000-0005-0000-0000-0000FA060000}"/>
    <cellStyle name="S30" xfId="1879" xr:uid="{00000000-0005-0000-0000-0000FB060000}"/>
    <cellStyle name="S31" xfId="1880" xr:uid="{00000000-0005-0000-0000-0000FC060000}"/>
    <cellStyle name="S32" xfId="1881" xr:uid="{00000000-0005-0000-0000-0000FD060000}"/>
    <cellStyle name="S33" xfId="1882" xr:uid="{00000000-0005-0000-0000-0000FE060000}"/>
    <cellStyle name="S34" xfId="1883" xr:uid="{00000000-0005-0000-0000-0000FF060000}"/>
    <cellStyle name="S35" xfId="1884" xr:uid="{00000000-0005-0000-0000-000000070000}"/>
    <cellStyle name="S36" xfId="1885" xr:uid="{00000000-0005-0000-0000-000001070000}"/>
    <cellStyle name="S4" xfId="1079" xr:uid="{00000000-0005-0000-0000-000002070000}"/>
    <cellStyle name="S4 10" xfId="1080" xr:uid="{00000000-0005-0000-0000-000003070000}"/>
    <cellStyle name="S4 11" xfId="1081" xr:uid="{00000000-0005-0000-0000-000004070000}"/>
    <cellStyle name="S4 12" xfId="1082" xr:uid="{00000000-0005-0000-0000-000005070000}"/>
    <cellStyle name="S4 12 2" xfId="1083" xr:uid="{00000000-0005-0000-0000-000006070000}"/>
    <cellStyle name="S4 13" xfId="1084" xr:uid="{00000000-0005-0000-0000-000007070000}"/>
    <cellStyle name="S4 14" xfId="1085" xr:uid="{00000000-0005-0000-0000-000008070000}"/>
    <cellStyle name="S4 14 2" xfId="1086" xr:uid="{00000000-0005-0000-0000-000009070000}"/>
    <cellStyle name="S4 15" xfId="1087" xr:uid="{00000000-0005-0000-0000-00000A070000}"/>
    <cellStyle name="S4 16" xfId="1088" xr:uid="{00000000-0005-0000-0000-00000B070000}"/>
    <cellStyle name="S4 19" xfId="1089" xr:uid="{00000000-0005-0000-0000-00000C070000}"/>
    <cellStyle name="S4 2" xfId="1090" xr:uid="{00000000-0005-0000-0000-00000D070000}"/>
    <cellStyle name="S4 3" xfId="1091" xr:uid="{00000000-0005-0000-0000-00000E070000}"/>
    <cellStyle name="S4 4" xfId="1092" xr:uid="{00000000-0005-0000-0000-00000F070000}"/>
    <cellStyle name="S4 5" xfId="1093" xr:uid="{00000000-0005-0000-0000-000010070000}"/>
    <cellStyle name="S4 6" xfId="1094" xr:uid="{00000000-0005-0000-0000-000011070000}"/>
    <cellStyle name="S4 7" xfId="1095" xr:uid="{00000000-0005-0000-0000-000012070000}"/>
    <cellStyle name="S4 8" xfId="1096" xr:uid="{00000000-0005-0000-0000-000013070000}"/>
    <cellStyle name="S4 9" xfId="1097" xr:uid="{00000000-0005-0000-0000-000014070000}"/>
    <cellStyle name="S4 9 2" xfId="1098" xr:uid="{00000000-0005-0000-0000-000015070000}"/>
    <cellStyle name="S4_Pembelian" xfId="1099" xr:uid="{00000000-0005-0000-0000-000016070000}"/>
    <cellStyle name="S5" xfId="1100" xr:uid="{00000000-0005-0000-0000-000017070000}"/>
    <cellStyle name="S5 10" xfId="1101" xr:uid="{00000000-0005-0000-0000-000018070000}"/>
    <cellStyle name="S5 10 2" xfId="1102" xr:uid="{00000000-0005-0000-0000-000019070000}"/>
    <cellStyle name="S5 11" xfId="1103" xr:uid="{00000000-0005-0000-0000-00001A070000}"/>
    <cellStyle name="S5 12" xfId="1104" xr:uid="{00000000-0005-0000-0000-00001B070000}"/>
    <cellStyle name="S5 13" xfId="1105" xr:uid="{00000000-0005-0000-0000-00001C070000}"/>
    <cellStyle name="S5 19" xfId="1106" xr:uid="{00000000-0005-0000-0000-00001D070000}"/>
    <cellStyle name="S5 2" xfId="1107" xr:uid="{00000000-0005-0000-0000-00001E070000}"/>
    <cellStyle name="S5 2 2" xfId="1108" xr:uid="{00000000-0005-0000-0000-00001F070000}"/>
    <cellStyle name="S5 3" xfId="1109" xr:uid="{00000000-0005-0000-0000-000020070000}"/>
    <cellStyle name="S5 3 2" xfId="1110" xr:uid="{00000000-0005-0000-0000-000021070000}"/>
    <cellStyle name="S5 4" xfId="1111" xr:uid="{00000000-0005-0000-0000-000022070000}"/>
    <cellStyle name="S5 5" xfId="1112" xr:uid="{00000000-0005-0000-0000-000023070000}"/>
    <cellStyle name="S5 6" xfId="1113" xr:uid="{00000000-0005-0000-0000-000024070000}"/>
    <cellStyle name="S5 7" xfId="1114" xr:uid="{00000000-0005-0000-0000-000025070000}"/>
    <cellStyle name="S5 8" xfId="1115" xr:uid="{00000000-0005-0000-0000-000026070000}"/>
    <cellStyle name="S5 9" xfId="1116" xr:uid="{00000000-0005-0000-0000-000027070000}"/>
    <cellStyle name="S5 9 2" xfId="1117" xr:uid="{00000000-0005-0000-0000-000028070000}"/>
    <cellStyle name="S5 9 2 2" xfId="1886" xr:uid="{00000000-0005-0000-0000-000029070000}"/>
    <cellStyle name="S5_Pembelian" xfId="1118" xr:uid="{00000000-0005-0000-0000-00002A070000}"/>
    <cellStyle name="S6" xfId="1119" xr:uid="{00000000-0005-0000-0000-00002B070000}"/>
    <cellStyle name="S6 10" xfId="1120" xr:uid="{00000000-0005-0000-0000-00002C070000}"/>
    <cellStyle name="S6 11" xfId="1121" xr:uid="{00000000-0005-0000-0000-00002D070000}"/>
    <cellStyle name="S6 11 2" xfId="1122" xr:uid="{00000000-0005-0000-0000-00002E070000}"/>
    <cellStyle name="S6 12" xfId="1123" xr:uid="{00000000-0005-0000-0000-00002F070000}"/>
    <cellStyle name="S6 13" xfId="1124" xr:uid="{00000000-0005-0000-0000-000030070000}"/>
    <cellStyle name="S6 13 2" xfId="1125" xr:uid="{00000000-0005-0000-0000-000031070000}"/>
    <cellStyle name="S6 14" xfId="1126" xr:uid="{00000000-0005-0000-0000-000032070000}"/>
    <cellStyle name="S6 15" xfId="1127" xr:uid="{00000000-0005-0000-0000-000033070000}"/>
    <cellStyle name="S6 16" xfId="1128" xr:uid="{00000000-0005-0000-0000-000034070000}"/>
    <cellStyle name="S6 17" xfId="1129" xr:uid="{00000000-0005-0000-0000-000035070000}"/>
    <cellStyle name="S6 18" xfId="1130" xr:uid="{00000000-0005-0000-0000-000036070000}"/>
    <cellStyle name="S6 2" xfId="1131" xr:uid="{00000000-0005-0000-0000-000037070000}"/>
    <cellStyle name="S6 2 2" xfId="1887" xr:uid="{00000000-0005-0000-0000-000038070000}"/>
    <cellStyle name="S6 3" xfId="1132" xr:uid="{00000000-0005-0000-0000-000039070000}"/>
    <cellStyle name="S6 4" xfId="1133" xr:uid="{00000000-0005-0000-0000-00003A070000}"/>
    <cellStyle name="S6 5" xfId="1134" xr:uid="{00000000-0005-0000-0000-00003B070000}"/>
    <cellStyle name="S6 6" xfId="1135" xr:uid="{00000000-0005-0000-0000-00003C070000}"/>
    <cellStyle name="S6 7" xfId="1136" xr:uid="{00000000-0005-0000-0000-00003D070000}"/>
    <cellStyle name="S6 8" xfId="1137" xr:uid="{00000000-0005-0000-0000-00003E070000}"/>
    <cellStyle name="S6 9" xfId="1138" xr:uid="{00000000-0005-0000-0000-00003F070000}"/>
    <cellStyle name="S6_Pembelian" xfId="1139" xr:uid="{00000000-0005-0000-0000-000040070000}"/>
    <cellStyle name="S7" xfId="1140" xr:uid="{00000000-0005-0000-0000-000041070000}"/>
    <cellStyle name="S7 10" xfId="1141" xr:uid="{00000000-0005-0000-0000-000042070000}"/>
    <cellStyle name="S7 10 2" xfId="1142" xr:uid="{00000000-0005-0000-0000-000043070000}"/>
    <cellStyle name="S7 11" xfId="1143" xr:uid="{00000000-0005-0000-0000-000044070000}"/>
    <cellStyle name="S7 12" xfId="1144" xr:uid="{00000000-0005-0000-0000-000045070000}"/>
    <cellStyle name="S7 12 2" xfId="1145" xr:uid="{00000000-0005-0000-0000-000046070000}"/>
    <cellStyle name="S7 13" xfId="1146" xr:uid="{00000000-0005-0000-0000-000047070000}"/>
    <cellStyle name="S7 14" xfId="1147" xr:uid="{00000000-0005-0000-0000-000048070000}"/>
    <cellStyle name="S7 15" xfId="1148" xr:uid="{00000000-0005-0000-0000-000049070000}"/>
    <cellStyle name="S7 16" xfId="1149" xr:uid="{00000000-0005-0000-0000-00004A070000}"/>
    <cellStyle name="S7 19" xfId="1150" xr:uid="{00000000-0005-0000-0000-00004B070000}"/>
    <cellStyle name="S7 19 2" xfId="1151" xr:uid="{00000000-0005-0000-0000-00004C070000}"/>
    <cellStyle name="S7 2" xfId="1152" xr:uid="{00000000-0005-0000-0000-00004D070000}"/>
    <cellStyle name="S7 2 2" xfId="1888" xr:uid="{00000000-0005-0000-0000-00004E070000}"/>
    <cellStyle name="S7 3" xfId="1153" xr:uid="{00000000-0005-0000-0000-00004F070000}"/>
    <cellStyle name="S7 4" xfId="1154" xr:uid="{00000000-0005-0000-0000-000050070000}"/>
    <cellStyle name="S7 5" xfId="1155" xr:uid="{00000000-0005-0000-0000-000051070000}"/>
    <cellStyle name="S7 6" xfId="1156" xr:uid="{00000000-0005-0000-0000-000052070000}"/>
    <cellStyle name="S7 7" xfId="1157" xr:uid="{00000000-0005-0000-0000-000053070000}"/>
    <cellStyle name="S7 8" xfId="1158" xr:uid="{00000000-0005-0000-0000-000054070000}"/>
    <cellStyle name="S7 9" xfId="1159" xr:uid="{00000000-0005-0000-0000-000055070000}"/>
    <cellStyle name="S7_Pembelian" xfId="1160" xr:uid="{00000000-0005-0000-0000-000056070000}"/>
    <cellStyle name="S8" xfId="1161" xr:uid="{00000000-0005-0000-0000-000057070000}"/>
    <cellStyle name="S8 10" xfId="1162" xr:uid="{00000000-0005-0000-0000-000058070000}"/>
    <cellStyle name="S8 11" xfId="1163" xr:uid="{00000000-0005-0000-0000-000059070000}"/>
    <cellStyle name="S8 12" xfId="1164" xr:uid="{00000000-0005-0000-0000-00005A070000}"/>
    <cellStyle name="S8 13" xfId="1165" xr:uid="{00000000-0005-0000-0000-00005B070000}"/>
    <cellStyle name="S8 14" xfId="1166" xr:uid="{00000000-0005-0000-0000-00005C070000}"/>
    <cellStyle name="S8 15" xfId="1167" xr:uid="{00000000-0005-0000-0000-00005D070000}"/>
    <cellStyle name="S8 16" xfId="1168" xr:uid="{00000000-0005-0000-0000-00005E070000}"/>
    <cellStyle name="S8 2" xfId="1169" xr:uid="{00000000-0005-0000-0000-00005F070000}"/>
    <cellStyle name="S8 2 2" xfId="1889" xr:uid="{00000000-0005-0000-0000-000060070000}"/>
    <cellStyle name="S8 3" xfId="1170" xr:uid="{00000000-0005-0000-0000-000061070000}"/>
    <cellStyle name="S8 4" xfId="1171" xr:uid="{00000000-0005-0000-0000-000062070000}"/>
    <cellStyle name="S8 5" xfId="1172" xr:uid="{00000000-0005-0000-0000-000063070000}"/>
    <cellStyle name="S8 5 2" xfId="1173" xr:uid="{00000000-0005-0000-0000-000064070000}"/>
    <cellStyle name="S8 6" xfId="1174" xr:uid="{00000000-0005-0000-0000-000065070000}"/>
    <cellStyle name="S8 7" xfId="1175" xr:uid="{00000000-0005-0000-0000-000066070000}"/>
    <cellStyle name="S8 8" xfId="1176" xr:uid="{00000000-0005-0000-0000-000067070000}"/>
    <cellStyle name="S8 8 2" xfId="1177" xr:uid="{00000000-0005-0000-0000-000068070000}"/>
    <cellStyle name="S8 8 3" xfId="1178" xr:uid="{00000000-0005-0000-0000-000069070000}"/>
    <cellStyle name="S8 9" xfId="1179" xr:uid="{00000000-0005-0000-0000-00006A070000}"/>
    <cellStyle name="S8 9 2" xfId="1180" xr:uid="{00000000-0005-0000-0000-00006B070000}"/>
    <cellStyle name="S8_Pembelian" xfId="1181" xr:uid="{00000000-0005-0000-0000-00006C070000}"/>
    <cellStyle name="S9" xfId="1182" xr:uid="{00000000-0005-0000-0000-00006D070000}"/>
    <cellStyle name="S9 10" xfId="1183" xr:uid="{00000000-0005-0000-0000-00006E070000}"/>
    <cellStyle name="S9 11" xfId="1184" xr:uid="{00000000-0005-0000-0000-00006F070000}"/>
    <cellStyle name="S9 11 2" xfId="1185" xr:uid="{00000000-0005-0000-0000-000070070000}"/>
    <cellStyle name="S9 12" xfId="1186" xr:uid="{00000000-0005-0000-0000-000071070000}"/>
    <cellStyle name="S9 13" xfId="1187" xr:uid="{00000000-0005-0000-0000-000072070000}"/>
    <cellStyle name="S9 14" xfId="1188" xr:uid="{00000000-0005-0000-0000-000073070000}"/>
    <cellStyle name="S9 15" xfId="1189" xr:uid="{00000000-0005-0000-0000-000074070000}"/>
    <cellStyle name="S9 16" xfId="1190" xr:uid="{00000000-0005-0000-0000-000075070000}"/>
    <cellStyle name="S9 17" xfId="1191" xr:uid="{00000000-0005-0000-0000-000076070000}"/>
    <cellStyle name="S9 2" xfId="1192" xr:uid="{00000000-0005-0000-0000-000077070000}"/>
    <cellStyle name="S9 2 2" xfId="1890" xr:uid="{00000000-0005-0000-0000-000078070000}"/>
    <cellStyle name="S9 3" xfId="1193" xr:uid="{00000000-0005-0000-0000-000079070000}"/>
    <cellStyle name="S9 4" xfId="1194" xr:uid="{00000000-0005-0000-0000-00007A070000}"/>
    <cellStyle name="S9 5" xfId="1195" xr:uid="{00000000-0005-0000-0000-00007B070000}"/>
    <cellStyle name="S9 6" xfId="1196" xr:uid="{00000000-0005-0000-0000-00007C070000}"/>
    <cellStyle name="S9 7" xfId="1197" xr:uid="{00000000-0005-0000-0000-00007D070000}"/>
    <cellStyle name="S9 8" xfId="1198" xr:uid="{00000000-0005-0000-0000-00007E070000}"/>
    <cellStyle name="S9 9" xfId="1199" xr:uid="{00000000-0005-0000-0000-00007F070000}"/>
    <cellStyle name="S9_Pembelian" xfId="1200" xr:uid="{00000000-0005-0000-0000-000080070000}"/>
  </cellStyles>
  <dxfs count="0"/>
  <tableStyles count="0" defaultTableStyle="TableStyleMedium2" defaultPivotStyle="PivotStyleLight16"/>
  <colors>
    <mruColors>
      <color rgb="FF006600"/>
      <color rgb="FFFF5050"/>
      <color rgb="FFFF6600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60</xdr:row>
      <xdr:rowOff>0</xdr:rowOff>
    </xdr:from>
    <xdr:to>
      <xdr:col>14</xdr:col>
      <xdr:colOff>74963</xdr:colOff>
      <xdr:row>84</xdr:row>
      <xdr:rowOff>113800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086975"/>
          <a:ext cx="9904763" cy="400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sti\Downloads\FORM%20OPEN%20PLAFON%20&amp;%20ADD%20PLAFON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sti\Downloads\Simulasi%20OD%20Akhir%20Bulan%20Mei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"/>
      <sheetName val="Menu"/>
      <sheetName val="custwily"/>
      <sheetName val="cust 1"/>
      <sheetName val="Sheet1"/>
      <sheetName val="Customer"/>
      <sheetName val="NaikTurun Plafon"/>
      <sheetName val="Open Plafon"/>
      <sheetName val="Buka Plafon"/>
      <sheetName val="Sheet4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HAFI05</v>
          </cell>
          <cell r="C3" t="str">
            <v>A Hafidh Mudarrisiy</v>
          </cell>
          <cell r="D3" t="str">
            <v>A Hafidh Mudarrisiy</v>
          </cell>
          <cell r="E3" t="str">
            <v>Dusun Kebunan, Desa Sera Timur, Kec. Bluto</v>
          </cell>
          <cell r="F3" t="str">
            <v>Sumenep</v>
          </cell>
          <cell r="G3" t="str">
            <v>Faisal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1000</v>
          </cell>
          <cell r="M3">
            <v>1</v>
          </cell>
          <cell r="N3" t="e">
            <v>#REF!</v>
          </cell>
          <cell r="O3" t="str">
            <v>Abadi Tani, Toko</v>
          </cell>
          <cell r="P3">
            <v>70000000</v>
          </cell>
          <cell r="Q3">
            <v>1</v>
          </cell>
          <cell r="R3">
            <v>1</v>
          </cell>
          <cell r="S3" t="str">
            <v>*sumb*</v>
          </cell>
          <cell r="T3" t="str">
            <v>*sumber jaya*</v>
          </cell>
        </row>
        <row r="4">
          <cell r="B4" t="str">
            <v>AHYA01</v>
          </cell>
          <cell r="C4" t="str">
            <v>A. Ahyar</v>
          </cell>
          <cell r="D4" t="str">
            <v>A. Ahyar</v>
          </cell>
          <cell r="E4" t="str">
            <v>Jalan Raya Apitaik Pringgabaya, Desa Teko Daya Pedangeran, Pringgabaya</v>
          </cell>
          <cell r="F4" t="str">
            <v>Lombok Timur</v>
          </cell>
          <cell r="G4" t="str">
            <v>Faisal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1000</v>
          </cell>
          <cell r="M4">
            <v>1</v>
          </cell>
          <cell r="N4" t="e">
            <v>#REF!</v>
          </cell>
          <cell r="O4" t="str">
            <v>Abadi Tani, Toko</v>
          </cell>
          <cell r="P4">
            <v>70000000</v>
          </cell>
          <cell r="Q4">
            <v>1</v>
          </cell>
          <cell r="R4">
            <v>1</v>
          </cell>
          <cell r="S4" t="str">
            <v>*sumb*</v>
          </cell>
          <cell r="T4" t="str">
            <v>*sumber jaya*</v>
          </cell>
        </row>
        <row r="5">
          <cell r="B5" t="str">
            <v>AHAK01</v>
          </cell>
          <cell r="C5" t="str">
            <v>A. Hakim</v>
          </cell>
          <cell r="D5" t="str">
            <v>A. Hakim</v>
          </cell>
          <cell r="E5" t="str">
            <v>Jalan Pasanda Bhakti RT.010, Dungun Condong, Desa Sungai Serebak, Teluk Keramat, Kab. Sambas</v>
          </cell>
          <cell r="F5" t="str">
            <v>Kalimantan Barat</v>
          </cell>
          <cell r="G5" t="str">
            <v>Faisal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1000</v>
          </cell>
          <cell r="M5">
            <v>1</v>
          </cell>
          <cell r="N5" t="e">
            <v>#REF!</v>
          </cell>
          <cell r="O5" t="str">
            <v>Abadi Tani, Toko</v>
          </cell>
          <cell r="P5">
            <v>70000000</v>
          </cell>
          <cell r="Q5">
            <v>1</v>
          </cell>
          <cell r="R5">
            <v>1</v>
          </cell>
          <cell r="S5" t="str">
            <v>*sumb*</v>
          </cell>
          <cell r="T5" t="str">
            <v>*sumber jaya*</v>
          </cell>
        </row>
        <row r="6">
          <cell r="B6" t="str">
            <v>SIRE01</v>
          </cell>
          <cell r="C6" t="str">
            <v>A. Siregar</v>
          </cell>
          <cell r="D6" t="str">
            <v>A. Siregar</v>
          </cell>
          <cell r="E6" t="str">
            <v>Jl. Letda Sudjono No. 362 Bandar Selamat, Kec. Medan Tembung</v>
          </cell>
          <cell r="F6" t="str">
            <v>Medan</v>
          </cell>
          <cell r="G6" t="str">
            <v>Faisal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1000</v>
          </cell>
          <cell r="M6">
            <v>1</v>
          </cell>
          <cell r="N6" t="e">
            <v>#REF!</v>
          </cell>
          <cell r="O6" t="str">
            <v>Abadi Tani, Toko</v>
          </cell>
          <cell r="P6">
            <v>70000000</v>
          </cell>
          <cell r="Q6">
            <v>1</v>
          </cell>
          <cell r="R6">
            <v>1</v>
          </cell>
          <cell r="S6" t="str">
            <v>*sumb*</v>
          </cell>
          <cell r="T6" t="str">
            <v>*sumber jaya*</v>
          </cell>
        </row>
        <row r="7">
          <cell r="B7" t="str">
            <v>AAMM01</v>
          </cell>
          <cell r="C7" t="str">
            <v>Aam Maryan</v>
          </cell>
          <cell r="D7" t="str">
            <v>Aam Maryan</v>
          </cell>
          <cell r="E7" t="str">
            <v>Jl. Bbk Hantap RT.002/RW.009, Kel. Bbk Surabaya, Kiaracondong</v>
          </cell>
          <cell r="F7" t="str">
            <v>Bandung</v>
          </cell>
          <cell r="G7" t="str">
            <v>Faisal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1000</v>
          </cell>
          <cell r="M7">
            <v>1</v>
          </cell>
          <cell r="N7" t="e">
            <v>#REF!</v>
          </cell>
          <cell r="O7" t="str">
            <v>Abadi Tani, Toko</v>
          </cell>
          <cell r="P7">
            <v>70000000</v>
          </cell>
          <cell r="Q7">
            <v>1</v>
          </cell>
          <cell r="R7">
            <v>1</v>
          </cell>
          <cell r="S7" t="str">
            <v>*sumb*</v>
          </cell>
          <cell r="T7" t="str">
            <v>*sumber jaya*</v>
          </cell>
        </row>
        <row r="8">
          <cell r="B8" t="str">
            <v>AANB01</v>
          </cell>
          <cell r="C8" t="str">
            <v>Aan Bahrul Ulum</v>
          </cell>
          <cell r="D8" t="str">
            <v>Aan Bahrul Ulum</v>
          </cell>
          <cell r="E8" t="str">
            <v>Dusun Krajan1 RT.003/RW.006, Jalan Penitik, Karang Genting, Kasiyan Timur, Puger</v>
          </cell>
          <cell r="F8" t="str">
            <v>Jember</v>
          </cell>
          <cell r="G8" t="str">
            <v>Faisal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1000</v>
          </cell>
          <cell r="M8">
            <v>1</v>
          </cell>
          <cell r="N8" t="e">
            <v>#REF!</v>
          </cell>
          <cell r="O8" t="str">
            <v>Abadi Tani, Toko</v>
          </cell>
          <cell r="P8">
            <v>70000000</v>
          </cell>
          <cell r="Q8">
            <v>1</v>
          </cell>
          <cell r="R8">
            <v>1</v>
          </cell>
          <cell r="S8" t="str">
            <v>*sumb*</v>
          </cell>
          <cell r="T8" t="str">
            <v>*sumber jaya*</v>
          </cell>
        </row>
        <row r="9">
          <cell r="B9" t="str">
            <v>AANP01</v>
          </cell>
          <cell r="C9" t="str">
            <v>Aan Putra Setiawan/Asiana</v>
          </cell>
          <cell r="D9" t="str">
            <v>Aan Putra Setiawan</v>
          </cell>
          <cell r="E9" t="str">
            <v>Dusun Kedung Langkap, RT.006/RW.012, Kel. Kraton, Kec. Kencong</v>
          </cell>
          <cell r="F9" t="str">
            <v>Jember</v>
          </cell>
          <cell r="G9" t="str">
            <v>Yuyun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1000</v>
          </cell>
          <cell r="M9">
            <v>1</v>
          </cell>
          <cell r="N9" t="e">
            <v>#REF!</v>
          </cell>
          <cell r="O9" t="str">
            <v>Abadi Tani, Toko</v>
          </cell>
          <cell r="P9">
            <v>70000000</v>
          </cell>
          <cell r="Q9">
            <v>1</v>
          </cell>
          <cell r="R9">
            <v>1</v>
          </cell>
          <cell r="S9" t="str">
            <v>*sumb*</v>
          </cell>
          <cell r="T9" t="str">
            <v>*sumber jaya*</v>
          </cell>
        </row>
        <row r="10">
          <cell r="B10" t="str">
            <v>AANS01</v>
          </cell>
          <cell r="C10" t="str">
            <v>Aan Syarifuddin</v>
          </cell>
          <cell r="D10" t="str">
            <v>Aan Syarifuddin</v>
          </cell>
          <cell r="E10" t="str">
            <v>Jalan Martalaya Blok Kedawung RT.005/RW.01, Desa Kendawa 01, Kec. Jatibarang (prapatan wetan)</v>
          </cell>
          <cell r="F10" t="str">
            <v>Brebes</v>
          </cell>
          <cell r="G10" t="str">
            <v>Faisal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1000</v>
          </cell>
          <cell r="M10">
            <v>1</v>
          </cell>
          <cell r="N10" t="e">
            <v>#REF!</v>
          </cell>
          <cell r="O10" t="str">
            <v>Abadi Tani, Toko</v>
          </cell>
          <cell r="P10">
            <v>70000000</v>
          </cell>
          <cell r="Q10">
            <v>1</v>
          </cell>
          <cell r="R10">
            <v>1</v>
          </cell>
          <cell r="S10" t="str">
            <v>*sumb*</v>
          </cell>
          <cell r="T10" t="str">
            <v>*sumber jaya*</v>
          </cell>
        </row>
        <row r="11">
          <cell r="B11" t="str">
            <v>AARA01</v>
          </cell>
          <cell r="C11" t="str">
            <v>Aarash Utama/Ahmad Ghozali</v>
          </cell>
          <cell r="D11" t="str">
            <v>Ahmad Ghozali</v>
          </cell>
          <cell r="E11" t="str">
            <v>Dusun Krajan RT.001/RW.001, Kel. Sumberanget, Kec. Ledokombo</v>
          </cell>
          <cell r="F11" t="str">
            <v>Jember</v>
          </cell>
          <cell r="G11" t="str">
            <v>Yuyun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1000</v>
          </cell>
          <cell r="M11">
            <v>1</v>
          </cell>
          <cell r="N11" t="e">
            <v>#REF!</v>
          </cell>
          <cell r="O11" t="str">
            <v>Abadi Tani, Toko</v>
          </cell>
          <cell r="P11">
            <v>70000000</v>
          </cell>
          <cell r="Q11">
            <v>1</v>
          </cell>
          <cell r="R11">
            <v>1</v>
          </cell>
          <cell r="S11" t="str">
            <v>*sumb*</v>
          </cell>
          <cell r="T11" t="str">
            <v>*sumber jaya*</v>
          </cell>
        </row>
        <row r="12">
          <cell r="B12" t="str">
            <v>AASW01</v>
          </cell>
          <cell r="C12" t="str">
            <v>Aas Wijaya</v>
          </cell>
          <cell r="D12" t="str">
            <v>Aas Wijaya</v>
          </cell>
          <cell r="E12" t="str">
            <v>Toko MAdura sebelah utara pasar Karang Penang, Karang Penang</v>
          </cell>
          <cell r="F12" t="str">
            <v>Sampang</v>
          </cell>
          <cell r="G12" t="str">
            <v>Faisal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1000</v>
          </cell>
          <cell r="M12">
            <v>1</v>
          </cell>
          <cell r="N12" t="e">
            <v>#REF!</v>
          </cell>
          <cell r="O12" t="str">
            <v>Abadi Tani, Toko</v>
          </cell>
          <cell r="P12">
            <v>70000000</v>
          </cell>
          <cell r="Q12">
            <v>1</v>
          </cell>
          <cell r="R12">
            <v>1</v>
          </cell>
          <cell r="S12" t="str">
            <v>*sumb*</v>
          </cell>
          <cell r="T12" t="str">
            <v>*sumber jaya*</v>
          </cell>
        </row>
        <row r="13">
          <cell r="B13" t="str">
            <v>AATN01</v>
          </cell>
          <cell r="C13" t="str">
            <v>Aat Nursaidah</v>
          </cell>
          <cell r="D13" t="str">
            <v>Aat Nursaidah</v>
          </cell>
          <cell r="E13" t="str">
            <v>Blok Taman Ds Argalingga, Kec. Argapura</v>
          </cell>
          <cell r="F13" t="str">
            <v>Majalengka</v>
          </cell>
          <cell r="G13" t="str">
            <v>Faisal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1000</v>
          </cell>
          <cell r="M13">
            <v>1</v>
          </cell>
          <cell r="N13" t="e">
            <v>#REF!</v>
          </cell>
          <cell r="O13" t="str">
            <v>Abadi Tani, Toko</v>
          </cell>
          <cell r="P13">
            <v>70000000</v>
          </cell>
          <cell r="Q13">
            <v>1</v>
          </cell>
          <cell r="R13">
            <v>1</v>
          </cell>
          <cell r="S13" t="str">
            <v>*sumb*</v>
          </cell>
          <cell r="T13" t="str">
            <v>*sumber jaya*</v>
          </cell>
        </row>
        <row r="14">
          <cell r="B14" t="str">
            <v>ABAJ01</v>
          </cell>
          <cell r="C14" t="str">
            <v>Aba Jaya, Kios</v>
          </cell>
          <cell r="D14" t="str">
            <v>Mohammad Saiku Romadhona</v>
          </cell>
          <cell r="E14" t="str">
            <v>Dusun Juning RT.004/RW.001 , Kel. Mojoduwur, Kec. Mojowarno</v>
          </cell>
          <cell r="F14" t="str">
            <v>Jombang</v>
          </cell>
          <cell r="G14" t="str">
            <v>Reni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1000</v>
          </cell>
          <cell r="M14">
            <v>1</v>
          </cell>
          <cell r="N14" t="e">
            <v>#REF!</v>
          </cell>
          <cell r="O14" t="str">
            <v>Abadi Tani, Toko</v>
          </cell>
          <cell r="P14">
            <v>70000000</v>
          </cell>
          <cell r="Q14">
            <v>1</v>
          </cell>
          <cell r="R14">
            <v>1</v>
          </cell>
          <cell r="S14" t="str">
            <v>*sumb*</v>
          </cell>
          <cell r="T14" t="str">
            <v>*sumber jaya*</v>
          </cell>
        </row>
        <row r="15">
          <cell r="B15" t="str">
            <v>ABAT02</v>
          </cell>
          <cell r="C15" t="str">
            <v>Aba Tani/M Javed Reza</v>
          </cell>
          <cell r="D15" t="str">
            <v>Muhammad Javed Reza</v>
          </cell>
          <cell r="E15" t="str">
            <v>Dusun Krajan RT.007/RW.002, Kel. Brani Wetan, Kec. Maron</v>
          </cell>
          <cell r="F15" t="str">
            <v>Probolinggo</v>
          </cell>
          <cell r="G15" t="str">
            <v>Riyan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1000</v>
          </cell>
          <cell r="M15">
            <v>1</v>
          </cell>
          <cell r="N15" t="e">
            <v>#REF!</v>
          </cell>
          <cell r="O15" t="str">
            <v>Abadi Tani, Toko</v>
          </cell>
          <cell r="P15">
            <v>70000000</v>
          </cell>
          <cell r="Q15">
            <v>1</v>
          </cell>
          <cell r="R15">
            <v>1</v>
          </cell>
          <cell r="S15" t="str">
            <v>*sumb*</v>
          </cell>
          <cell r="T15" t="str">
            <v>*sumber jaya*</v>
          </cell>
        </row>
        <row r="16">
          <cell r="B16" t="str">
            <v>ABAT01</v>
          </cell>
          <cell r="C16" t="str">
            <v>Aba, Toko</v>
          </cell>
          <cell r="D16" t="str">
            <v>I Made Putra</v>
          </cell>
          <cell r="E16" t="str">
            <v>Gubuk Bali, RT.002/RW.000 Kel. Jembatan Gantung, Kec. Lembar</v>
          </cell>
          <cell r="F16" t="str">
            <v>Lombok Barat</v>
          </cell>
          <cell r="G16" t="str">
            <v>Hendra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1000</v>
          </cell>
          <cell r="M16">
            <v>1</v>
          </cell>
          <cell r="N16" t="e">
            <v>#REF!</v>
          </cell>
          <cell r="O16" t="str">
            <v>Abadi Tani, Toko</v>
          </cell>
          <cell r="P16">
            <v>70000000</v>
          </cell>
          <cell r="Q16">
            <v>1</v>
          </cell>
          <cell r="R16">
            <v>1</v>
          </cell>
          <cell r="S16" t="str">
            <v>*sumb*</v>
          </cell>
          <cell r="T16" t="str">
            <v>*sumber jaya*</v>
          </cell>
        </row>
        <row r="17">
          <cell r="B17" t="str">
            <v>ABAD04</v>
          </cell>
          <cell r="C17" t="str">
            <v>Abadi Audio</v>
          </cell>
          <cell r="D17" t="str">
            <v>Abadi Audio</v>
          </cell>
          <cell r="E17" t="str">
            <v>Jl. Pt. Argawastu RT.005/RW.002, Desa Langgar, Sluke</v>
          </cell>
          <cell r="F17" t="str">
            <v>Rembang</v>
          </cell>
          <cell r="G17" t="str">
            <v>Faisal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1000</v>
          </cell>
          <cell r="M17">
            <v>1</v>
          </cell>
          <cell r="N17" t="e">
            <v>#REF!</v>
          </cell>
          <cell r="O17" t="str">
            <v>Abadi Tani, Toko</v>
          </cell>
          <cell r="P17">
            <v>70000000</v>
          </cell>
          <cell r="Q17">
            <v>1</v>
          </cell>
          <cell r="R17">
            <v>1</v>
          </cell>
          <cell r="S17" t="str">
            <v>*sumb*</v>
          </cell>
          <cell r="T17" t="str">
            <v>*sumber jaya*</v>
          </cell>
        </row>
        <row r="18">
          <cell r="B18" t="str">
            <v>ABAD01</v>
          </cell>
          <cell r="C18" t="str">
            <v>Abadi Tani, Toko</v>
          </cell>
          <cell r="D18" t="str">
            <v>Andreas Wijayanto</v>
          </cell>
          <cell r="E18" t="str">
            <v>Jl. Diponegoro No.42, RT.002/RW.001, Dawuhan</v>
          </cell>
          <cell r="F18" t="str">
            <v>Situbondo</v>
          </cell>
          <cell r="G18" t="str">
            <v>Faris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100000000</v>
          </cell>
          <cell r="M18">
            <v>1</v>
          </cell>
          <cell r="N18" t="e">
            <v>#REF!</v>
          </cell>
          <cell r="O18" t="str">
            <v>Abadi Tani, Toko</v>
          </cell>
          <cell r="P18">
            <v>70000000</v>
          </cell>
          <cell r="Q18">
            <v>1</v>
          </cell>
          <cell r="R18">
            <v>1</v>
          </cell>
          <cell r="S18" t="str">
            <v>*sumb*</v>
          </cell>
          <cell r="T18" t="str">
            <v>*sumber jaya*</v>
          </cell>
        </row>
        <row r="19">
          <cell r="B19" t="str">
            <v>ABAS01</v>
          </cell>
          <cell r="C19" t="str">
            <v>Abas Tani/Zainal</v>
          </cell>
          <cell r="D19" t="str">
            <v>Zainal Arifin</v>
          </cell>
          <cell r="E19" t="str">
            <v>Wonosari RT.024/RW.008, Kel. Wonosari, Kec. Wonosari</v>
          </cell>
          <cell r="F19" t="str">
            <v>Bondowoso</v>
          </cell>
          <cell r="G19" t="str">
            <v>Faris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1000</v>
          </cell>
          <cell r="M19">
            <v>1</v>
          </cell>
          <cell r="N19" t="e">
            <v>#REF!</v>
          </cell>
          <cell r="O19" t="str">
            <v>Abadi Tani, Toko</v>
          </cell>
          <cell r="P19">
            <v>70000000</v>
          </cell>
          <cell r="Q19">
            <v>1</v>
          </cell>
          <cell r="R19">
            <v>1</v>
          </cell>
          <cell r="S19" t="str">
            <v>*sumb*</v>
          </cell>
          <cell r="T19" t="str">
            <v>*sumber jaya*</v>
          </cell>
        </row>
        <row r="20">
          <cell r="B20" t="str">
            <v>ABDU22</v>
          </cell>
          <cell r="C20" t="str">
            <v>Abd Aziz</v>
          </cell>
          <cell r="D20" t="str">
            <v>Abd Aziz</v>
          </cell>
          <cell r="E20" t="str">
            <v>Jl. Ir. Sutami RT.004/RW.002, Pakistaji, Wonoasih (belakang Masjid As Siddiq)</v>
          </cell>
          <cell r="F20" t="str">
            <v>Probolinggo</v>
          </cell>
          <cell r="G20" t="str">
            <v>Faisal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1000</v>
          </cell>
          <cell r="M20">
            <v>1</v>
          </cell>
          <cell r="N20" t="e">
            <v>#REF!</v>
          </cell>
          <cell r="O20" t="str">
            <v>Abadi Tani, Toko</v>
          </cell>
          <cell r="P20">
            <v>70000000</v>
          </cell>
          <cell r="Q20">
            <v>1</v>
          </cell>
          <cell r="R20">
            <v>1</v>
          </cell>
          <cell r="S20" t="str">
            <v>*sumb*</v>
          </cell>
          <cell r="T20" t="str">
            <v>*sumber jaya*</v>
          </cell>
        </row>
        <row r="21">
          <cell r="B21" t="str">
            <v>ABDU24</v>
          </cell>
          <cell r="C21" t="str">
            <v>Abd Hakim</v>
          </cell>
          <cell r="D21" t="str">
            <v>Abd Hakim</v>
          </cell>
          <cell r="E21" t="str">
            <v>Dasan Menak Utara RT.002/RW.00, Kalijaga Selatan, Kec. Aikmel</v>
          </cell>
          <cell r="F21" t="str">
            <v>Lombok Timur</v>
          </cell>
          <cell r="G21" t="str">
            <v>Faisal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1000</v>
          </cell>
          <cell r="M21">
            <v>1</v>
          </cell>
          <cell r="N21" t="e">
            <v>#REF!</v>
          </cell>
          <cell r="O21" t="str">
            <v>Abadi Tani, Toko</v>
          </cell>
          <cell r="P21">
            <v>70000000</v>
          </cell>
          <cell r="Q21">
            <v>1</v>
          </cell>
          <cell r="R21">
            <v>1</v>
          </cell>
          <cell r="S21" t="str">
            <v>*sumb*</v>
          </cell>
          <cell r="T21" t="str">
            <v>*sumber jaya*</v>
          </cell>
        </row>
        <row r="22">
          <cell r="B22" t="str">
            <v>ABDR02</v>
          </cell>
          <cell r="C22" t="str">
            <v>Abd Rahman</v>
          </cell>
          <cell r="D22" t="str">
            <v>Abd Rahman</v>
          </cell>
          <cell r="E22" t="str">
            <v>Curahdami Selatan Pasar Sumbersuko, RT.006/RW.002,, Curahdami (Selatan jembatan)</v>
          </cell>
          <cell r="F22" t="str">
            <v>Bondowoso</v>
          </cell>
          <cell r="G22" t="str">
            <v>Faisal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1000</v>
          </cell>
          <cell r="M22">
            <v>1</v>
          </cell>
          <cell r="N22" t="e">
            <v>#REF!</v>
          </cell>
          <cell r="O22" t="str">
            <v>Abadi Tani, Toko</v>
          </cell>
          <cell r="P22">
            <v>70000000</v>
          </cell>
          <cell r="Q22">
            <v>1</v>
          </cell>
          <cell r="R22">
            <v>1</v>
          </cell>
          <cell r="S22" t="str">
            <v>*sumb*</v>
          </cell>
          <cell r="T22" t="str">
            <v>*sumber jaya*</v>
          </cell>
        </row>
        <row r="23">
          <cell r="B23" t="str">
            <v>ABDR01</v>
          </cell>
          <cell r="C23" t="str">
            <v>Abd Rahman Saleh</v>
          </cell>
          <cell r="D23" t="str">
            <v>Abd Rahman Saleh</v>
          </cell>
          <cell r="E23" t="str">
            <v>Jl. Selat Sunda VII D8 NO. 17 RT.005/RW.011 Lesanpuro, Kedungkandang</v>
          </cell>
          <cell r="F23" t="str">
            <v>Malang</v>
          </cell>
          <cell r="G23" t="str">
            <v>Reni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1000</v>
          </cell>
          <cell r="M23">
            <v>1</v>
          </cell>
          <cell r="N23" t="e">
            <v>#REF!</v>
          </cell>
          <cell r="O23" t="str">
            <v>Abadi Tani, Toko</v>
          </cell>
          <cell r="P23">
            <v>70000000</v>
          </cell>
          <cell r="Q23">
            <v>1</v>
          </cell>
          <cell r="R23">
            <v>1</v>
          </cell>
          <cell r="S23" t="str">
            <v>*sumb*</v>
          </cell>
          <cell r="T23" t="str">
            <v>*sumber jaya*</v>
          </cell>
        </row>
        <row r="24">
          <cell r="B24" t="str">
            <v>ABDU20</v>
          </cell>
          <cell r="C24" t="str">
            <v>Abd. Hadi</v>
          </cell>
          <cell r="D24" t="str">
            <v>Abd. Hadi</v>
          </cell>
          <cell r="E24" t="str">
            <v>Dsn. Sumbersari, RT.014/RW.003, Sumberkledung, Tegalsiwalan</v>
          </cell>
          <cell r="F24" t="str">
            <v>Probolinggo</v>
          </cell>
          <cell r="G24" t="str">
            <v>Faisal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1000</v>
          </cell>
          <cell r="M24">
            <v>1</v>
          </cell>
          <cell r="N24" t="e">
            <v>#REF!</v>
          </cell>
          <cell r="O24" t="str">
            <v>Abadi Tani, Toko</v>
          </cell>
          <cell r="P24">
            <v>70000000</v>
          </cell>
          <cell r="Q24">
            <v>1</v>
          </cell>
          <cell r="R24">
            <v>1</v>
          </cell>
          <cell r="S24" t="str">
            <v>*sumb*</v>
          </cell>
          <cell r="T24" t="str">
            <v>*sumber jaya*</v>
          </cell>
        </row>
        <row r="25">
          <cell r="B25" t="str">
            <v>ABDU31</v>
          </cell>
          <cell r="C25" t="str">
            <v>Abd. Qodir</v>
          </cell>
          <cell r="D25" t="str">
            <v>Abd. Qodir</v>
          </cell>
          <cell r="E25" t="str">
            <v>Desa Pakuniran RT.006/RW.002, Kec. Maesan</v>
          </cell>
          <cell r="F25" t="str">
            <v>Bondowoso</v>
          </cell>
          <cell r="G25" t="str">
            <v>Faisal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1000</v>
          </cell>
          <cell r="M25">
            <v>1</v>
          </cell>
          <cell r="N25" t="e">
            <v>#REF!</v>
          </cell>
          <cell r="O25" t="str">
            <v>Abadi Tani, Toko</v>
          </cell>
          <cell r="P25">
            <v>70000000</v>
          </cell>
          <cell r="Q25">
            <v>1</v>
          </cell>
          <cell r="R25">
            <v>1</v>
          </cell>
          <cell r="S25" t="str">
            <v>*sumb*</v>
          </cell>
          <cell r="T25" t="str">
            <v>*sumber jaya*</v>
          </cell>
        </row>
        <row r="26">
          <cell r="B26" t="str">
            <v>ABDI05</v>
          </cell>
          <cell r="C26" t="str">
            <v>Abdi Agro Abadi, PT/Cipta P Hartono</v>
          </cell>
          <cell r="D26" t="str">
            <v>Abdi Agro Abadi, PT</v>
          </cell>
          <cell r="E26" t="str">
            <v>Jl. Raya Klampok No. 196 Klampok Wanasari</v>
          </cell>
          <cell r="F26" t="str">
            <v>Brebes</v>
          </cell>
          <cell r="G26" t="str">
            <v>Hendra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1000000000</v>
          </cell>
          <cell r="M26">
            <v>1</v>
          </cell>
          <cell r="N26" t="e">
            <v>#REF!</v>
          </cell>
          <cell r="O26" t="str">
            <v>Abadi Tani, Toko</v>
          </cell>
          <cell r="P26">
            <v>70000000</v>
          </cell>
          <cell r="Q26">
            <v>1</v>
          </cell>
          <cell r="R26">
            <v>1</v>
          </cell>
          <cell r="S26" t="str">
            <v>*sumb*</v>
          </cell>
          <cell r="T26" t="str">
            <v>*sumber jaya*</v>
          </cell>
        </row>
        <row r="27">
          <cell r="B27" t="str">
            <v>ABDI08</v>
          </cell>
          <cell r="C27" t="str">
            <v>Abdi Rahmat Tani/Lidya</v>
          </cell>
          <cell r="D27" t="str">
            <v>Lidya Agustiningrum</v>
          </cell>
          <cell r="E27" t="str">
            <v>Perum Dharma Alam D-9 RT.001/RW.014, Sempusari, Kaliwates</v>
          </cell>
          <cell r="F27" t="str">
            <v>Jember</v>
          </cell>
          <cell r="G27" t="str">
            <v>Yuyun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30000000</v>
          </cell>
          <cell r="M27">
            <v>1</v>
          </cell>
          <cell r="N27" t="e">
            <v>#REF!</v>
          </cell>
          <cell r="O27" t="str">
            <v>Abadi Tani, Toko</v>
          </cell>
          <cell r="P27">
            <v>70000000</v>
          </cell>
          <cell r="Q27">
            <v>1</v>
          </cell>
          <cell r="R27">
            <v>1</v>
          </cell>
          <cell r="S27" t="str">
            <v>*sumb*</v>
          </cell>
          <cell r="T27" t="str">
            <v>*sumber jaya*</v>
          </cell>
        </row>
        <row r="28">
          <cell r="B28" t="str">
            <v>ABDI11</v>
          </cell>
          <cell r="C28" t="str">
            <v>Abdi Tani 2/Arbiyanto</v>
          </cell>
          <cell r="D28" t="str">
            <v>Arbiyanto Nurvianadi</v>
          </cell>
          <cell r="E28" t="str">
            <v>Dusun Glagahdowo RT.009/RW.004, Kel. Pulungdowo, Kec. Tumpang</v>
          </cell>
          <cell r="F28" t="str">
            <v>Malang</v>
          </cell>
          <cell r="G28" t="str">
            <v>Reni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1000</v>
          </cell>
          <cell r="M28">
            <v>1</v>
          </cell>
          <cell r="N28" t="e">
            <v>#REF!</v>
          </cell>
          <cell r="O28" t="str">
            <v>Abadi Tani, Toko</v>
          </cell>
          <cell r="P28">
            <v>70000000</v>
          </cell>
          <cell r="Q28">
            <v>1</v>
          </cell>
          <cell r="R28">
            <v>1</v>
          </cell>
          <cell r="S28" t="str">
            <v>*sumb*</v>
          </cell>
          <cell r="T28" t="str">
            <v>*sumber jaya*</v>
          </cell>
        </row>
        <row r="29">
          <cell r="B29" t="str">
            <v>ABDI10</v>
          </cell>
          <cell r="C29" t="str">
            <v>Abdi Tani/Anas</v>
          </cell>
          <cell r="D29" t="str">
            <v>KH. H. Imam Hanafi</v>
          </cell>
          <cell r="E29" t="str">
            <v>Dusun Batu Ampar RT.002/RW.016, Kel. Mulyorejo, Kec. Silo</v>
          </cell>
          <cell r="F29" t="str">
            <v>Jember</v>
          </cell>
          <cell r="G29" t="str">
            <v>Yuyun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1000</v>
          </cell>
          <cell r="M29">
            <v>1</v>
          </cell>
          <cell r="N29" t="e">
            <v>#REF!</v>
          </cell>
          <cell r="O29" t="str">
            <v>Abadi Tani, Toko</v>
          </cell>
          <cell r="P29">
            <v>70000000</v>
          </cell>
          <cell r="Q29">
            <v>1</v>
          </cell>
          <cell r="R29">
            <v>1</v>
          </cell>
          <cell r="S29" t="str">
            <v>*sumb*</v>
          </cell>
          <cell r="T29" t="str">
            <v>*sumber jaya*</v>
          </cell>
        </row>
        <row r="30">
          <cell r="B30" t="str">
            <v>ABDI02</v>
          </cell>
          <cell r="C30" t="str">
            <v>Abdi Tani/Andri</v>
          </cell>
          <cell r="D30" t="str">
            <v>Andri Cahyono</v>
          </cell>
          <cell r="E30" t="str">
            <v>Dusun Tugung, RT.005/RW.001, Kel. Sempu, Kec. Sempu</v>
          </cell>
          <cell r="F30" t="str">
            <v>Banyuwangi</v>
          </cell>
          <cell r="G30" t="str">
            <v>Faris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1000</v>
          </cell>
          <cell r="M30">
            <v>1</v>
          </cell>
          <cell r="N30" t="e">
            <v>#REF!</v>
          </cell>
          <cell r="O30" t="str">
            <v>Abadi Tani, Toko</v>
          </cell>
          <cell r="P30">
            <v>70000000</v>
          </cell>
          <cell r="Q30">
            <v>1</v>
          </cell>
          <cell r="R30">
            <v>1</v>
          </cell>
          <cell r="S30" t="str">
            <v>*sumb*</v>
          </cell>
          <cell r="T30" t="str">
            <v>*sumber jaya*</v>
          </cell>
        </row>
        <row r="31">
          <cell r="B31" t="str">
            <v>ABDI12</v>
          </cell>
          <cell r="C31" t="str">
            <v>Abdi Tani/Hafizh</v>
          </cell>
          <cell r="D31" t="str">
            <v>Akhmad Taufiqul Hafizh</v>
          </cell>
          <cell r="E31" t="str">
            <v>Jl. Wijaya Kusuma II/12 Lingk. Kamp. Osing RT.001/RW.022, Kel. Jember Lor, Kec. Patrang</v>
          </cell>
          <cell r="F31" t="str">
            <v>Jember</v>
          </cell>
          <cell r="G31" t="str">
            <v>Customer Service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1000</v>
          </cell>
          <cell r="M31">
            <v>1</v>
          </cell>
          <cell r="N31" t="e">
            <v>#REF!</v>
          </cell>
          <cell r="O31" t="str">
            <v>Abadi Tani, Toko</v>
          </cell>
          <cell r="P31">
            <v>70000000</v>
          </cell>
          <cell r="Q31">
            <v>1</v>
          </cell>
          <cell r="R31">
            <v>1</v>
          </cell>
          <cell r="S31" t="str">
            <v>*sumb*</v>
          </cell>
          <cell r="T31" t="str">
            <v>*sumber jaya*</v>
          </cell>
        </row>
        <row r="32">
          <cell r="B32" t="str">
            <v>ABDI09</v>
          </cell>
          <cell r="C32" t="str">
            <v>Abdi Tani/Tohri</v>
          </cell>
          <cell r="D32" t="str">
            <v>Tohri, SP</v>
          </cell>
          <cell r="E32" t="str">
            <v>Lingkungan Cemare Karang Tengak RT.002/RW.001, Kel. Dasan Geres, Kec. Gerung</v>
          </cell>
          <cell r="F32" t="str">
            <v>Lombok Barat</v>
          </cell>
          <cell r="G32" t="str">
            <v>Hendra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1000</v>
          </cell>
          <cell r="M32">
            <v>1</v>
          </cell>
          <cell r="N32" t="e">
            <v>#REF!</v>
          </cell>
          <cell r="O32" t="str">
            <v>Abadi Tani, Toko</v>
          </cell>
          <cell r="P32">
            <v>70000000</v>
          </cell>
          <cell r="Q32">
            <v>1</v>
          </cell>
          <cell r="R32">
            <v>1</v>
          </cell>
          <cell r="S32" t="str">
            <v>*sumb*</v>
          </cell>
          <cell r="T32" t="str">
            <v>*sumber jaya*</v>
          </cell>
        </row>
        <row r="33">
          <cell r="B33" t="str">
            <v>ABDI03</v>
          </cell>
          <cell r="C33" t="str">
            <v>Abdi Tani/Yuswito</v>
          </cell>
          <cell r="D33" t="str">
            <v>Yuswito</v>
          </cell>
          <cell r="E33" t="str">
            <v>Bokor, RT.008/RW.003, Kel. Bokor, Kec. Tumpang</v>
          </cell>
          <cell r="F33" t="str">
            <v>Malang</v>
          </cell>
          <cell r="G33" t="str">
            <v>Reni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100000000</v>
          </cell>
          <cell r="M33">
            <v>1</v>
          </cell>
          <cell r="N33" t="e">
            <v>#REF!</v>
          </cell>
          <cell r="O33" t="str">
            <v>Abadi Tani, Toko</v>
          </cell>
          <cell r="P33">
            <v>70000000</v>
          </cell>
          <cell r="Q33">
            <v>1</v>
          </cell>
          <cell r="R33">
            <v>1</v>
          </cell>
          <cell r="S33" t="str">
            <v>*sumb*</v>
          </cell>
          <cell r="T33" t="str">
            <v>*sumber jaya*</v>
          </cell>
        </row>
        <row r="34">
          <cell r="B34" t="str">
            <v>ABDI07</v>
          </cell>
          <cell r="C34" t="str">
            <v>Abdi Tani/Zuhri</v>
          </cell>
          <cell r="D34" t="str">
            <v>Jumaali Suhri</v>
          </cell>
          <cell r="E34" t="str">
            <v>Dsn. Sanggar, RT.001/RW.007 Kel. Watuwungkuk, Kec. Dringu, Kab. Probolinggo</v>
          </cell>
          <cell r="F34" t="str">
            <v>Probolinggo</v>
          </cell>
          <cell r="G34" t="str">
            <v>Riyan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350000000</v>
          </cell>
          <cell r="M34">
            <v>1</v>
          </cell>
          <cell r="N34" t="e">
            <v>#REF!</v>
          </cell>
          <cell r="O34" t="str">
            <v>Abadi Tani, Toko</v>
          </cell>
          <cell r="P34">
            <v>70000000</v>
          </cell>
          <cell r="Q34">
            <v>1</v>
          </cell>
          <cell r="R34">
            <v>1</v>
          </cell>
          <cell r="S34" t="str">
            <v>*sumb*</v>
          </cell>
          <cell r="T34" t="str">
            <v>*sumber jaya*</v>
          </cell>
        </row>
        <row r="35">
          <cell r="B35" t="str">
            <v>ABDI04</v>
          </cell>
          <cell r="C35" t="str">
            <v>Abdillah/Sholikin</v>
          </cell>
          <cell r="D35" t="str">
            <v>Solikin</v>
          </cell>
          <cell r="E35" t="str">
            <v>Dsn. Ngreco, RT.02/RW.05 Ds. Sukorejo, Kec. Rejoso</v>
          </cell>
          <cell r="F35" t="str">
            <v>Nganjuk</v>
          </cell>
          <cell r="G35" t="str">
            <v>Reni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1000</v>
          </cell>
          <cell r="M35">
            <v>1</v>
          </cell>
          <cell r="N35" t="e">
            <v>#REF!</v>
          </cell>
          <cell r="O35" t="str">
            <v>Abadi Tani, Toko</v>
          </cell>
          <cell r="P35">
            <v>70000000</v>
          </cell>
          <cell r="Q35">
            <v>1</v>
          </cell>
          <cell r="R35">
            <v>1</v>
          </cell>
          <cell r="S35" t="str">
            <v>*sumb*</v>
          </cell>
          <cell r="T35" t="str">
            <v>*sumber jaya*</v>
          </cell>
        </row>
        <row r="36">
          <cell r="B36" t="str">
            <v>ABDI06</v>
          </cell>
          <cell r="C36" t="str">
            <v>Abdillah/Yusuf</v>
          </cell>
          <cell r="D36" t="str">
            <v>Yusuf</v>
          </cell>
          <cell r="E36" t="str">
            <v>Pontang, Ambulu</v>
          </cell>
          <cell r="F36" t="str">
            <v>Jember</v>
          </cell>
          <cell r="G36" t="str">
            <v>Riyan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1000</v>
          </cell>
          <cell r="M36">
            <v>1</v>
          </cell>
          <cell r="N36" t="e">
            <v>#REF!</v>
          </cell>
          <cell r="O36" t="str">
            <v>Abadi Tani, Toko</v>
          </cell>
          <cell r="P36">
            <v>70000000</v>
          </cell>
          <cell r="Q36">
            <v>1</v>
          </cell>
          <cell r="R36">
            <v>1</v>
          </cell>
          <cell r="S36" t="str">
            <v>*sumb*</v>
          </cell>
          <cell r="T36" t="str">
            <v>*sumber jaya*</v>
          </cell>
        </row>
        <row r="37">
          <cell r="B37" t="str">
            <v>ABDU48</v>
          </cell>
          <cell r="C37" t="str">
            <v>Abdul Afif/Sari Kresna</v>
          </cell>
          <cell r="D37" t="str">
            <v>Abdul Afif</v>
          </cell>
          <cell r="E37" t="str">
            <v>Dusun Krajan RT.008/RW.002, Kel. Lengkong, Kec. Mumbulsari</v>
          </cell>
          <cell r="F37" t="str">
            <v>Jember</v>
          </cell>
          <cell r="G37" t="str">
            <v>Yuyun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1000</v>
          </cell>
          <cell r="M37">
            <v>1</v>
          </cell>
          <cell r="N37" t="e">
            <v>#REF!</v>
          </cell>
          <cell r="O37" t="str">
            <v>Abadi Tani, Toko</v>
          </cell>
          <cell r="P37">
            <v>70000000</v>
          </cell>
          <cell r="Q37">
            <v>1</v>
          </cell>
          <cell r="R37">
            <v>1</v>
          </cell>
          <cell r="S37" t="str">
            <v>*sumb*</v>
          </cell>
          <cell r="T37" t="str">
            <v>*sumber jaya*</v>
          </cell>
        </row>
        <row r="38">
          <cell r="B38" t="str">
            <v>ABDU09</v>
          </cell>
          <cell r="C38" t="str">
            <v>Abdul Azis</v>
          </cell>
          <cell r="D38" t="str">
            <v>Abdul Azis</v>
          </cell>
          <cell r="E38" t="str">
            <v>Jl. Teratai 59 Lingk. Gebang Tunggul RT.001/RW.003, Kel. Gebang, Kec. Patrang</v>
          </cell>
          <cell r="F38" t="str">
            <v>Jember</v>
          </cell>
          <cell r="G38" t="str">
            <v>Yuyun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1000</v>
          </cell>
          <cell r="M38">
            <v>1</v>
          </cell>
          <cell r="N38" t="e">
            <v>#REF!</v>
          </cell>
          <cell r="O38" t="str">
            <v>Abadi Tani, Toko</v>
          </cell>
          <cell r="P38">
            <v>70000000</v>
          </cell>
          <cell r="Q38">
            <v>1</v>
          </cell>
          <cell r="R38">
            <v>1</v>
          </cell>
          <cell r="S38" t="str">
            <v>*sumb*</v>
          </cell>
          <cell r="T38" t="str">
            <v>*sumber jaya*</v>
          </cell>
        </row>
        <row r="39">
          <cell r="B39" t="str">
            <v>ABDU25</v>
          </cell>
          <cell r="C39" t="str">
            <v>Abdul Azis Sumbawa</v>
          </cell>
          <cell r="D39" t="str">
            <v>Abdul Azis</v>
          </cell>
          <cell r="E39" t="str">
            <v>BTN Bukit Permai RT.003/RW.007, Kel. Seketeng, Kec. Sumbawa</v>
          </cell>
          <cell r="F39" t="str">
            <v>Sumbawa</v>
          </cell>
          <cell r="G39" t="str">
            <v>Hendra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1000</v>
          </cell>
          <cell r="M39">
            <v>1</v>
          </cell>
          <cell r="N39" t="e">
            <v>#REF!</v>
          </cell>
          <cell r="O39" t="str">
            <v>Abadi Tani, Toko</v>
          </cell>
          <cell r="P39">
            <v>70000000</v>
          </cell>
          <cell r="Q39">
            <v>1</v>
          </cell>
          <cell r="R39">
            <v>1</v>
          </cell>
          <cell r="S39" t="str">
            <v>*sumb*</v>
          </cell>
          <cell r="T39" t="str">
            <v>*sumber jaya*</v>
          </cell>
        </row>
        <row r="40">
          <cell r="B40" t="str">
            <v>ABDU36</v>
          </cell>
          <cell r="C40" t="str">
            <v>Abdul Aziz Online</v>
          </cell>
          <cell r="D40" t="str">
            <v>Abdul Aziz Online</v>
          </cell>
          <cell r="E40" t="str">
            <v>Jl. H. Sirat Kerang RT.005/RW.003, Sukosari (depan Masjid Al Marzuqi)</v>
          </cell>
          <cell r="F40" t="str">
            <v>Bondowoso</v>
          </cell>
          <cell r="G40" t="str">
            <v>Faisal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1000</v>
          </cell>
          <cell r="M40">
            <v>1</v>
          </cell>
          <cell r="N40" t="e">
            <v>#REF!</v>
          </cell>
          <cell r="O40" t="str">
            <v>Abadi Tani, Toko</v>
          </cell>
          <cell r="P40">
            <v>70000000</v>
          </cell>
          <cell r="Q40">
            <v>1</v>
          </cell>
          <cell r="R40">
            <v>1</v>
          </cell>
          <cell r="S40" t="str">
            <v>*sumb*</v>
          </cell>
          <cell r="T40" t="str">
            <v>*sumber jaya*</v>
          </cell>
        </row>
        <row r="41">
          <cell r="B41" t="str">
            <v>ABDU51</v>
          </cell>
          <cell r="C41" t="str">
            <v>Abdul Aziz Wadeng</v>
          </cell>
          <cell r="D41" t="str">
            <v>Abdul Aziz Wadeng</v>
          </cell>
          <cell r="E41" t="str">
            <v>Jalan Sunan Kalijaga, RT.004/RW.002 , Desa Wadeng, Sidayu</v>
          </cell>
          <cell r="F41" t="str">
            <v>Gresik</v>
          </cell>
          <cell r="G41" t="str">
            <v>Faisal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1000</v>
          </cell>
          <cell r="M41">
            <v>1</v>
          </cell>
          <cell r="N41" t="e">
            <v>#REF!</v>
          </cell>
          <cell r="O41" t="str">
            <v>Abadi Tani, Toko</v>
          </cell>
          <cell r="P41">
            <v>70000000</v>
          </cell>
          <cell r="Q41">
            <v>1</v>
          </cell>
          <cell r="R41">
            <v>1</v>
          </cell>
          <cell r="S41" t="str">
            <v>*sumb*</v>
          </cell>
          <cell r="T41" t="str">
            <v>*sumber jaya*</v>
          </cell>
        </row>
        <row r="42">
          <cell r="B42" t="str">
            <v>ABDU37</v>
          </cell>
          <cell r="C42" t="str">
            <v>Abdul Basir</v>
          </cell>
          <cell r="D42" t="str">
            <v>Abdul Basir</v>
          </cell>
          <cell r="E42" t="str">
            <v>Gang Melati 3 No. 84, RT.003/RW.005, Tarakan Barat, Kota Tarakan</v>
          </cell>
          <cell r="F42" t="str">
            <v>Kalimantan Utara</v>
          </cell>
          <cell r="G42" t="str">
            <v>Faisal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1000</v>
          </cell>
          <cell r="M42">
            <v>1</v>
          </cell>
          <cell r="N42" t="e">
            <v>#REF!</v>
          </cell>
          <cell r="O42" t="str">
            <v>Abadi Tani, Toko</v>
          </cell>
          <cell r="P42">
            <v>70000000</v>
          </cell>
          <cell r="Q42">
            <v>1</v>
          </cell>
          <cell r="R42">
            <v>1</v>
          </cell>
          <cell r="S42" t="str">
            <v>*sumb*</v>
          </cell>
          <cell r="T42" t="str">
            <v>*sumber jaya*</v>
          </cell>
        </row>
        <row r="43">
          <cell r="B43" t="str">
            <v>ABDU32</v>
          </cell>
          <cell r="C43" t="str">
            <v>Abdul Basit</v>
          </cell>
          <cell r="D43" t="str">
            <v>Abdul Basit</v>
          </cell>
          <cell r="E43" t="str">
            <v>Jl. Tanjung Tembaga No. 11, Depo Tanto 2, Exp. Jastip Biak Abdul basit, Perak Barat, Kec. Krembangan</v>
          </cell>
          <cell r="F43" t="str">
            <v>Surabaya</v>
          </cell>
          <cell r="G43" t="str">
            <v>Faisal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1000</v>
          </cell>
          <cell r="M43">
            <v>1</v>
          </cell>
          <cell r="N43" t="e">
            <v>#REF!</v>
          </cell>
          <cell r="O43" t="str">
            <v>Abadi Tani, Toko</v>
          </cell>
          <cell r="P43">
            <v>70000000</v>
          </cell>
          <cell r="Q43">
            <v>1</v>
          </cell>
          <cell r="R43">
            <v>1</v>
          </cell>
          <cell r="S43" t="str">
            <v>*sumb*</v>
          </cell>
          <cell r="T43" t="str">
            <v>*sumber jaya*</v>
          </cell>
        </row>
        <row r="44">
          <cell r="B44" t="str">
            <v>ABDU46</v>
          </cell>
          <cell r="C44" t="str">
            <v>Abdul Basyir</v>
          </cell>
          <cell r="D44" t="str">
            <v>Abdul Basyir</v>
          </cell>
          <cell r="E44" t="str">
            <v>Jalan Mlokorejo RT.001/RW.004, Krajan barat, Mlokorejo, Puger (Masjid Soni Al-Huda ke barat)</v>
          </cell>
          <cell r="F44" t="str">
            <v>Jember</v>
          </cell>
          <cell r="G44" t="str">
            <v>Faisal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1000</v>
          </cell>
          <cell r="M44">
            <v>1</v>
          </cell>
          <cell r="N44" t="e">
            <v>#REF!</v>
          </cell>
          <cell r="O44" t="str">
            <v>Abadi Tani, Toko</v>
          </cell>
          <cell r="P44">
            <v>70000000</v>
          </cell>
          <cell r="Q44">
            <v>1</v>
          </cell>
          <cell r="R44">
            <v>1</v>
          </cell>
          <cell r="S44" t="str">
            <v>*sumb*</v>
          </cell>
          <cell r="T44" t="str">
            <v>*sumber jaya*</v>
          </cell>
        </row>
        <row r="45">
          <cell r="B45" t="str">
            <v>ABDU53</v>
          </cell>
          <cell r="C45" t="str">
            <v>Abdul Fatah</v>
          </cell>
          <cell r="D45" t="str">
            <v>Abdul Fatah</v>
          </cell>
          <cell r="E45" t="str">
            <v>Banyu Urip Lor Gang 9 No.40 , Sawahan</v>
          </cell>
          <cell r="F45" t="str">
            <v>Surabaya</v>
          </cell>
          <cell r="G45" t="str">
            <v>Faisal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1000</v>
          </cell>
          <cell r="M45">
            <v>1</v>
          </cell>
          <cell r="N45" t="e">
            <v>#REF!</v>
          </cell>
          <cell r="O45" t="str">
            <v>Abadi Tani, Toko</v>
          </cell>
          <cell r="P45">
            <v>70000000</v>
          </cell>
          <cell r="Q45">
            <v>1</v>
          </cell>
          <cell r="R45">
            <v>1</v>
          </cell>
          <cell r="S45" t="str">
            <v>*sumb*</v>
          </cell>
          <cell r="T45" t="str">
            <v>*sumber jaya*</v>
          </cell>
        </row>
        <row r="46">
          <cell r="B46" t="str">
            <v>ABDU27</v>
          </cell>
          <cell r="C46" t="str">
            <v>Abdul Gapur</v>
          </cell>
          <cell r="D46" t="str">
            <v>Abdul Gapur</v>
          </cell>
          <cell r="E46" t="str">
            <v>Jalan Faqih Ismail RT.003/RW.001, Motong Barat, Utan, Kab. Sumbawa</v>
          </cell>
          <cell r="F46" t="str">
            <v>Nusa Tenggara Barat</v>
          </cell>
          <cell r="G46" t="str">
            <v>Faisal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1000</v>
          </cell>
          <cell r="M46">
            <v>1</v>
          </cell>
          <cell r="N46" t="e">
            <v>#REF!</v>
          </cell>
          <cell r="O46" t="str">
            <v>Abadi Tani, Toko</v>
          </cell>
          <cell r="P46">
            <v>70000000</v>
          </cell>
          <cell r="Q46">
            <v>1</v>
          </cell>
          <cell r="R46">
            <v>1</v>
          </cell>
          <cell r="S46" t="str">
            <v>*sumb*</v>
          </cell>
          <cell r="T46" t="str">
            <v>*sumber jaya*</v>
          </cell>
        </row>
        <row r="47">
          <cell r="B47" t="str">
            <v>ABDU23</v>
          </cell>
          <cell r="C47" t="str">
            <v>Abdul Ghofur Online</v>
          </cell>
          <cell r="D47" t="str">
            <v>Abdul Ghofur Online</v>
          </cell>
          <cell r="E47" t="str">
            <v>Pondok Pesantren Raudlatul Ulum, Sumber Wringin, Sukowono (Depan Perpustakaan KH. A. Syukri)</v>
          </cell>
          <cell r="F47" t="str">
            <v>Jember</v>
          </cell>
          <cell r="G47" t="str">
            <v>Faisal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1000</v>
          </cell>
          <cell r="M47">
            <v>1</v>
          </cell>
          <cell r="N47" t="e">
            <v>#REF!</v>
          </cell>
          <cell r="O47" t="str">
            <v>Abadi Tani, Toko</v>
          </cell>
          <cell r="P47">
            <v>70000000</v>
          </cell>
          <cell r="Q47">
            <v>1</v>
          </cell>
          <cell r="R47">
            <v>1</v>
          </cell>
          <cell r="S47" t="str">
            <v>*sumb*</v>
          </cell>
          <cell r="T47" t="str">
            <v>*sumber jaya*</v>
          </cell>
        </row>
        <row r="48">
          <cell r="B48" t="str">
            <v>ABDU42</v>
          </cell>
          <cell r="C48" t="str">
            <v>Abdul Hadi Online</v>
          </cell>
          <cell r="D48" t="str">
            <v>Abdul Hadi Online</v>
          </cell>
          <cell r="E48" t="str">
            <v>Jalan bagon Dusun Kedung Sumur RT.003/RW.012, Desa Jambearum, Kec. Puger</v>
          </cell>
          <cell r="F48" t="str">
            <v>Jember</v>
          </cell>
          <cell r="G48" t="str">
            <v>Faisal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1000</v>
          </cell>
          <cell r="M48">
            <v>1</v>
          </cell>
          <cell r="N48" t="e">
            <v>#REF!</v>
          </cell>
          <cell r="O48" t="str">
            <v>Abadi Tani, Toko</v>
          </cell>
          <cell r="P48">
            <v>70000000</v>
          </cell>
          <cell r="Q48">
            <v>1</v>
          </cell>
          <cell r="R48">
            <v>1</v>
          </cell>
          <cell r="S48" t="str">
            <v>*sumb*</v>
          </cell>
          <cell r="T48" t="str">
            <v>*sumber jaya*</v>
          </cell>
        </row>
        <row r="49">
          <cell r="B49" t="str">
            <v>ABDU41</v>
          </cell>
          <cell r="C49" t="str">
            <v>Abdul Hafis</v>
          </cell>
          <cell r="D49" t="str">
            <v>Abdul Hafis</v>
          </cell>
          <cell r="E49" t="str">
            <v>Jalan Ampah-Buntok, Putai RT.005 No. 181 - Dusun Tengah, Kab. Barito Timur (samping sekolahan SDN 2 Putai)</v>
          </cell>
          <cell r="F49" t="str">
            <v>Kalimantan Tengah</v>
          </cell>
          <cell r="G49" t="str">
            <v>Faisal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1000</v>
          </cell>
          <cell r="M49">
            <v>1</v>
          </cell>
          <cell r="N49" t="e">
            <v>#REF!</v>
          </cell>
          <cell r="O49" t="str">
            <v>Abadi Tani, Toko</v>
          </cell>
          <cell r="P49">
            <v>70000000</v>
          </cell>
          <cell r="Q49">
            <v>1</v>
          </cell>
          <cell r="R49">
            <v>1</v>
          </cell>
          <cell r="S49" t="str">
            <v>*sumb*</v>
          </cell>
          <cell r="T49" t="str">
            <v>*sumber jaya*</v>
          </cell>
        </row>
        <row r="50">
          <cell r="B50" t="str">
            <v>ABDU10</v>
          </cell>
          <cell r="C50" t="str">
            <v>Abdul Halim</v>
          </cell>
          <cell r="D50" t="str">
            <v>Abdul Halim</v>
          </cell>
          <cell r="E50" t="str">
            <v>Jl. Hayam Wuruk 17/20 Lingk. Mrapa RT.001/RW.005, Kel. Sempusari, Kec. Kaliwates</v>
          </cell>
          <cell r="F50" t="str">
            <v>Jember</v>
          </cell>
          <cell r="G50" t="str">
            <v>Yuyun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1000</v>
          </cell>
          <cell r="M50">
            <v>1</v>
          </cell>
          <cell r="N50" t="e">
            <v>#REF!</v>
          </cell>
          <cell r="O50" t="str">
            <v>Abadi Tani, Toko</v>
          </cell>
          <cell r="P50">
            <v>70000000</v>
          </cell>
          <cell r="Q50">
            <v>1</v>
          </cell>
          <cell r="R50">
            <v>1</v>
          </cell>
          <cell r="S50" t="str">
            <v>*sumb*</v>
          </cell>
          <cell r="T50" t="str">
            <v>*sumber jaya*</v>
          </cell>
        </row>
        <row r="51">
          <cell r="B51" t="str">
            <v>ABDU38</v>
          </cell>
          <cell r="C51" t="str">
            <v>Abdul Haris Online</v>
          </cell>
          <cell r="D51" t="str">
            <v>Abdul Haris Online</v>
          </cell>
          <cell r="E51" t="str">
            <v>Jl. Sri Gunting No. 1, Slawu, Patrang (Toko Bismillah Tani)</v>
          </cell>
          <cell r="F51" t="str">
            <v>Jember</v>
          </cell>
          <cell r="G51" t="str">
            <v>Faisal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1000</v>
          </cell>
          <cell r="M51">
            <v>1</v>
          </cell>
          <cell r="N51" t="e">
            <v>#REF!</v>
          </cell>
          <cell r="O51" t="str">
            <v>Abadi Tani, Toko</v>
          </cell>
          <cell r="P51">
            <v>70000000</v>
          </cell>
          <cell r="Q51">
            <v>1</v>
          </cell>
          <cell r="R51">
            <v>1</v>
          </cell>
          <cell r="S51" t="str">
            <v>*sumb*</v>
          </cell>
          <cell r="T51" t="str">
            <v>*sumber jaya*</v>
          </cell>
        </row>
        <row r="52">
          <cell r="B52" t="str">
            <v>ABDU14</v>
          </cell>
          <cell r="C52" t="str">
            <v>Abdul Holiq</v>
          </cell>
          <cell r="D52" t="str">
            <v>Abdul Holiq</v>
          </cell>
          <cell r="E52" t="str">
            <v>Jl, Air Langga Dsn. Darungan, RT.002/RW.007 Kel. Rambipuji, Kec. Rambipuji</v>
          </cell>
          <cell r="F52" t="str">
            <v>Jember</v>
          </cell>
          <cell r="G52" t="str">
            <v>Riyan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1000</v>
          </cell>
          <cell r="M52">
            <v>1</v>
          </cell>
          <cell r="N52" t="e">
            <v>#REF!</v>
          </cell>
          <cell r="O52" t="str">
            <v>Abadi Tani, Toko</v>
          </cell>
          <cell r="P52">
            <v>70000000</v>
          </cell>
          <cell r="Q52">
            <v>1</v>
          </cell>
          <cell r="R52">
            <v>1</v>
          </cell>
          <cell r="S52" t="str">
            <v>*sumb*</v>
          </cell>
          <cell r="T52" t="str">
            <v>*sumber jaya*</v>
          </cell>
        </row>
        <row r="53">
          <cell r="B53" t="str">
            <v>ABDU50</v>
          </cell>
          <cell r="C53" t="str">
            <v>Abdul Jalil</v>
          </cell>
          <cell r="D53" t="str">
            <v>Abdul Jalil</v>
          </cell>
          <cell r="E53" t="str">
            <v>Jl. Sidomulyo Dsn Sugihan RT.004/RW.001, Putren, Sukomoro</v>
          </cell>
          <cell r="F53" t="str">
            <v>Nganjuk</v>
          </cell>
          <cell r="G53" t="str">
            <v>Faisal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1000</v>
          </cell>
          <cell r="M53">
            <v>1</v>
          </cell>
          <cell r="N53" t="e">
            <v>#REF!</v>
          </cell>
          <cell r="O53" t="str">
            <v>Abadi Tani, Toko</v>
          </cell>
          <cell r="P53">
            <v>70000000</v>
          </cell>
          <cell r="Q53">
            <v>1</v>
          </cell>
          <cell r="R53">
            <v>1</v>
          </cell>
          <cell r="S53" t="str">
            <v>*sumb*</v>
          </cell>
          <cell r="T53" t="str">
            <v>*sumber jaya*</v>
          </cell>
        </row>
        <row r="54">
          <cell r="B54" t="str">
            <v>ABDU17</v>
          </cell>
          <cell r="C54" t="str">
            <v>Abdul Khalim</v>
          </cell>
          <cell r="D54" t="str">
            <v>Abdul Khalim</v>
          </cell>
          <cell r="E54" t="str">
            <v>Jl. Dr. Soetomo 40, Desa Kudu Kertosono</v>
          </cell>
          <cell r="F54" t="str">
            <v>Nganjuk</v>
          </cell>
          <cell r="G54" t="str">
            <v>Faisal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1000</v>
          </cell>
          <cell r="M54">
            <v>1</v>
          </cell>
          <cell r="N54" t="e">
            <v>#REF!</v>
          </cell>
          <cell r="O54" t="str">
            <v>Abadi Tani, Toko</v>
          </cell>
          <cell r="P54">
            <v>70000000</v>
          </cell>
          <cell r="Q54">
            <v>1</v>
          </cell>
          <cell r="R54">
            <v>1</v>
          </cell>
          <cell r="S54" t="str">
            <v>*sumb*</v>
          </cell>
          <cell r="T54" t="str">
            <v>*sumber jaya*</v>
          </cell>
        </row>
        <row r="55">
          <cell r="B55" t="str">
            <v>ABDU16</v>
          </cell>
          <cell r="C55" t="str">
            <v>Abdul Kharis</v>
          </cell>
          <cell r="D55" t="str">
            <v>Abdul Kharis</v>
          </cell>
          <cell r="E55" t="str">
            <v>Trusmi Wetan, RT.001/RW.002 No. 11, Plered</v>
          </cell>
          <cell r="F55" t="str">
            <v>Cirebon</v>
          </cell>
          <cell r="G55" t="str">
            <v>Faisal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1000</v>
          </cell>
          <cell r="M55">
            <v>1</v>
          </cell>
          <cell r="N55" t="e">
            <v>#REF!</v>
          </cell>
          <cell r="O55" t="str">
            <v>Abadi Tani, Toko</v>
          </cell>
          <cell r="P55">
            <v>70000000</v>
          </cell>
          <cell r="Q55">
            <v>1</v>
          </cell>
          <cell r="R55">
            <v>1</v>
          </cell>
          <cell r="S55" t="str">
            <v>*sumb*</v>
          </cell>
          <cell r="T55" t="str">
            <v>*sumber jaya*</v>
          </cell>
        </row>
        <row r="56">
          <cell r="B56" t="str">
            <v>ABDU28</v>
          </cell>
          <cell r="C56" t="str">
            <v>Abdul Latif</v>
          </cell>
          <cell r="D56" t="str">
            <v>Abdul Latif</v>
          </cell>
          <cell r="E56" t="str">
            <v>Kp Babakan Gekbrong RT.002/RW.004, Desa Gekbrong, Kec. Gekbrong (Kp Babakan)</v>
          </cell>
          <cell r="F56" t="str">
            <v>Cianjur</v>
          </cell>
          <cell r="G56" t="str">
            <v>Faisal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1000</v>
          </cell>
          <cell r="M56">
            <v>1</v>
          </cell>
          <cell r="N56" t="e">
            <v>#REF!</v>
          </cell>
          <cell r="O56" t="str">
            <v>Abadi Tani, Toko</v>
          </cell>
          <cell r="P56">
            <v>70000000</v>
          </cell>
          <cell r="Q56">
            <v>1</v>
          </cell>
          <cell r="R56">
            <v>1</v>
          </cell>
          <cell r="S56" t="str">
            <v>*sumb*</v>
          </cell>
          <cell r="T56" t="str">
            <v>*sumber jaya*</v>
          </cell>
        </row>
        <row r="57">
          <cell r="B57" t="str">
            <v>ABDU21</v>
          </cell>
          <cell r="C57" t="str">
            <v>Abdul Malik</v>
          </cell>
          <cell r="D57" t="str">
            <v>Abdul Malik</v>
          </cell>
          <cell r="E57" t="str">
            <v>Dsn Jeruk RT.001/RW.004,mandesan, Selopuro (depannya mushola Baiturohman)</v>
          </cell>
          <cell r="F57" t="str">
            <v>Blitar</v>
          </cell>
          <cell r="G57" t="str">
            <v>Faisal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1000</v>
          </cell>
          <cell r="M57">
            <v>1</v>
          </cell>
          <cell r="N57" t="e">
            <v>#REF!</v>
          </cell>
          <cell r="O57" t="str">
            <v>Abadi Tani, Toko</v>
          </cell>
          <cell r="P57">
            <v>70000000</v>
          </cell>
          <cell r="Q57">
            <v>1</v>
          </cell>
          <cell r="R57">
            <v>1</v>
          </cell>
          <cell r="S57" t="str">
            <v>*sumb*</v>
          </cell>
          <cell r="T57" t="str">
            <v>*sumber jaya*</v>
          </cell>
        </row>
        <row r="58">
          <cell r="B58" t="str">
            <v>ABDU40</v>
          </cell>
          <cell r="C58" t="str">
            <v>Abdul Malik Tuban</v>
          </cell>
          <cell r="D58" t="str">
            <v>Abdul Malik Tuban</v>
          </cell>
          <cell r="E58" t="str">
            <v>Jalan Raya Sembung Gang Agus Karang RT.003/RW.001, Sembung, Parengan</v>
          </cell>
          <cell r="F58" t="str">
            <v>Tuban</v>
          </cell>
          <cell r="G58" t="str">
            <v>Faisal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1000</v>
          </cell>
          <cell r="M58">
            <v>1</v>
          </cell>
          <cell r="N58" t="e">
            <v>#REF!</v>
          </cell>
          <cell r="O58" t="str">
            <v>Abadi Tani, Toko</v>
          </cell>
          <cell r="P58">
            <v>70000000</v>
          </cell>
          <cell r="Q58">
            <v>1</v>
          </cell>
          <cell r="R58">
            <v>1</v>
          </cell>
          <cell r="S58" t="str">
            <v>*sumb*</v>
          </cell>
          <cell r="T58" t="str">
            <v>*sumber jaya*</v>
          </cell>
        </row>
        <row r="59">
          <cell r="B59" t="str">
            <v>ABDU43</v>
          </cell>
          <cell r="C59" t="str">
            <v>Abdul Manab</v>
          </cell>
          <cell r="D59" t="str">
            <v>Abdul Manab</v>
          </cell>
          <cell r="E59" t="str">
            <v xml:space="preserve">Purwoasri (rumah warna hijau tingkat), </v>
          </cell>
          <cell r="F59" t="str">
            <v>Kediri</v>
          </cell>
          <cell r="G59" t="str">
            <v>Faisal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1000</v>
          </cell>
          <cell r="M59">
            <v>1</v>
          </cell>
          <cell r="N59" t="e">
            <v>#REF!</v>
          </cell>
          <cell r="O59" t="str">
            <v>Abadi Tani, Toko</v>
          </cell>
          <cell r="P59">
            <v>70000000</v>
          </cell>
          <cell r="Q59">
            <v>1</v>
          </cell>
          <cell r="R59">
            <v>1</v>
          </cell>
          <cell r="S59" t="str">
            <v>*sumb*</v>
          </cell>
          <cell r="T59" t="str">
            <v>*sumber jaya*</v>
          </cell>
        </row>
        <row r="60">
          <cell r="B60" t="str">
            <v>ABDU08</v>
          </cell>
          <cell r="C60" t="str">
            <v>Abdul Muis</v>
          </cell>
          <cell r="D60" t="str">
            <v>Abdul Muis</v>
          </cell>
          <cell r="E60" t="str">
            <v>Klompangan, RT.001/RW.002, Kel. Klompangan, Kec. Ajung</v>
          </cell>
          <cell r="F60" t="str">
            <v>Jember</v>
          </cell>
          <cell r="G60" t="str">
            <v>Riyan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1000</v>
          </cell>
          <cell r="M60">
            <v>1</v>
          </cell>
          <cell r="N60" t="e">
            <v>#REF!</v>
          </cell>
          <cell r="O60" t="str">
            <v>Abadi Tani, Toko</v>
          </cell>
          <cell r="P60">
            <v>70000000</v>
          </cell>
          <cell r="Q60">
            <v>1</v>
          </cell>
          <cell r="R60">
            <v>1</v>
          </cell>
          <cell r="S60" t="str">
            <v>*sumb*</v>
          </cell>
          <cell r="T60" t="str">
            <v>*sumber jaya*</v>
          </cell>
        </row>
        <row r="61">
          <cell r="B61" t="str">
            <v>ABDU19</v>
          </cell>
          <cell r="C61" t="str">
            <v>Abdul Mujib</v>
          </cell>
          <cell r="D61" t="str">
            <v>Abdul Mujib</v>
          </cell>
          <cell r="E61" t="str">
            <v>Karunia Mediatech, Jl. Ir. Pangeran Haji Muhammad Nur, Barabai, Kabupaten Hulu Sungai Tengah</v>
          </cell>
          <cell r="F61" t="str">
            <v>Kalimantan Selatan</v>
          </cell>
          <cell r="G61" t="str">
            <v>Faisal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1000</v>
          </cell>
          <cell r="M61">
            <v>1</v>
          </cell>
          <cell r="N61" t="e">
            <v>#REF!</v>
          </cell>
          <cell r="O61" t="str">
            <v>Abadi Tani, Toko</v>
          </cell>
          <cell r="P61">
            <v>70000000</v>
          </cell>
          <cell r="Q61">
            <v>1</v>
          </cell>
          <cell r="R61">
            <v>1</v>
          </cell>
          <cell r="S61" t="str">
            <v>*sumb*</v>
          </cell>
          <cell r="T61" t="str">
            <v>*sumber jaya*</v>
          </cell>
        </row>
        <row r="62">
          <cell r="B62" t="str">
            <v>ABDU52</v>
          </cell>
          <cell r="C62" t="str">
            <v>Abdul Rahman</v>
          </cell>
          <cell r="D62" t="str">
            <v>Abdul Rahman</v>
          </cell>
          <cell r="E62" t="str">
            <v>Jalan Patimura Gang Atletik XV No. 34 RT.033 , Kel. Api-api, Bontang Utara</v>
          </cell>
          <cell r="F62" t="str">
            <v>Kalimantan Timur</v>
          </cell>
          <cell r="G62" t="str">
            <v>Faisal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1000</v>
          </cell>
          <cell r="M62">
            <v>1</v>
          </cell>
          <cell r="N62" t="e">
            <v>#REF!</v>
          </cell>
          <cell r="O62" t="str">
            <v>Abadi Tani, Toko</v>
          </cell>
          <cell r="P62">
            <v>70000000</v>
          </cell>
          <cell r="Q62">
            <v>1</v>
          </cell>
          <cell r="R62">
            <v>1</v>
          </cell>
          <cell r="S62" t="str">
            <v>*sumb*</v>
          </cell>
          <cell r="T62" t="str">
            <v>*sumber jaya*</v>
          </cell>
        </row>
        <row r="63">
          <cell r="B63" t="str">
            <v>ABDU47</v>
          </cell>
          <cell r="C63" t="str">
            <v>Abdul Rochim</v>
          </cell>
          <cell r="D63" t="str">
            <v>Abdul Rochim</v>
          </cell>
          <cell r="E63" t="str">
            <v>Kr. Ulu-Ulu RT.006/RW.001, Desa Ngerjo, Ringinarum, Kec. Ringinarum</v>
          </cell>
          <cell r="F63" t="str">
            <v>Kendal</v>
          </cell>
          <cell r="G63" t="str">
            <v>Faisal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1000</v>
          </cell>
          <cell r="M63">
            <v>1</v>
          </cell>
          <cell r="N63" t="e">
            <v>#REF!</v>
          </cell>
          <cell r="O63" t="str">
            <v>Abadi Tani, Toko</v>
          </cell>
          <cell r="P63">
            <v>70000000</v>
          </cell>
          <cell r="Q63">
            <v>1</v>
          </cell>
          <cell r="R63">
            <v>1</v>
          </cell>
          <cell r="S63" t="str">
            <v>*sumb*</v>
          </cell>
          <cell r="T63" t="str">
            <v>*sumber jaya*</v>
          </cell>
        </row>
        <row r="64">
          <cell r="B64" t="str">
            <v>WAFI01</v>
          </cell>
          <cell r="C64" t="str">
            <v>Abdul Wafie/Karisma</v>
          </cell>
          <cell r="D64" t="str">
            <v>Abdul Wafie</v>
          </cell>
          <cell r="E64" t="str">
            <v>Jl. Dr. Sutomo Gang 2 No.71 Lingk. Kebon Dalem RT.002/RW.024, Kel. Kepatihan, Kec. Kaliwates</v>
          </cell>
          <cell r="F64" t="str">
            <v>Jember</v>
          </cell>
          <cell r="G64" t="str">
            <v>Yuyun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1000</v>
          </cell>
          <cell r="M64">
            <v>1</v>
          </cell>
          <cell r="N64" t="e">
            <v>#REF!</v>
          </cell>
          <cell r="O64" t="str">
            <v>Abadi Tani, Toko</v>
          </cell>
          <cell r="P64">
            <v>70000000</v>
          </cell>
          <cell r="Q64">
            <v>1</v>
          </cell>
          <cell r="R64">
            <v>1</v>
          </cell>
          <cell r="S64" t="str">
            <v>*sumb*</v>
          </cell>
          <cell r="T64" t="str">
            <v>*sumber jaya*</v>
          </cell>
        </row>
        <row r="65">
          <cell r="B65" t="str">
            <v>ABDU30</v>
          </cell>
          <cell r="C65" t="str">
            <v>Abdul Wahid (Tutut)</v>
          </cell>
          <cell r="D65" t="str">
            <v>Abdul Wahid (Tutut)</v>
          </cell>
          <cell r="E65" t="str">
            <v>Jl. Madakaripura, Dusun Ketangi RT.029/RW.008, Kel. Lumbang, Kec, Lumbang</v>
          </cell>
          <cell r="F65" t="str">
            <v>Probolinggo</v>
          </cell>
          <cell r="G65" t="str">
            <v>Faisal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1000</v>
          </cell>
          <cell r="M65">
            <v>1</v>
          </cell>
          <cell r="N65" t="e">
            <v>#REF!</v>
          </cell>
          <cell r="O65" t="str">
            <v>Abadi Tani, Toko</v>
          </cell>
          <cell r="P65">
            <v>70000000</v>
          </cell>
          <cell r="Q65">
            <v>1</v>
          </cell>
          <cell r="R65">
            <v>1</v>
          </cell>
          <cell r="S65" t="str">
            <v>*sumb*</v>
          </cell>
          <cell r="T65" t="str">
            <v>*sumber jaya*</v>
          </cell>
        </row>
        <row r="66">
          <cell r="B66" t="str">
            <v>ABDU29</v>
          </cell>
          <cell r="C66" t="str">
            <v>Abdul Wasi</v>
          </cell>
          <cell r="D66" t="str">
            <v>Abdul Wasi</v>
          </cell>
          <cell r="E66" t="str">
            <v>Jalan Masjid Babussalam Gang Mawar RT.007/RW.003, Kupu, Wanasari (rumah urutan 4 dari)</v>
          </cell>
          <cell r="F66" t="str">
            <v>Brebes</v>
          </cell>
          <cell r="G66" t="str">
            <v>Faisal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1000</v>
          </cell>
          <cell r="M66">
            <v>1</v>
          </cell>
          <cell r="N66" t="e">
            <v>#REF!</v>
          </cell>
          <cell r="O66" t="str">
            <v>Abadi Tani, Toko</v>
          </cell>
          <cell r="P66">
            <v>70000000</v>
          </cell>
          <cell r="Q66">
            <v>1</v>
          </cell>
          <cell r="R66">
            <v>1</v>
          </cell>
          <cell r="S66" t="str">
            <v>*sumb*</v>
          </cell>
          <cell r="T66" t="str">
            <v>*sumber jaya*</v>
          </cell>
        </row>
        <row r="67">
          <cell r="B67" t="str">
            <v>ABDU45</v>
          </cell>
          <cell r="C67" t="str">
            <v>Abdulgofur</v>
          </cell>
          <cell r="D67" t="str">
            <v>Abdulgofur</v>
          </cell>
          <cell r="E67" t="str">
            <v>Jl. Diponegoro RT.005/RW.001, Desa Mejuwet, Kec. Sumberrejo</v>
          </cell>
          <cell r="F67" t="str">
            <v>Bojonegoro</v>
          </cell>
          <cell r="G67" t="str">
            <v>Faisal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1000</v>
          </cell>
          <cell r="M67">
            <v>1</v>
          </cell>
          <cell r="N67" t="e">
            <v>#REF!</v>
          </cell>
          <cell r="O67" t="str">
            <v>Abadi Tani, Toko</v>
          </cell>
          <cell r="P67">
            <v>70000000</v>
          </cell>
          <cell r="Q67">
            <v>1</v>
          </cell>
          <cell r="R67">
            <v>1</v>
          </cell>
          <cell r="S67" t="str">
            <v>*sumb*</v>
          </cell>
          <cell r="T67" t="str">
            <v>*sumber jaya*</v>
          </cell>
        </row>
        <row r="68">
          <cell r="B68" t="str">
            <v>ABDU35</v>
          </cell>
          <cell r="C68" t="str">
            <v>Abdullah Afif/Bisi</v>
          </cell>
          <cell r="D68" t="str">
            <v>Abdullah Afif</v>
          </cell>
          <cell r="E68" t="str">
            <v>Dusun Krajan I RT.010/RW.004, Kel. Gambiran, Kec. Kalisat</v>
          </cell>
          <cell r="F68" t="str">
            <v>Jember</v>
          </cell>
          <cell r="G68" t="str">
            <v>Yuyun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1000</v>
          </cell>
          <cell r="M68">
            <v>1</v>
          </cell>
          <cell r="N68" t="e">
            <v>#REF!</v>
          </cell>
          <cell r="O68" t="str">
            <v>Abadi Tani, Toko</v>
          </cell>
          <cell r="P68">
            <v>70000000</v>
          </cell>
          <cell r="Q68">
            <v>1</v>
          </cell>
          <cell r="R68">
            <v>1</v>
          </cell>
          <cell r="S68" t="str">
            <v>*sumb*</v>
          </cell>
          <cell r="T68" t="str">
            <v>*sumber jaya*</v>
          </cell>
        </row>
        <row r="69">
          <cell r="B69" t="str">
            <v>ABDU49</v>
          </cell>
          <cell r="C69" t="str">
            <v>Abdullah Pblg</v>
          </cell>
          <cell r="D69" t="str">
            <v>Abdullah Pblg</v>
          </cell>
          <cell r="E69" t="str">
            <v>Dusun Bataan RT.001/RW.001, Sumberkledung, Kec. Tegalsiwalan</v>
          </cell>
          <cell r="F69" t="str">
            <v>Probolinggo</v>
          </cell>
          <cell r="G69" t="str">
            <v>Faisal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1000</v>
          </cell>
          <cell r="M69">
            <v>1</v>
          </cell>
          <cell r="N69" t="e">
            <v>#REF!</v>
          </cell>
          <cell r="O69" t="str">
            <v>Abadi Tani, Toko</v>
          </cell>
          <cell r="P69">
            <v>70000000</v>
          </cell>
          <cell r="Q69">
            <v>1</v>
          </cell>
          <cell r="R69">
            <v>1</v>
          </cell>
          <cell r="S69" t="str">
            <v>*sumb*</v>
          </cell>
          <cell r="T69" t="str">
            <v>*sumber jaya*</v>
          </cell>
        </row>
        <row r="70">
          <cell r="B70" t="str">
            <v>ABDU07</v>
          </cell>
          <cell r="C70" t="str">
            <v>Abdur Rohim Wahyudi</v>
          </cell>
          <cell r="D70" t="str">
            <v>Abdur Rohim Wahyudi</v>
          </cell>
          <cell r="E70" t="str">
            <v>Dsn. Mencek, RT.003/RW.003, Kel. Serut, Kec. Panti</v>
          </cell>
          <cell r="F70" t="str">
            <v>Jember</v>
          </cell>
          <cell r="G70" t="str">
            <v>Riyan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1000</v>
          </cell>
          <cell r="M70">
            <v>1</v>
          </cell>
          <cell r="N70" t="e">
            <v>#REF!</v>
          </cell>
          <cell r="O70" t="str">
            <v>Abadi Tani, Toko</v>
          </cell>
          <cell r="P70">
            <v>70000000</v>
          </cell>
          <cell r="Q70">
            <v>1</v>
          </cell>
          <cell r="R70">
            <v>1</v>
          </cell>
          <cell r="S70" t="str">
            <v>*sumb*</v>
          </cell>
          <cell r="T70" t="str">
            <v>*sumber jaya*</v>
          </cell>
        </row>
        <row r="71">
          <cell r="B71" t="str">
            <v>ABDU15</v>
          </cell>
          <cell r="C71" t="str">
            <v>Abdurahem/Mitra Tani Abadi Jaya, CV</v>
          </cell>
          <cell r="D71" t="str">
            <v>Abdurahem</v>
          </cell>
          <cell r="E71" t="str">
            <v>Dsn. Bungguplong, RT.001/RW.001 Kel. Sana Tengah, Kec. Pasean</v>
          </cell>
          <cell r="F71" t="str">
            <v>Pamekasan</v>
          </cell>
          <cell r="G71" t="str">
            <v>Yuyun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1000</v>
          </cell>
          <cell r="M71">
            <v>1</v>
          </cell>
          <cell r="N71" t="e">
            <v>#REF!</v>
          </cell>
          <cell r="O71" t="str">
            <v>Abadi Tani, Toko</v>
          </cell>
          <cell r="P71">
            <v>70000000</v>
          </cell>
          <cell r="Q71">
            <v>1</v>
          </cell>
          <cell r="R71">
            <v>1</v>
          </cell>
          <cell r="S71" t="str">
            <v>*sumb*</v>
          </cell>
          <cell r="T71" t="str">
            <v>*sumber jaya*</v>
          </cell>
        </row>
        <row r="72">
          <cell r="B72" t="str">
            <v>ABDU39</v>
          </cell>
          <cell r="C72" t="str">
            <v>Abdurrahman Online</v>
          </cell>
          <cell r="D72" t="str">
            <v>Abdurrahman Online</v>
          </cell>
          <cell r="E72" t="str">
            <v>Jalan Kuin Kecil RT.015/RW.001 No. 111, mantuil, Banjarmasin Selatan (sebelum pesantren abnaul amin)</v>
          </cell>
          <cell r="F72" t="str">
            <v>Banjarmasin</v>
          </cell>
          <cell r="G72" t="str">
            <v>Faisal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1000</v>
          </cell>
          <cell r="M72">
            <v>1</v>
          </cell>
          <cell r="N72" t="e">
            <v>#REF!</v>
          </cell>
          <cell r="O72" t="str">
            <v>Abadi Tani, Toko</v>
          </cell>
          <cell r="P72">
            <v>70000000</v>
          </cell>
          <cell r="Q72">
            <v>1</v>
          </cell>
          <cell r="R72">
            <v>1</v>
          </cell>
          <cell r="S72" t="str">
            <v>*sumb*</v>
          </cell>
          <cell r="T72" t="str">
            <v>*sumber jaya*</v>
          </cell>
        </row>
        <row r="73">
          <cell r="B73" t="str">
            <v>ABDU13</v>
          </cell>
          <cell r="C73" t="str">
            <v>Abdus Sukkur, A.Md/AGM</v>
          </cell>
          <cell r="D73" t="str">
            <v>Abdus Sukkur, A.Md</v>
          </cell>
          <cell r="E73" t="str">
            <v>Ds. Krajan, RT.02/RW.02 Ajung</v>
          </cell>
          <cell r="F73" t="str">
            <v>Jember</v>
          </cell>
          <cell r="G73" t="str">
            <v>Yuyun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1000</v>
          </cell>
          <cell r="M73">
            <v>1</v>
          </cell>
          <cell r="N73" t="e">
            <v>#REF!</v>
          </cell>
          <cell r="O73" t="str">
            <v>Abadi Tani, Toko</v>
          </cell>
          <cell r="P73">
            <v>70000000</v>
          </cell>
          <cell r="Q73">
            <v>1</v>
          </cell>
          <cell r="R73">
            <v>1</v>
          </cell>
          <cell r="S73" t="str">
            <v>*sumb*</v>
          </cell>
          <cell r="T73" t="str">
            <v>*sumber jaya*</v>
          </cell>
        </row>
        <row r="74">
          <cell r="B74" t="str">
            <v>ABDU33</v>
          </cell>
          <cell r="C74" t="str">
            <v>Abdus Sukur Online</v>
          </cell>
          <cell r="D74" t="str">
            <v>Abdus Sukur Online</v>
          </cell>
          <cell r="E74" t="str">
            <v>Dusun Kebun RT.024/RW.006, Desa Suco, Kec. Maesan</v>
          </cell>
          <cell r="F74" t="str">
            <v>Bondowoso</v>
          </cell>
          <cell r="G74" t="str">
            <v>Faisal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1000</v>
          </cell>
          <cell r="M74">
            <v>1</v>
          </cell>
          <cell r="N74" t="e">
            <v>#REF!</v>
          </cell>
          <cell r="O74" t="str">
            <v>Abadi Tani, Toko</v>
          </cell>
          <cell r="P74">
            <v>70000000</v>
          </cell>
          <cell r="Q74">
            <v>1</v>
          </cell>
          <cell r="R74">
            <v>1</v>
          </cell>
          <cell r="S74" t="str">
            <v>*sumb*</v>
          </cell>
          <cell r="T74" t="str">
            <v>*sumber jaya*</v>
          </cell>
        </row>
        <row r="75">
          <cell r="B75" t="str">
            <v>ABDU44</v>
          </cell>
          <cell r="C75" t="str">
            <v>Abdusamad</v>
          </cell>
          <cell r="D75" t="str">
            <v>Abdusamad</v>
          </cell>
          <cell r="E75" t="str">
            <v>Dusun Kranjih Nong Konceh, Desa Tamberu Laok, Sukobanah</v>
          </cell>
          <cell r="F75" t="str">
            <v>Sampang</v>
          </cell>
          <cell r="G75" t="str">
            <v>Faisal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1000</v>
          </cell>
          <cell r="M75">
            <v>1</v>
          </cell>
          <cell r="N75" t="e">
            <v>#REF!</v>
          </cell>
          <cell r="O75" t="str">
            <v>Abadi Tani, Toko</v>
          </cell>
          <cell r="P75">
            <v>70000000</v>
          </cell>
          <cell r="Q75">
            <v>1</v>
          </cell>
          <cell r="R75">
            <v>1</v>
          </cell>
          <cell r="S75" t="str">
            <v>*sumb*</v>
          </cell>
          <cell r="T75" t="str">
            <v>*sumber jaya*</v>
          </cell>
        </row>
        <row r="76">
          <cell r="B76" t="str">
            <v>ABEL01</v>
          </cell>
          <cell r="C76" t="str">
            <v>Abel</v>
          </cell>
          <cell r="D76" t="str">
            <v>Abel</v>
          </cell>
          <cell r="E76" t="str">
            <v>Jln. Lingkar Simeulue, Desa Lamamek, Simeulue Barat, Kab. Simeulue (agen BRI Link sblm depot galon isi ulang)</v>
          </cell>
          <cell r="F76" t="str">
            <v>NAD</v>
          </cell>
          <cell r="G76" t="str">
            <v>Faisal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1000</v>
          </cell>
          <cell r="M76">
            <v>1</v>
          </cell>
          <cell r="N76" t="e">
            <v>#REF!</v>
          </cell>
          <cell r="O76" t="str">
            <v>Abadi Tani, Toko</v>
          </cell>
          <cell r="P76">
            <v>70000000</v>
          </cell>
          <cell r="Q76">
            <v>1</v>
          </cell>
          <cell r="R76">
            <v>1</v>
          </cell>
          <cell r="S76" t="str">
            <v>*sumb*</v>
          </cell>
          <cell r="T76" t="str">
            <v>*sumber jaya*</v>
          </cell>
        </row>
        <row r="77">
          <cell r="B77" t="str">
            <v>ABIT01</v>
          </cell>
          <cell r="C77" t="str">
            <v>Abi Tani/Soleudin</v>
          </cell>
          <cell r="D77" t="str">
            <v>Soleudin Efendi</v>
          </cell>
          <cell r="E77" t="str">
            <v>Dusun Karang Tengah RT.004/RW.001, Kel. Bulujaran Kidul, Kec. Tegal Siwalan</v>
          </cell>
          <cell r="F77" t="str">
            <v>Probolinggo</v>
          </cell>
          <cell r="G77" t="str">
            <v>Riyan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200000000</v>
          </cell>
          <cell r="M77">
            <v>1</v>
          </cell>
          <cell r="N77" t="e">
            <v>#REF!</v>
          </cell>
          <cell r="O77" t="str">
            <v>Abadi Tani, Toko</v>
          </cell>
          <cell r="P77">
            <v>70000000</v>
          </cell>
          <cell r="Q77">
            <v>1</v>
          </cell>
          <cell r="R77">
            <v>1</v>
          </cell>
          <cell r="S77" t="str">
            <v>*sumb*</v>
          </cell>
          <cell r="T77" t="str">
            <v>*sumber jaya*</v>
          </cell>
        </row>
        <row r="78">
          <cell r="B78" t="str">
            <v>ABIB01</v>
          </cell>
          <cell r="C78" t="str">
            <v>Abib Jaya</v>
          </cell>
          <cell r="D78" t="str">
            <v>Yuyun Wahyudi</v>
          </cell>
          <cell r="E78" t="str">
            <v>Dusun Angsanah, RT.034/RW.007, Kel. Jambesari, Kec. Jambesari Darus Sholah</v>
          </cell>
          <cell r="F78" t="str">
            <v>Bondowoso</v>
          </cell>
          <cell r="G78" t="str">
            <v>Faris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1000</v>
          </cell>
          <cell r="M78">
            <v>1</v>
          </cell>
          <cell r="N78" t="e">
            <v>#REF!</v>
          </cell>
          <cell r="O78" t="str">
            <v>Abadi Tani, Toko</v>
          </cell>
          <cell r="P78">
            <v>70000000</v>
          </cell>
          <cell r="Q78">
            <v>1</v>
          </cell>
          <cell r="R78">
            <v>1</v>
          </cell>
          <cell r="S78" t="str">
            <v>*sumb*</v>
          </cell>
          <cell r="T78" t="str">
            <v>*sumber jaya*</v>
          </cell>
        </row>
        <row r="79">
          <cell r="B79" t="str">
            <v>ABID01</v>
          </cell>
          <cell r="C79" t="str">
            <v>Abidah</v>
          </cell>
          <cell r="D79" t="str">
            <v>Abidah</v>
          </cell>
          <cell r="E79" t="str">
            <v>Jalan Terminal Ketawang RT.003/RW.001, Ketawangrejo, Grabag (Toko Cahaya)</v>
          </cell>
          <cell r="F79" t="str">
            <v>Purworejo</v>
          </cell>
          <cell r="G79" t="str">
            <v>Faisal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1000</v>
          </cell>
          <cell r="M79">
            <v>1</v>
          </cell>
          <cell r="N79" t="e">
            <v>#REF!</v>
          </cell>
          <cell r="O79" t="str">
            <v>Abadi Tani, Toko</v>
          </cell>
          <cell r="P79">
            <v>70000000</v>
          </cell>
          <cell r="Q79">
            <v>1</v>
          </cell>
          <cell r="R79">
            <v>1</v>
          </cell>
          <cell r="S79" t="str">
            <v>*sumb*</v>
          </cell>
          <cell r="T79" t="str">
            <v>*sumber jaya*</v>
          </cell>
        </row>
        <row r="80">
          <cell r="B80" t="str">
            <v>ABIG01</v>
          </cell>
          <cell r="C80" t="str">
            <v>Abigail Kwee</v>
          </cell>
          <cell r="D80" t="str">
            <v>Abigail Kwee</v>
          </cell>
          <cell r="E80" t="str">
            <v>Jalan Puncak Trikora S2 No. 12, Sukun (ada pos satpam depan)</v>
          </cell>
          <cell r="F80" t="str">
            <v>Malang</v>
          </cell>
          <cell r="G80" t="str">
            <v>Faisal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1000</v>
          </cell>
          <cell r="M80">
            <v>1</v>
          </cell>
          <cell r="N80" t="e">
            <v>#REF!</v>
          </cell>
          <cell r="O80" t="str">
            <v>Abadi Tani, Toko</v>
          </cell>
          <cell r="P80">
            <v>70000000</v>
          </cell>
          <cell r="Q80">
            <v>1</v>
          </cell>
          <cell r="R80">
            <v>1</v>
          </cell>
          <cell r="S80" t="str">
            <v>*sumb*</v>
          </cell>
          <cell r="T80" t="str">
            <v>*sumber jaya*</v>
          </cell>
        </row>
        <row r="81">
          <cell r="B81" t="str">
            <v>ABIH01</v>
          </cell>
          <cell r="C81" t="str">
            <v>Abihud Bata Noval</v>
          </cell>
          <cell r="D81" t="str">
            <v>Abihud Bata Noval</v>
          </cell>
          <cell r="E81" t="str">
            <v>Jalan Poros Enrekang-Makale, Buntu Limbong, Gandang Batu Sillanan, Kab. Tana Toraja (dekat bakso mas Ryan/blkg bengkel Alvi)</v>
          </cell>
          <cell r="F81" t="str">
            <v>Sulawesi Selatan</v>
          </cell>
          <cell r="G81" t="str">
            <v>Faisal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1000</v>
          </cell>
          <cell r="M81">
            <v>1</v>
          </cell>
          <cell r="N81" t="e">
            <v>#REF!</v>
          </cell>
          <cell r="O81" t="str">
            <v>Abadi Tani, Toko</v>
          </cell>
          <cell r="P81">
            <v>70000000</v>
          </cell>
          <cell r="Q81">
            <v>1</v>
          </cell>
          <cell r="R81">
            <v>1</v>
          </cell>
          <cell r="S81" t="str">
            <v>*sumb*</v>
          </cell>
          <cell r="T81" t="str">
            <v>*sumber jaya*</v>
          </cell>
        </row>
        <row r="82">
          <cell r="B82" t="str">
            <v>ABIK01</v>
          </cell>
          <cell r="C82" t="str">
            <v>Abika</v>
          </cell>
          <cell r="D82" t="str">
            <v>Abika</v>
          </cell>
          <cell r="E82" t="str">
            <v>SD Negeri Bagik Papan, Jl. Gubuk Daya, Kel. Bagik Papan, KEc. Pringgabaya (SPBU Bagik Papan, rumah)</v>
          </cell>
          <cell r="F82" t="str">
            <v>Lombok Timur</v>
          </cell>
          <cell r="G82" t="str">
            <v>Faisal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1000</v>
          </cell>
          <cell r="M82">
            <v>1</v>
          </cell>
          <cell r="N82" t="e">
            <v>#REF!</v>
          </cell>
          <cell r="O82" t="str">
            <v>Abadi Tani, Toko</v>
          </cell>
          <cell r="P82">
            <v>70000000</v>
          </cell>
          <cell r="Q82">
            <v>1</v>
          </cell>
          <cell r="R82">
            <v>1</v>
          </cell>
          <cell r="S82" t="str">
            <v>*sumb*</v>
          </cell>
          <cell r="T82" t="str">
            <v>*sumber jaya*</v>
          </cell>
        </row>
        <row r="83">
          <cell r="B83" t="str">
            <v>ABIL01</v>
          </cell>
          <cell r="C83" t="str">
            <v>Abil</v>
          </cell>
          <cell r="D83" t="str">
            <v>Abil</v>
          </cell>
          <cell r="E83" t="str">
            <v>Umbul Aga Puncak Uap Sumbergondo, Jalan Umbul Aga Puncak Uap, RT.006/RW.001, Sumbergondo, Glenmore (Muksin Farm)</v>
          </cell>
          <cell r="F83" t="str">
            <v>Banyuwangi</v>
          </cell>
          <cell r="G83" t="str">
            <v>Faisal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1000</v>
          </cell>
          <cell r="M83">
            <v>1</v>
          </cell>
          <cell r="N83" t="e">
            <v>#REF!</v>
          </cell>
          <cell r="O83" t="str">
            <v>Abadi Tani, Toko</v>
          </cell>
          <cell r="P83">
            <v>70000000</v>
          </cell>
          <cell r="Q83">
            <v>1</v>
          </cell>
          <cell r="R83">
            <v>1</v>
          </cell>
          <cell r="S83" t="str">
            <v>*sumb*</v>
          </cell>
          <cell r="T83" t="str">
            <v>*sumber jaya*</v>
          </cell>
        </row>
        <row r="84">
          <cell r="B84" t="str">
            <v>ABIN01</v>
          </cell>
          <cell r="C84" t="str">
            <v>Abin Nawar</v>
          </cell>
          <cell r="D84" t="str">
            <v>Abin Nawar</v>
          </cell>
          <cell r="E84" t="str">
            <v>Ampeldento Bagorejo RT.001/RW.007, Bagorejo, Gumuk Mas</v>
          </cell>
          <cell r="F84" t="str">
            <v>Jember</v>
          </cell>
          <cell r="G84" t="str">
            <v>Faisal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1000</v>
          </cell>
          <cell r="M84">
            <v>1</v>
          </cell>
          <cell r="N84" t="e">
            <v>#REF!</v>
          </cell>
          <cell r="O84" t="str">
            <v>Abadi Tani, Toko</v>
          </cell>
          <cell r="P84">
            <v>70000000</v>
          </cell>
          <cell r="Q84">
            <v>1</v>
          </cell>
          <cell r="R84">
            <v>1</v>
          </cell>
          <cell r="S84" t="str">
            <v>*sumb*</v>
          </cell>
          <cell r="T84" t="str">
            <v>*sumber jaya*</v>
          </cell>
        </row>
        <row r="85">
          <cell r="B85" t="str">
            <v>ABIO01</v>
          </cell>
          <cell r="C85" t="str">
            <v>Abioso</v>
          </cell>
          <cell r="D85" t="str">
            <v>Abioso</v>
          </cell>
          <cell r="E85" t="str">
            <v>Kebun Anggrek Tegiri No. 10 RT.002/RW.001, Tegiri, Batuwarno</v>
          </cell>
          <cell r="F85" t="str">
            <v>Wonogiri</v>
          </cell>
          <cell r="G85" t="str">
            <v>Faisal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1000</v>
          </cell>
          <cell r="M85">
            <v>1</v>
          </cell>
          <cell r="N85" t="e">
            <v>#REF!</v>
          </cell>
          <cell r="O85" t="str">
            <v>Abadi Tani, Toko</v>
          </cell>
          <cell r="P85">
            <v>70000000</v>
          </cell>
          <cell r="Q85">
            <v>1</v>
          </cell>
          <cell r="R85">
            <v>1</v>
          </cell>
          <cell r="S85" t="str">
            <v>*sumb*</v>
          </cell>
          <cell r="T85" t="str">
            <v>*sumber jaya*</v>
          </cell>
        </row>
        <row r="86">
          <cell r="B86" t="str">
            <v>ABIY01</v>
          </cell>
          <cell r="C86" t="str">
            <v>Abiyu Tani/Wahyu Cahyo</v>
          </cell>
          <cell r="D86" t="str">
            <v>Wahyu Cahyo Widodo</v>
          </cell>
          <cell r="E86" t="str">
            <v>Ds. Kedunghulu (Abiyu Tani) RT.001/RW.007, Ngadiboyo, Rejoso</v>
          </cell>
          <cell r="F86" t="str">
            <v>Nganjuk</v>
          </cell>
          <cell r="G86" t="str">
            <v>Reni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60000000</v>
          </cell>
          <cell r="M86">
            <v>1</v>
          </cell>
          <cell r="N86" t="e">
            <v>#REF!</v>
          </cell>
          <cell r="O86" t="str">
            <v>Abadi Tani, Toko</v>
          </cell>
          <cell r="P86">
            <v>70000000</v>
          </cell>
          <cell r="Q86">
            <v>1</v>
          </cell>
          <cell r="R86">
            <v>1</v>
          </cell>
          <cell r="S86" t="str">
            <v>*sumb*</v>
          </cell>
          <cell r="T86" t="str">
            <v>*sumber jaya*</v>
          </cell>
        </row>
        <row r="87">
          <cell r="B87" t="str">
            <v>ABOE01</v>
          </cell>
          <cell r="C87" t="str">
            <v>Aboe Tani</v>
          </cell>
          <cell r="D87" t="str">
            <v>Mak`in</v>
          </cell>
          <cell r="E87" t="str">
            <v>Dusun Krajan RT.004/RW.001, Kel. Mranggon Lawang, Kec. Dringu</v>
          </cell>
          <cell r="F87" t="str">
            <v>Probolinggo</v>
          </cell>
          <cell r="G87" t="str">
            <v>Riyan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10000000</v>
          </cell>
          <cell r="M87">
            <v>1</v>
          </cell>
          <cell r="N87" t="e">
            <v>#REF!</v>
          </cell>
          <cell r="O87" t="str">
            <v>Abadi Tani, Toko</v>
          </cell>
          <cell r="P87">
            <v>70000000</v>
          </cell>
          <cell r="Q87">
            <v>1</v>
          </cell>
          <cell r="R87">
            <v>1</v>
          </cell>
          <cell r="S87" t="str">
            <v>*sumb*</v>
          </cell>
          <cell r="T87" t="str">
            <v>*sumber jaya*</v>
          </cell>
        </row>
        <row r="88">
          <cell r="B88" t="str">
            <v>ABUB01</v>
          </cell>
          <cell r="C88" t="str">
            <v>Abu Bakar Almuhdor</v>
          </cell>
          <cell r="D88" t="str">
            <v>Abu Bakar Almuhdor</v>
          </cell>
          <cell r="E88" t="str">
            <v>Oro Oro Ombo RT.001/RW.002, Dusun Kebonan, Pronojiwo</v>
          </cell>
          <cell r="F88" t="str">
            <v>Lumajang</v>
          </cell>
          <cell r="G88" t="str">
            <v>Faisal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1000</v>
          </cell>
          <cell r="M88">
            <v>1</v>
          </cell>
          <cell r="N88" t="e">
            <v>#REF!</v>
          </cell>
          <cell r="O88" t="str">
            <v>Abadi Tani, Toko</v>
          </cell>
          <cell r="P88">
            <v>70000000</v>
          </cell>
          <cell r="Q88">
            <v>1</v>
          </cell>
          <cell r="R88">
            <v>1</v>
          </cell>
          <cell r="S88" t="str">
            <v>*sumb*</v>
          </cell>
          <cell r="T88" t="str">
            <v>*sumber jaya*</v>
          </cell>
        </row>
        <row r="89">
          <cell r="B89" t="str">
            <v>ABUN01</v>
          </cell>
          <cell r="C89" t="str">
            <v>Abun</v>
          </cell>
          <cell r="D89" t="str">
            <v>Abun</v>
          </cell>
          <cell r="E89" t="str">
            <v>Jln Stasiun Pasar Parungpanjang No. 88, Toko Jakarta Elektronik, Parung Panjang</v>
          </cell>
          <cell r="F89" t="str">
            <v>Bogor</v>
          </cell>
          <cell r="G89" t="str">
            <v>Faisal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1000</v>
          </cell>
          <cell r="M89">
            <v>1</v>
          </cell>
          <cell r="N89" t="e">
            <v>#REF!</v>
          </cell>
          <cell r="O89" t="str">
            <v>Abadi Tani, Toko</v>
          </cell>
          <cell r="P89">
            <v>70000000</v>
          </cell>
          <cell r="Q89">
            <v>1</v>
          </cell>
          <cell r="R89">
            <v>1</v>
          </cell>
          <cell r="S89" t="str">
            <v>*sumb*</v>
          </cell>
          <cell r="T89" t="str">
            <v>*sumber jaya*</v>
          </cell>
        </row>
        <row r="90">
          <cell r="B90" t="str">
            <v>ACEB01</v>
          </cell>
          <cell r="C90" t="str">
            <v>Ace Bio Care, PT</v>
          </cell>
          <cell r="D90" t="str">
            <v>Ace Bio Care, PT</v>
          </cell>
          <cell r="E90" t="str">
            <v xml:space="preserve">Jl. Angkasa Kav. B6 Blok A-21 Lantai 3, </v>
          </cell>
          <cell r="F90" t="str">
            <v>Jakarta Pusat</v>
          </cell>
          <cell r="G90" t="str">
            <v>Others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1000</v>
          </cell>
          <cell r="M90">
            <v>1</v>
          </cell>
          <cell r="N90" t="e">
            <v>#REF!</v>
          </cell>
          <cell r="O90" t="str">
            <v>Abadi Tani, Toko</v>
          </cell>
          <cell r="P90">
            <v>70000000</v>
          </cell>
          <cell r="Q90">
            <v>1</v>
          </cell>
          <cell r="R90">
            <v>1</v>
          </cell>
          <cell r="S90" t="str">
            <v>*sumb*</v>
          </cell>
          <cell r="T90" t="str">
            <v>*sumber jaya*</v>
          </cell>
        </row>
        <row r="91">
          <cell r="B91" t="str">
            <v>ACHJ01</v>
          </cell>
          <cell r="C91" t="str">
            <v>Ach. Junaidi</v>
          </cell>
          <cell r="D91" t="str">
            <v>Ach. Junaidi</v>
          </cell>
          <cell r="E91" t="str">
            <v>Masjid Alfalah Tamba Agung Ares, Jalan Masjid Alfalah,, Dusun Campalo, Tambaagung Ares, Ambunten</v>
          </cell>
          <cell r="F91" t="str">
            <v>Sumenep</v>
          </cell>
          <cell r="G91" t="str">
            <v>Faisal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1000</v>
          </cell>
          <cell r="M91">
            <v>1</v>
          </cell>
          <cell r="N91" t="e">
            <v>#REF!</v>
          </cell>
          <cell r="O91" t="str">
            <v>Abadi Tani, Toko</v>
          </cell>
          <cell r="P91">
            <v>70000000</v>
          </cell>
          <cell r="Q91">
            <v>1</v>
          </cell>
          <cell r="R91">
            <v>1</v>
          </cell>
          <cell r="S91" t="str">
            <v>*sumb*</v>
          </cell>
          <cell r="T91" t="str">
            <v>*sumber jaya*</v>
          </cell>
        </row>
        <row r="92">
          <cell r="B92" t="str">
            <v>ACHW01</v>
          </cell>
          <cell r="C92" t="str">
            <v>Ach. Wagiyo Setiantoro</v>
          </cell>
          <cell r="D92" t="str">
            <v>Ach. Wagiyo Setiantoro</v>
          </cell>
          <cell r="E92" t="str">
            <v>Perum Puri Brawijaya Blok MD.08 RT.005/RW.004 , Kel. Kebalenan, Kec. Banyuwangi</v>
          </cell>
          <cell r="F92" t="str">
            <v>Banyuwangi</v>
          </cell>
          <cell r="G92" t="str">
            <v>Faris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1000</v>
          </cell>
          <cell r="M92">
            <v>1</v>
          </cell>
          <cell r="N92" t="e">
            <v>#REF!</v>
          </cell>
          <cell r="O92" t="str">
            <v>Abadi Tani, Toko</v>
          </cell>
          <cell r="P92">
            <v>70000000</v>
          </cell>
          <cell r="Q92">
            <v>1</v>
          </cell>
          <cell r="R92">
            <v>1</v>
          </cell>
          <cell r="S92" t="str">
            <v>*sumb*</v>
          </cell>
          <cell r="T92" t="str">
            <v>*sumber jaya*</v>
          </cell>
        </row>
        <row r="93">
          <cell r="B93" t="str">
            <v>ACHA01</v>
          </cell>
          <cell r="C93" t="str">
            <v>Acha/Nur</v>
          </cell>
          <cell r="D93" t="str">
            <v>Acha/Nur</v>
          </cell>
          <cell r="E93" t="str">
            <v>Jl. Rejosari, Glagah (selep apeng ke timur notog kekanan pertigaan lurus gerbang warna hitam kiri jalan)</v>
          </cell>
          <cell r="F93" t="str">
            <v>Banyuwangi</v>
          </cell>
          <cell r="G93" t="str">
            <v>Faisal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1000</v>
          </cell>
          <cell r="M93">
            <v>1</v>
          </cell>
          <cell r="N93" t="e">
            <v>#REF!</v>
          </cell>
          <cell r="O93" t="str">
            <v>Abadi Tani, Toko</v>
          </cell>
          <cell r="P93">
            <v>70000000</v>
          </cell>
          <cell r="Q93">
            <v>1</v>
          </cell>
          <cell r="R93">
            <v>1</v>
          </cell>
          <cell r="S93" t="str">
            <v>*sumb*</v>
          </cell>
          <cell r="T93" t="str">
            <v>*sumber jaya*</v>
          </cell>
        </row>
        <row r="94">
          <cell r="B94" t="str">
            <v>ACHM09</v>
          </cell>
          <cell r="C94" t="str">
            <v>Achmad Asroful Azam</v>
          </cell>
          <cell r="D94" t="str">
            <v>Achmad Asroful Azam</v>
          </cell>
          <cell r="E94" t="str">
            <v>Dusun Joho RT.004/RW.005, Desa Rayung, Senori</v>
          </cell>
          <cell r="F94" t="str">
            <v>Tuban</v>
          </cell>
          <cell r="G94" t="str">
            <v>Faisal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1000</v>
          </cell>
          <cell r="M94">
            <v>1</v>
          </cell>
          <cell r="N94" t="e">
            <v>#REF!</v>
          </cell>
          <cell r="O94" t="str">
            <v>Abadi Tani, Toko</v>
          </cell>
          <cell r="P94">
            <v>70000000</v>
          </cell>
          <cell r="Q94">
            <v>1</v>
          </cell>
          <cell r="R94">
            <v>1</v>
          </cell>
          <cell r="S94" t="str">
            <v>*sumb*</v>
          </cell>
          <cell r="T94" t="str">
            <v>*sumber jaya*</v>
          </cell>
        </row>
        <row r="95">
          <cell r="B95" t="str">
            <v>ACHM06</v>
          </cell>
          <cell r="C95" t="str">
            <v>Achmad Burhanudin</v>
          </cell>
          <cell r="D95" t="str">
            <v>Achmad Burhanudin</v>
          </cell>
          <cell r="E95" t="str">
            <v>Dusun Jatisari, RT.004/RW.002, Kel. Krenceng, Kec. Kepung</v>
          </cell>
          <cell r="F95" t="str">
            <v>Kediri</v>
          </cell>
          <cell r="G95" t="str">
            <v>Zakia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1000</v>
          </cell>
          <cell r="M95">
            <v>1</v>
          </cell>
          <cell r="N95" t="e">
            <v>#REF!</v>
          </cell>
          <cell r="O95" t="str">
            <v>Abadi Tani, Toko</v>
          </cell>
          <cell r="P95">
            <v>70000000</v>
          </cell>
          <cell r="Q95">
            <v>1</v>
          </cell>
          <cell r="R95">
            <v>1</v>
          </cell>
          <cell r="S95" t="str">
            <v>*sumb*</v>
          </cell>
          <cell r="T95" t="str">
            <v>*sumber jaya*</v>
          </cell>
        </row>
        <row r="96">
          <cell r="B96" t="str">
            <v>ACHM08</v>
          </cell>
          <cell r="C96" t="str">
            <v>Achmad Harmoko</v>
          </cell>
          <cell r="D96" t="str">
            <v>Achmad Harmoko</v>
          </cell>
          <cell r="E96" t="str">
            <v>Pendosawalan RT.011/RW.004, Kec. Kalinyamatan (belakang SD2 Pendosawalan)</v>
          </cell>
          <cell r="F96" t="str">
            <v>Jepara</v>
          </cell>
          <cell r="G96" t="str">
            <v>Faisal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1000</v>
          </cell>
          <cell r="M96">
            <v>1</v>
          </cell>
          <cell r="N96" t="e">
            <v>#REF!</v>
          </cell>
          <cell r="O96" t="str">
            <v>Abadi Tani, Toko</v>
          </cell>
          <cell r="P96">
            <v>70000000</v>
          </cell>
          <cell r="Q96">
            <v>1</v>
          </cell>
          <cell r="R96">
            <v>1</v>
          </cell>
          <cell r="S96" t="str">
            <v>*sumb*</v>
          </cell>
          <cell r="T96" t="str">
            <v>*sumber jaya*</v>
          </cell>
        </row>
        <row r="97">
          <cell r="B97" t="str">
            <v>ACHM10</v>
          </cell>
          <cell r="C97" t="str">
            <v>Achmad Ismail</v>
          </cell>
          <cell r="D97" t="str">
            <v>Achmad Ismail</v>
          </cell>
          <cell r="E97" t="str">
            <v>Jalan Kranggan VI No. 21i , Bubutan</v>
          </cell>
          <cell r="F97" t="str">
            <v>Surabaya</v>
          </cell>
          <cell r="G97" t="str">
            <v>Faisal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1000</v>
          </cell>
          <cell r="M97">
            <v>1</v>
          </cell>
          <cell r="N97" t="e">
            <v>#REF!</v>
          </cell>
          <cell r="O97" t="str">
            <v>Abadi Tani, Toko</v>
          </cell>
          <cell r="P97">
            <v>70000000</v>
          </cell>
          <cell r="Q97">
            <v>1</v>
          </cell>
          <cell r="R97">
            <v>1</v>
          </cell>
          <cell r="S97" t="str">
            <v>*sumb*</v>
          </cell>
          <cell r="T97" t="str">
            <v>*sumber jaya*</v>
          </cell>
        </row>
        <row r="98">
          <cell r="B98" t="str">
            <v>ACHM05</v>
          </cell>
          <cell r="C98" t="str">
            <v>Achmad Khozzin</v>
          </cell>
          <cell r="D98" t="str">
            <v>Achmad Khozzin</v>
          </cell>
          <cell r="E98" t="str">
            <v>Dusun 2 RT.003 Kobisonta A1, Kec. Seram Utara Timur Seti</v>
          </cell>
          <cell r="F98" t="str">
            <v>Maluku Tengah</v>
          </cell>
          <cell r="G98" t="str">
            <v>Faisal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1000</v>
          </cell>
          <cell r="M98">
            <v>1</v>
          </cell>
          <cell r="N98" t="e">
            <v>#REF!</v>
          </cell>
          <cell r="O98" t="str">
            <v>Abadi Tani, Toko</v>
          </cell>
          <cell r="P98">
            <v>70000000</v>
          </cell>
          <cell r="Q98">
            <v>1</v>
          </cell>
          <cell r="R98">
            <v>1</v>
          </cell>
          <cell r="S98" t="str">
            <v>*sumb*</v>
          </cell>
          <cell r="T98" t="str">
            <v>*sumber jaya*</v>
          </cell>
        </row>
        <row r="99">
          <cell r="B99" t="str">
            <v>ACHM04</v>
          </cell>
          <cell r="C99" t="str">
            <v>Achmad Nizamudin</v>
          </cell>
          <cell r="D99" t="str">
            <v>Dr. Achmad Nizamudin</v>
          </cell>
          <cell r="E99" t="str">
            <v>JL. AM Alimuddin Gg. Tirta Batu RT.047, Tenggarong Kaltim</v>
          </cell>
          <cell r="F99" t="str">
            <v>Kutai Kertanegara-Kaltim</v>
          </cell>
          <cell r="G99" t="str">
            <v>Faisal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1000</v>
          </cell>
          <cell r="M99">
            <v>1</v>
          </cell>
          <cell r="N99" t="e">
            <v>#REF!</v>
          </cell>
          <cell r="O99" t="str">
            <v>Abadi Tani, Toko</v>
          </cell>
          <cell r="P99">
            <v>70000000</v>
          </cell>
          <cell r="Q99">
            <v>1</v>
          </cell>
          <cell r="R99">
            <v>1</v>
          </cell>
          <cell r="S99" t="str">
            <v>*sumb*</v>
          </cell>
          <cell r="T99" t="str">
            <v>*sumber jaya*</v>
          </cell>
        </row>
        <row r="100">
          <cell r="B100" t="str">
            <v>ACHM01</v>
          </cell>
          <cell r="C100" t="str">
            <v>Achmad Riyadi</v>
          </cell>
          <cell r="D100" t="str">
            <v>Achmad Riyadi</v>
          </cell>
          <cell r="E100" t="str">
            <v>Dsn. Pondok Labu, RT.002/RW.015 Dsn. Pondok Labu, RT.002/RW.015</v>
          </cell>
          <cell r="F100" t="str">
            <v>Jember</v>
          </cell>
          <cell r="G100" t="str">
            <v>Yuyun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1000</v>
          </cell>
          <cell r="M100">
            <v>1</v>
          </cell>
          <cell r="N100" t="e">
            <v>#REF!</v>
          </cell>
          <cell r="O100" t="str">
            <v>Abadi Tani, Toko</v>
          </cell>
          <cell r="P100">
            <v>70000000</v>
          </cell>
          <cell r="Q100">
            <v>1</v>
          </cell>
          <cell r="R100">
            <v>1</v>
          </cell>
          <cell r="S100" t="str">
            <v>*sumb*</v>
          </cell>
          <cell r="T100" t="str">
            <v>*sumber jaya*</v>
          </cell>
        </row>
        <row r="101">
          <cell r="B101" t="str">
            <v>ACHM07</v>
          </cell>
          <cell r="C101" t="str">
            <v>Achmad Sabani</v>
          </cell>
          <cell r="D101" t="str">
            <v>Achmad Sabani</v>
          </cell>
          <cell r="E101" t="str">
            <v>Dusun Tanjung RT.004/RW.002, Desa Wedoro, Kec. Penawangan (Toko Agro Sekar Tani)</v>
          </cell>
          <cell r="F101" t="str">
            <v>Grobogan</v>
          </cell>
          <cell r="G101" t="str">
            <v>Faisal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1000</v>
          </cell>
          <cell r="M101">
            <v>1</v>
          </cell>
          <cell r="N101" t="e">
            <v>#REF!</v>
          </cell>
          <cell r="O101" t="str">
            <v>Abadi Tani, Toko</v>
          </cell>
          <cell r="P101">
            <v>70000000</v>
          </cell>
          <cell r="Q101">
            <v>1</v>
          </cell>
          <cell r="R101">
            <v>1</v>
          </cell>
          <cell r="S101" t="str">
            <v>*sumb*</v>
          </cell>
          <cell r="T101" t="str">
            <v>*sumber jaya*</v>
          </cell>
        </row>
        <row r="102">
          <cell r="B102" t="str">
            <v>ACHM03</v>
          </cell>
          <cell r="C102" t="str">
            <v>Achmad Teguh</v>
          </cell>
          <cell r="D102" t="str">
            <v>Achmad Teguh</v>
          </cell>
          <cell r="E102" t="str">
            <v>Jl. A.Yani Gg. Arta Karya 2 Blok B No. 47 Bondowoso</v>
          </cell>
          <cell r="F102" t="str">
            <v>Bondowoso</v>
          </cell>
          <cell r="G102" t="str">
            <v>Faisal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1000</v>
          </cell>
          <cell r="M102">
            <v>1</v>
          </cell>
          <cell r="N102" t="e">
            <v>#REF!</v>
          </cell>
          <cell r="O102" t="str">
            <v>Abadi Tani, Toko</v>
          </cell>
          <cell r="P102">
            <v>70000000</v>
          </cell>
          <cell r="Q102">
            <v>1</v>
          </cell>
          <cell r="R102">
            <v>1</v>
          </cell>
          <cell r="S102" t="str">
            <v>*sumb*</v>
          </cell>
          <cell r="T102" t="str">
            <v>*sumber jaya*</v>
          </cell>
        </row>
        <row r="103">
          <cell r="B103" t="str">
            <v>ACHS01</v>
          </cell>
          <cell r="C103" t="str">
            <v>Achsan Dwi Laksono</v>
          </cell>
          <cell r="D103" t="str">
            <v>Achsan Dwi Laksono</v>
          </cell>
          <cell r="E103" t="str">
            <v>Tegal Besar Raya II F-7 Lingk. Krajan Barat, Tegal Besar, Kaliwates</v>
          </cell>
          <cell r="F103" t="str">
            <v>Jember</v>
          </cell>
          <cell r="G103" t="str">
            <v>Yuyun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1000</v>
          </cell>
          <cell r="M103">
            <v>1</v>
          </cell>
          <cell r="N103" t="e">
            <v>#REF!</v>
          </cell>
          <cell r="O103" t="str">
            <v>Abadi Tani, Toko</v>
          </cell>
          <cell r="P103">
            <v>70000000</v>
          </cell>
          <cell r="Q103">
            <v>1</v>
          </cell>
          <cell r="R103">
            <v>1</v>
          </cell>
          <cell r="S103" t="str">
            <v>*sumb*</v>
          </cell>
          <cell r="T103" t="str">
            <v>*sumber jaya*</v>
          </cell>
        </row>
        <row r="104">
          <cell r="B104" t="str">
            <v>ACIH01</v>
          </cell>
          <cell r="C104" t="str">
            <v>Acih Kurnia</v>
          </cell>
          <cell r="D104" t="str">
            <v>Acih Kurnia</v>
          </cell>
          <cell r="E104" t="str">
            <v>Guwokajen No.40 RT.001/RW.001, Sawit</v>
          </cell>
          <cell r="F104" t="str">
            <v>Boyolali</v>
          </cell>
          <cell r="G104" t="str">
            <v>Faisal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1000</v>
          </cell>
          <cell r="M104">
            <v>1</v>
          </cell>
          <cell r="N104" t="e">
            <v>#REF!</v>
          </cell>
          <cell r="O104" t="str">
            <v>Abadi Tani, Toko</v>
          </cell>
          <cell r="P104">
            <v>70000000</v>
          </cell>
          <cell r="Q104">
            <v>1</v>
          </cell>
          <cell r="R104">
            <v>1</v>
          </cell>
          <cell r="S104" t="str">
            <v>*sumb*</v>
          </cell>
          <cell r="T104" t="str">
            <v>*sumber jaya*</v>
          </cell>
        </row>
        <row r="105">
          <cell r="B105" t="str">
            <v>ACIM01</v>
          </cell>
          <cell r="C105" t="str">
            <v>Acim Suryadi</v>
          </cell>
          <cell r="D105" t="str">
            <v>Acim Suryadi</v>
          </cell>
          <cell r="E105" t="str">
            <v>Jalan Kaliangsana RT.004/RW.001, Kampung Kaliangsana, Kalijati (Jl. Raya Purwadadi)</v>
          </cell>
          <cell r="F105" t="str">
            <v>Subang</v>
          </cell>
          <cell r="G105" t="str">
            <v>Faisal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1000</v>
          </cell>
          <cell r="M105">
            <v>1</v>
          </cell>
          <cell r="N105" t="e">
            <v>#REF!</v>
          </cell>
          <cell r="O105" t="str">
            <v>Abadi Tani, Toko</v>
          </cell>
          <cell r="P105">
            <v>70000000</v>
          </cell>
          <cell r="Q105">
            <v>1</v>
          </cell>
          <cell r="R105">
            <v>1</v>
          </cell>
          <cell r="S105" t="str">
            <v>*sumb*</v>
          </cell>
          <cell r="T105" t="str">
            <v>*sumber jaya*</v>
          </cell>
        </row>
        <row r="106">
          <cell r="B106" t="str">
            <v>ACOJ01</v>
          </cell>
          <cell r="C106" t="str">
            <v>Acojamal</v>
          </cell>
          <cell r="D106" t="str">
            <v>Acojamal</v>
          </cell>
          <cell r="E106" t="str">
            <v>Jalan Pelabuhan RT.003/RW.003, Asolu, Abuki, Kab. Konawe</v>
          </cell>
          <cell r="F106" t="str">
            <v>Sulawesi Tenggara</v>
          </cell>
          <cell r="G106" t="str">
            <v>Faisal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1000</v>
          </cell>
          <cell r="M106">
            <v>1</v>
          </cell>
          <cell r="N106" t="e">
            <v>#REF!</v>
          </cell>
          <cell r="O106" t="str">
            <v>Abadi Tani, Toko</v>
          </cell>
          <cell r="P106">
            <v>70000000</v>
          </cell>
          <cell r="Q106">
            <v>1</v>
          </cell>
          <cell r="R106">
            <v>1</v>
          </cell>
          <cell r="S106" t="str">
            <v>*sumb*</v>
          </cell>
          <cell r="T106" t="str">
            <v>*sumber jaya*</v>
          </cell>
        </row>
        <row r="107">
          <cell r="B107" t="str">
            <v>ACON01</v>
          </cell>
          <cell r="C107" t="str">
            <v>Acong</v>
          </cell>
          <cell r="D107" t="str">
            <v>Acong</v>
          </cell>
          <cell r="E107" t="str">
            <v>Kp 2, Desa Jambu Ilir, Tanjung Lubuk, Kab. Ogan Komering Ilir (Bengkel Ahyar)</v>
          </cell>
          <cell r="F107" t="str">
            <v>Sumatera Selatan</v>
          </cell>
          <cell r="G107" t="str">
            <v>Faisal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1000</v>
          </cell>
          <cell r="M107">
            <v>1</v>
          </cell>
          <cell r="N107" t="e">
            <v>#REF!</v>
          </cell>
          <cell r="O107" t="str">
            <v>Abadi Tani, Toko</v>
          </cell>
          <cell r="P107">
            <v>70000000</v>
          </cell>
          <cell r="Q107">
            <v>1</v>
          </cell>
          <cell r="R107">
            <v>1</v>
          </cell>
          <cell r="S107" t="str">
            <v>*sumb*</v>
          </cell>
          <cell r="T107" t="str">
            <v>*sumber jaya*</v>
          </cell>
        </row>
        <row r="108">
          <cell r="B108" t="str">
            <v>ADAM03</v>
          </cell>
          <cell r="C108" t="str">
            <v>Adam</v>
          </cell>
          <cell r="D108" t="str">
            <v>Adam</v>
          </cell>
          <cell r="E108" t="str">
            <v>Jl. Kacoe Batu Noni, Batu Noni, Desa Batu, Kec. Anggeraja, Kab. Enrekang</v>
          </cell>
          <cell r="F108" t="str">
            <v>Sulawesi Selatan</v>
          </cell>
          <cell r="G108" t="str">
            <v>Faisal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1000</v>
          </cell>
          <cell r="M108">
            <v>1</v>
          </cell>
          <cell r="N108" t="e">
            <v>#REF!</v>
          </cell>
          <cell r="O108" t="str">
            <v>Abadi Tani, Toko</v>
          </cell>
          <cell r="P108">
            <v>70000000</v>
          </cell>
          <cell r="Q108">
            <v>1</v>
          </cell>
          <cell r="R108">
            <v>1</v>
          </cell>
          <cell r="S108" t="str">
            <v>*sumb*</v>
          </cell>
          <cell r="T108" t="str">
            <v>*sumber jaya*</v>
          </cell>
        </row>
        <row r="109">
          <cell r="B109" t="str">
            <v>ADAM04</v>
          </cell>
          <cell r="C109" t="str">
            <v>Adam Ginanjar</v>
          </cell>
          <cell r="D109" t="str">
            <v>Adam Ginanjar</v>
          </cell>
          <cell r="E109" t="str">
            <v>Hade Farm Paprika Kp. Ciharus RT.001/RW.004, Desa Girijaya, Cikajang</v>
          </cell>
          <cell r="F109" t="str">
            <v>Garut</v>
          </cell>
          <cell r="G109" t="str">
            <v>Faisal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1000</v>
          </cell>
          <cell r="M109">
            <v>1</v>
          </cell>
          <cell r="N109" t="e">
            <v>#REF!</v>
          </cell>
          <cell r="O109" t="str">
            <v>Abadi Tani, Toko</v>
          </cell>
          <cell r="P109">
            <v>70000000</v>
          </cell>
          <cell r="Q109">
            <v>1</v>
          </cell>
          <cell r="R109">
            <v>1</v>
          </cell>
          <cell r="S109" t="str">
            <v>*sumb*</v>
          </cell>
          <cell r="T109" t="str">
            <v>*sumber jaya*</v>
          </cell>
        </row>
        <row r="110">
          <cell r="B110" t="str">
            <v>ADAM02</v>
          </cell>
          <cell r="C110" t="str">
            <v>Adam Jaya/Indah</v>
          </cell>
          <cell r="D110" t="str">
            <v>Indah Fawaziah</v>
          </cell>
          <cell r="E110" t="str">
            <v>Dsn. Dauh RT.002/RW.003, Kel. Alas Tengah, Kec. Besuk</v>
          </cell>
          <cell r="F110" t="str">
            <v>Probolinggo</v>
          </cell>
          <cell r="G110" t="str">
            <v>Riyan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100000000</v>
          </cell>
          <cell r="M110">
            <v>1</v>
          </cell>
          <cell r="N110" t="e">
            <v>#REF!</v>
          </cell>
          <cell r="O110" t="str">
            <v>Abadi Tani, Toko</v>
          </cell>
          <cell r="P110">
            <v>70000000</v>
          </cell>
          <cell r="Q110">
            <v>1</v>
          </cell>
          <cell r="R110">
            <v>1</v>
          </cell>
          <cell r="S110" t="str">
            <v>*sumb*</v>
          </cell>
          <cell r="T110" t="str">
            <v>*sumber jaya*</v>
          </cell>
        </row>
        <row r="111">
          <cell r="B111" t="str">
            <v>ADAM05</v>
          </cell>
          <cell r="C111" t="str">
            <v>Adam Koenrad</v>
          </cell>
          <cell r="D111" t="str">
            <v>Adam Koenrad</v>
          </cell>
          <cell r="E111" t="str">
            <v>Gelatos Burger, Jalan Perkapuran No. 15 RT.002/RW.006, Sukatani, Tapos (sebelah tunas baja)</v>
          </cell>
          <cell r="F111" t="str">
            <v>Depok</v>
          </cell>
          <cell r="G111" t="str">
            <v>Faisal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1000</v>
          </cell>
          <cell r="M111">
            <v>1</v>
          </cell>
          <cell r="N111" t="e">
            <v>#REF!</v>
          </cell>
          <cell r="O111" t="str">
            <v>Abadi Tani, Toko</v>
          </cell>
          <cell r="P111">
            <v>70000000</v>
          </cell>
          <cell r="Q111">
            <v>1</v>
          </cell>
          <cell r="R111">
            <v>1</v>
          </cell>
          <cell r="S111" t="str">
            <v>*sumb*</v>
          </cell>
          <cell r="T111" t="str">
            <v>*sumber jaya*</v>
          </cell>
        </row>
        <row r="112">
          <cell r="B112" t="str">
            <v>ADAN01</v>
          </cell>
          <cell r="C112" t="str">
            <v>Adang</v>
          </cell>
          <cell r="D112" t="str">
            <v>Adang</v>
          </cell>
          <cell r="E112" t="str">
            <v>Bayongbong, Jln Ga[ura Cinisti, Kp Cigembor RT.003/RW.008, Bayongbong (gudang bawang bos udan)</v>
          </cell>
          <cell r="F112" t="str">
            <v>Garut</v>
          </cell>
          <cell r="G112" t="str">
            <v>Faisal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1000</v>
          </cell>
          <cell r="M112">
            <v>1</v>
          </cell>
          <cell r="N112" t="e">
            <v>#REF!</v>
          </cell>
          <cell r="O112" t="str">
            <v>Abadi Tani, Toko</v>
          </cell>
          <cell r="P112">
            <v>70000000</v>
          </cell>
          <cell r="Q112">
            <v>1</v>
          </cell>
          <cell r="R112">
            <v>1</v>
          </cell>
          <cell r="S112" t="str">
            <v>*sumb*</v>
          </cell>
          <cell r="T112" t="str">
            <v>*sumber jaya*</v>
          </cell>
        </row>
        <row r="113">
          <cell r="B113" t="str">
            <v>ADEN01</v>
          </cell>
          <cell r="C113" t="str">
            <v>Ade Anggara/Bp. Uta</v>
          </cell>
          <cell r="D113" t="str">
            <v>Ade Anggara/Bp. Uta</v>
          </cell>
          <cell r="E113" t="str">
            <v>Jl. Demo RT.022/RW.006, Desa Nagrak, Kec. Buahdua</v>
          </cell>
          <cell r="F113" t="str">
            <v>Sumedang</v>
          </cell>
          <cell r="G113" t="str">
            <v>Faisal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1000</v>
          </cell>
          <cell r="M113">
            <v>1</v>
          </cell>
          <cell r="N113" t="e">
            <v>#REF!</v>
          </cell>
          <cell r="O113" t="str">
            <v>Abadi Tani, Toko</v>
          </cell>
          <cell r="P113">
            <v>70000000</v>
          </cell>
          <cell r="Q113">
            <v>1</v>
          </cell>
          <cell r="R113">
            <v>1</v>
          </cell>
          <cell r="S113" t="str">
            <v>*sumb*</v>
          </cell>
          <cell r="T113" t="str">
            <v>*sumber jaya*</v>
          </cell>
        </row>
        <row r="114">
          <cell r="B114" t="str">
            <v>ADEB01</v>
          </cell>
          <cell r="C114" t="str">
            <v>Ade Bin H. Dasli</v>
          </cell>
          <cell r="D114" t="str">
            <v>Ade Bin H. Dasli</v>
          </cell>
          <cell r="E114" t="str">
            <v>Dusun Sumber Bakti No.6 RT.001/RW.001, Kel. Cilandak Lor, Kec. Anjatan</v>
          </cell>
          <cell r="F114" t="str">
            <v>Indramayu</v>
          </cell>
          <cell r="G114" t="str">
            <v>Faisal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1000</v>
          </cell>
          <cell r="M114">
            <v>1</v>
          </cell>
          <cell r="N114" t="e">
            <v>#REF!</v>
          </cell>
          <cell r="O114" t="str">
            <v>Abadi Tani, Toko</v>
          </cell>
          <cell r="P114">
            <v>70000000</v>
          </cell>
          <cell r="Q114">
            <v>1</v>
          </cell>
          <cell r="R114">
            <v>1</v>
          </cell>
          <cell r="S114" t="str">
            <v>*sumb*</v>
          </cell>
          <cell r="T114" t="str">
            <v>*sumber jaya*</v>
          </cell>
        </row>
        <row r="115">
          <cell r="B115" t="str">
            <v>ADEC01</v>
          </cell>
          <cell r="C115" t="str">
            <v>Ade Candra</v>
          </cell>
          <cell r="D115" t="str">
            <v>Ade Candra</v>
          </cell>
          <cell r="E115" t="str">
            <v>Toko Pasan Mande (PSM) Jorong Sungai Landeh, Sangir, Kab. Solok Selatan</v>
          </cell>
          <cell r="F115" t="str">
            <v>Sumatera Barat</v>
          </cell>
          <cell r="G115" t="str">
            <v>Faisal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1000</v>
          </cell>
          <cell r="M115">
            <v>1</v>
          </cell>
          <cell r="N115" t="e">
            <v>#REF!</v>
          </cell>
          <cell r="O115" t="str">
            <v>Abadi Tani, Toko</v>
          </cell>
          <cell r="P115">
            <v>70000000</v>
          </cell>
          <cell r="Q115">
            <v>1</v>
          </cell>
          <cell r="R115">
            <v>1</v>
          </cell>
          <cell r="S115" t="str">
            <v>*sumb*</v>
          </cell>
          <cell r="T115" t="str">
            <v>*sumber jaya*</v>
          </cell>
        </row>
        <row r="116">
          <cell r="B116" t="str">
            <v>ADEJ01</v>
          </cell>
          <cell r="C116" t="str">
            <v>Ade Jakut</v>
          </cell>
          <cell r="D116" t="str">
            <v>Ade Jakut</v>
          </cell>
          <cell r="E116" t="str">
            <v>Jl. Kelapa Kopyor Barat II, CF I/18, Kelapa Gading, Kota Administrasi (belakang wisma gading permai)</v>
          </cell>
          <cell r="F116" t="str">
            <v>DKI Jakarta</v>
          </cell>
          <cell r="G116" t="str">
            <v>Faisal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1000</v>
          </cell>
          <cell r="M116">
            <v>1</v>
          </cell>
          <cell r="N116" t="e">
            <v>#REF!</v>
          </cell>
          <cell r="O116" t="str">
            <v>Abadi Tani, Toko</v>
          </cell>
          <cell r="P116">
            <v>70000000</v>
          </cell>
          <cell r="Q116">
            <v>1</v>
          </cell>
          <cell r="R116">
            <v>1</v>
          </cell>
          <cell r="S116" t="str">
            <v>*sumb*</v>
          </cell>
          <cell r="T116" t="str">
            <v>*sumber jaya*</v>
          </cell>
        </row>
        <row r="117">
          <cell r="B117" t="str">
            <v>ADEK01</v>
          </cell>
          <cell r="C117" t="str">
            <v>Ade Komarudin/Bpk Udi</v>
          </cell>
          <cell r="D117" t="str">
            <v>Ade Komarudin/Bpk Udi</v>
          </cell>
          <cell r="E117" t="str">
            <v>Jl. Ry Sukaharja Dusun Pahing RT.009/RW.003 (Kios Pertanian H Udi, samping kantor pos), Kec. Cibingbin</v>
          </cell>
          <cell r="F117" t="str">
            <v>Kuningan</v>
          </cell>
          <cell r="G117" t="str">
            <v>Faisal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1000</v>
          </cell>
          <cell r="M117">
            <v>1</v>
          </cell>
          <cell r="N117" t="e">
            <v>#REF!</v>
          </cell>
          <cell r="O117" t="str">
            <v>Abadi Tani, Toko</v>
          </cell>
          <cell r="P117">
            <v>70000000</v>
          </cell>
          <cell r="Q117">
            <v>1</v>
          </cell>
          <cell r="R117">
            <v>1</v>
          </cell>
          <cell r="S117" t="str">
            <v>*sumb*</v>
          </cell>
          <cell r="T117" t="str">
            <v>*sumber jaya*</v>
          </cell>
        </row>
        <row r="118">
          <cell r="B118" t="str">
            <v>ADEO01</v>
          </cell>
          <cell r="C118" t="str">
            <v>Ade Oman</v>
          </cell>
          <cell r="D118" t="str">
            <v>Ade Oman</v>
          </cell>
          <cell r="E118" t="str">
            <v>Jalan Cikole Gang Dekat Pemancingan, RT.001/RW.001, Kp. Pasirkacapi, Wanasari, Wanaraja</v>
          </cell>
          <cell r="F118" t="str">
            <v>Garut</v>
          </cell>
          <cell r="G118" t="str">
            <v>Faisal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1000</v>
          </cell>
          <cell r="M118">
            <v>1</v>
          </cell>
          <cell r="N118" t="e">
            <v>#REF!</v>
          </cell>
          <cell r="O118" t="str">
            <v>Abadi Tani, Toko</v>
          </cell>
          <cell r="P118">
            <v>70000000</v>
          </cell>
          <cell r="Q118">
            <v>1</v>
          </cell>
          <cell r="R118">
            <v>1</v>
          </cell>
          <cell r="S118" t="str">
            <v>*sumb*</v>
          </cell>
          <cell r="T118" t="str">
            <v>*sumber jaya*</v>
          </cell>
        </row>
        <row r="119">
          <cell r="B119" t="str">
            <v>ADEP01</v>
          </cell>
          <cell r="C119" t="str">
            <v>Ade Putri Muhammad</v>
          </cell>
          <cell r="D119" t="str">
            <v>Ade Putri Muhammad</v>
          </cell>
          <cell r="E119" t="str">
            <v>Perum Budi Daya Permai, Jalan Budidaya VII Blok G/18, Tamalanrea, Tamalanrea, Kota Makassar</v>
          </cell>
          <cell r="F119" t="str">
            <v>Sulawesi Selatan</v>
          </cell>
          <cell r="G119" t="str">
            <v>Faisal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1000</v>
          </cell>
          <cell r="M119">
            <v>1</v>
          </cell>
          <cell r="N119" t="e">
            <v>#REF!</v>
          </cell>
          <cell r="O119" t="str">
            <v>Abadi Tani, Toko</v>
          </cell>
          <cell r="P119">
            <v>70000000</v>
          </cell>
          <cell r="Q119">
            <v>1</v>
          </cell>
          <cell r="R119">
            <v>1</v>
          </cell>
          <cell r="S119" t="str">
            <v>*sumb*</v>
          </cell>
          <cell r="T119" t="str">
            <v>*sumber jaya*</v>
          </cell>
        </row>
        <row r="120">
          <cell r="B120" t="str">
            <v>ADET01</v>
          </cell>
          <cell r="C120" t="str">
            <v>Ade TTM</v>
          </cell>
          <cell r="D120" t="str">
            <v>Ade TTM</v>
          </cell>
          <cell r="E120" t="str">
            <v>Jalan Letkol G.A Manullang No. 11 , Dolok Sanggul (UD ROTUA) Kab. Humbang Hasundutan</v>
          </cell>
          <cell r="F120" t="str">
            <v>Sumatera Utara</v>
          </cell>
          <cell r="G120" t="str">
            <v>Faisal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1000</v>
          </cell>
          <cell r="M120">
            <v>1</v>
          </cell>
          <cell r="N120" t="e">
            <v>#REF!</v>
          </cell>
          <cell r="O120" t="str">
            <v>Abadi Tani, Toko</v>
          </cell>
          <cell r="P120">
            <v>70000000</v>
          </cell>
          <cell r="Q120">
            <v>1</v>
          </cell>
          <cell r="R120">
            <v>1</v>
          </cell>
          <cell r="S120" t="str">
            <v>*sumb*</v>
          </cell>
          <cell r="T120" t="str">
            <v>*sumber jaya*</v>
          </cell>
        </row>
        <row r="121">
          <cell r="B121" t="str">
            <v>ADEE01</v>
          </cell>
          <cell r="C121" t="str">
            <v>Ade/Ode</v>
          </cell>
          <cell r="D121" t="str">
            <v>Ade/Ode</v>
          </cell>
          <cell r="E121" t="str">
            <v>Kp. Pancuran Luhur RT.003/RW.020, Ranca Bali (No. 39)</v>
          </cell>
          <cell r="F121" t="str">
            <v>Bandung</v>
          </cell>
          <cell r="G121" t="str">
            <v>Faisal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1000</v>
          </cell>
          <cell r="M121">
            <v>1</v>
          </cell>
          <cell r="N121" t="e">
            <v>#REF!</v>
          </cell>
          <cell r="O121" t="str">
            <v>Abadi Tani, Toko</v>
          </cell>
          <cell r="P121">
            <v>70000000</v>
          </cell>
          <cell r="Q121">
            <v>1</v>
          </cell>
          <cell r="R121">
            <v>1</v>
          </cell>
          <cell r="S121" t="str">
            <v>*sumb*</v>
          </cell>
          <cell r="T121" t="str">
            <v>*sumber jaya*</v>
          </cell>
        </row>
        <row r="122">
          <cell r="B122" t="str">
            <v>ADHE01</v>
          </cell>
          <cell r="C122" t="str">
            <v>Adhelia Suryani</v>
          </cell>
          <cell r="D122" t="str">
            <v>Adhelia Suryani</v>
          </cell>
          <cell r="E122" t="str">
            <v>Desa Sumberejo Krajan Lor RT.002/RW.007, Ambulu</v>
          </cell>
          <cell r="F122" t="str">
            <v>Jember</v>
          </cell>
          <cell r="G122" t="str">
            <v>Faisal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1000</v>
          </cell>
          <cell r="M122">
            <v>1</v>
          </cell>
          <cell r="N122" t="e">
            <v>#REF!</v>
          </cell>
          <cell r="O122" t="str">
            <v>Abadi Tani, Toko</v>
          </cell>
          <cell r="P122">
            <v>70000000</v>
          </cell>
          <cell r="Q122">
            <v>1</v>
          </cell>
          <cell r="R122">
            <v>1</v>
          </cell>
          <cell r="S122" t="str">
            <v>*sumb*</v>
          </cell>
          <cell r="T122" t="str">
            <v>*sumber jaya*</v>
          </cell>
        </row>
        <row r="123">
          <cell r="B123" t="str">
            <v>ADHI02</v>
          </cell>
          <cell r="C123" t="str">
            <v>Adhi Tani Mulyo, UD</v>
          </cell>
          <cell r="D123" t="str">
            <v>Bawadi</v>
          </cell>
          <cell r="E123" t="str">
            <v>Depan KUA Tugu</v>
          </cell>
          <cell r="F123" t="str">
            <v>Trenggalek</v>
          </cell>
          <cell r="G123" t="str">
            <v>Reni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1000</v>
          </cell>
          <cell r="M123">
            <v>1</v>
          </cell>
          <cell r="N123" t="e">
            <v>#REF!</v>
          </cell>
          <cell r="O123" t="str">
            <v>Abadi Tani, Toko</v>
          </cell>
          <cell r="P123">
            <v>70000000</v>
          </cell>
          <cell r="Q123">
            <v>1</v>
          </cell>
          <cell r="R123">
            <v>1</v>
          </cell>
          <cell r="S123" t="str">
            <v>*sumb*</v>
          </cell>
          <cell r="T123" t="str">
            <v>*sumber jaya*</v>
          </cell>
        </row>
        <row r="124">
          <cell r="B124" t="str">
            <v>ADHI04</v>
          </cell>
          <cell r="C124" t="str">
            <v>Adhika/Nanoboom</v>
          </cell>
          <cell r="D124" t="str">
            <v>Adhika Prasetya Nugraha</v>
          </cell>
          <cell r="E124" t="str">
            <v>Komp DKI Blok B4/07, Pondok Kelapa, Duren Sawit</v>
          </cell>
          <cell r="F124" t="str">
            <v>Jakarta Timur</v>
          </cell>
          <cell r="G124" t="str">
            <v>Yuyun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1000</v>
          </cell>
          <cell r="M124">
            <v>1</v>
          </cell>
          <cell r="N124" t="e">
            <v>#REF!</v>
          </cell>
          <cell r="O124" t="str">
            <v>Abadi Tani, Toko</v>
          </cell>
          <cell r="P124">
            <v>70000000</v>
          </cell>
          <cell r="Q124">
            <v>1</v>
          </cell>
          <cell r="R124">
            <v>1</v>
          </cell>
          <cell r="S124" t="str">
            <v>*sumb*</v>
          </cell>
          <cell r="T124" t="str">
            <v>*sumber jaya*</v>
          </cell>
        </row>
        <row r="125">
          <cell r="B125" t="str">
            <v>ADHI03</v>
          </cell>
          <cell r="C125" t="str">
            <v>Adhit Karya, CV</v>
          </cell>
          <cell r="D125" t="str">
            <v>Adhit Karya, CV</v>
          </cell>
          <cell r="E125" t="str">
            <v>Jl. Dahlia II RT.002/RW.003 Jember Lor, Patrang</v>
          </cell>
          <cell r="F125" t="str">
            <v>Jember</v>
          </cell>
          <cell r="G125" t="str">
            <v>Yuyun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1000</v>
          </cell>
          <cell r="M125">
            <v>1</v>
          </cell>
          <cell r="N125" t="e">
            <v>#REF!</v>
          </cell>
          <cell r="O125" t="str">
            <v>Abadi Tani, Toko</v>
          </cell>
          <cell r="P125">
            <v>70000000</v>
          </cell>
          <cell r="Q125">
            <v>1</v>
          </cell>
          <cell r="R125">
            <v>1</v>
          </cell>
          <cell r="S125" t="str">
            <v>*sumb*</v>
          </cell>
          <cell r="T125" t="str">
            <v>*sumber jaya*</v>
          </cell>
        </row>
        <row r="126">
          <cell r="B126" t="str">
            <v>ADIA01</v>
          </cell>
          <cell r="C126" t="str">
            <v>Adi Antika</v>
          </cell>
          <cell r="D126" t="str">
            <v>Adi Antika</v>
          </cell>
          <cell r="E126" t="str">
            <v>Jl. Harsono RM Taman Anggrek Ragunan kavling 10 , Kota Administrasi Jakarta Selatan (sebelum GOR Ragunan)</v>
          </cell>
          <cell r="F126" t="str">
            <v>Jakarta Selatan</v>
          </cell>
          <cell r="G126" t="str">
            <v>Faisal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1000</v>
          </cell>
          <cell r="M126">
            <v>1</v>
          </cell>
          <cell r="N126" t="e">
            <v>#REF!</v>
          </cell>
          <cell r="O126" t="str">
            <v>Abadi Tani, Toko</v>
          </cell>
          <cell r="P126">
            <v>70000000</v>
          </cell>
          <cell r="Q126">
            <v>1</v>
          </cell>
          <cell r="R126">
            <v>1</v>
          </cell>
          <cell r="S126" t="str">
            <v>*sumb*</v>
          </cell>
          <cell r="T126" t="str">
            <v>*sumber jaya*</v>
          </cell>
        </row>
        <row r="127">
          <cell r="B127" t="str">
            <v>ADII01</v>
          </cell>
          <cell r="C127" t="str">
            <v>Adi Banyuwangi</v>
          </cell>
          <cell r="D127" t="str">
            <v>Adi Banyuwangi</v>
          </cell>
          <cell r="E127" t="str">
            <v>Perkebunan Sumber Wuni RT.001/RW.001 - Desa Kalibaru Manis, Kec. Kalibaru</v>
          </cell>
          <cell r="F127" t="str">
            <v>Banyuwangi</v>
          </cell>
          <cell r="G127" t="str">
            <v>Faisal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1000</v>
          </cell>
          <cell r="M127">
            <v>1</v>
          </cell>
          <cell r="N127" t="e">
            <v>#REF!</v>
          </cell>
          <cell r="O127" t="str">
            <v>Abadi Tani, Toko</v>
          </cell>
          <cell r="P127">
            <v>70000000</v>
          </cell>
          <cell r="Q127">
            <v>1</v>
          </cell>
          <cell r="R127">
            <v>1</v>
          </cell>
          <cell r="S127" t="str">
            <v>*sumb*</v>
          </cell>
          <cell r="T127" t="str">
            <v>*sumber jaya*</v>
          </cell>
        </row>
        <row r="128">
          <cell r="B128" t="str">
            <v>ADIG02</v>
          </cell>
          <cell r="C128" t="str">
            <v>Adi Guna Tani/Gunawan</v>
          </cell>
          <cell r="D128" t="str">
            <v>Gunawan Adi Prasetyo</v>
          </cell>
          <cell r="E128" t="str">
            <v>Dusun Mangunrejo RT.001/RW.001, Kel. Blambangan Kec. Muncar</v>
          </cell>
          <cell r="F128" t="str">
            <v>Banyuwangi</v>
          </cell>
          <cell r="G128" t="str">
            <v>Faris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1000</v>
          </cell>
          <cell r="M128">
            <v>1</v>
          </cell>
          <cell r="N128" t="e">
            <v>#REF!</v>
          </cell>
          <cell r="O128" t="str">
            <v>Abadi Tani, Toko</v>
          </cell>
          <cell r="P128">
            <v>70000000</v>
          </cell>
          <cell r="Q128">
            <v>1</v>
          </cell>
          <cell r="R128">
            <v>1</v>
          </cell>
          <cell r="S128" t="str">
            <v>*sumb*</v>
          </cell>
          <cell r="T128" t="str">
            <v>*sumber jaya*</v>
          </cell>
        </row>
        <row r="129">
          <cell r="B129" t="str">
            <v>ADIJ01</v>
          </cell>
          <cell r="C129" t="str">
            <v>Adi Jaya Tani</v>
          </cell>
          <cell r="D129" t="str">
            <v>Diana Rasiska</v>
          </cell>
          <cell r="E129" t="str">
            <v>Kp. Krajan RT.001/RW.002 , Kel. Wringinanom Kec. Panarukan</v>
          </cell>
          <cell r="F129" t="str">
            <v>Situbondo</v>
          </cell>
          <cell r="G129" t="str">
            <v>Faris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1000</v>
          </cell>
          <cell r="M129">
            <v>1</v>
          </cell>
          <cell r="N129" t="e">
            <v>#REF!</v>
          </cell>
          <cell r="O129" t="str">
            <v>Abadi Tani, Toko</v>
          </cell>
          <cell r="P129">
            <v>70000000</v>
          </cell>
          <cell r="Q129">
            <v>1</v>
          </cell>
          <cell r="R129">
            <v>1</v>
          </cell>
          <cell r="S129" t="str">
            <v>*sumb*</v>
          </cell>
          <cell r="T129" t="str">
            <v>*sumber jaya*</v>
          </cell>
        </row>
        <row r="130">
          <cell r="B130" t="str">
            <v>SUYA06</v>
          </cell>
          <cell r="C130" t="str">
            <v>Adi Karya Mandiri/Suyanto</v>
          </cell>
          <cell r="D130" t="str">
            <v>Suyanto</v>
          </cell>
          <cell r="E130" t="str">
            <v>Sukowati RT.002/RW.003, Banjarwati, Paciran</v>
          </cell>
          <cell r="F130" t="str">
            <v>Lamongan</v>
          </cell>
          <cell r="G130" t="str">
            <v>Arasy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600000000</v>
          </cell>
          <cell r="M130">
            <v>1</v>
          </cell>
          <cell r="N130" t="e">
            <v>#REF!</v>
          </cell>
          <cell r="O130" t="str">
            <v>Abadi Tani, Toko</v>
          </cell>
          <cell r="P130">
            <v>70000000</v>
          </cell>
          <cell r="Q130">
            <v>1</v>
          </cell>
          <cell r="R130">
            <v>1</v>
          </cell>
          <cell r="S130" t="str">
            <v>*sumb*</v>
          </cell>
          <cell r="T130" t="str">
            <v>*sumber jaya*</v>
          </cell>
        </row>
        <row r="131">
          <cell r="B131" t="str">
            <v>ADIM01</v>
          </cell>
          <cell r="C131" t="str">
            <v>Adi Maulana</v>
          </cell>
          <cell r="D131" t="str">
            <v>Adi Maulana</v>
          </cell>
          <cell r="E131" t="str">
            <v>PP Sunan Gunung jati baalawy, jalan makam Habib abdullah Bafaqih, Gunungpati, Gunungpati</v>
          </cell>
          <cell r="F131" t="str">
            <v>Semarang</v>
          </cell>
          <cell r="G131" t="str">
            <v>Faisal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1000</v>
          </cell>
          <cell r="M131">
            <v>1</v>
          </cell>
          <cell r="N131" t="e">
            <v>#REF!</v>
          </cell>
          <cell r="O131" t="str">
            <v>Abadi Tani, Toko</v>
          </cell>
          <cell r="P131">
            <v>70000000</v>
          </cell>
          <cell r="Q131">
            <v>1</v>
          </cell>
          <cell r="R131">
            <v>1</v>
          </cell>
          <cell r="S131" t="str">
            <v>*sumb*</v>
          </cell>
          <cell r="T131" t="str">
            <v>*sumber jaya*</v>
          </cell>
        </row>
        <row r="132">
          <cell r="B132" t="str">
            <v>ADIN01</v>
          </cell>
          <cell r="C132" t="str">
            <v>Adi Nurinwa</v>
          </cell>
          <cell r="D132" t="str">
            <v>Adi Nurinwa</v>
          </cell>
          <cell r="E132" t="str">
            <v>Jl. Pb Sundirman Dusun Krajan RT.001/RW.002, Kel. Sumbersewu Kec. Muncar</v>
          </cell>
          <cell r="F132" t="str">
            <v>Banyuwangi</v>
          </cell>
          <cell r="G132" t="str">
            <v>Faisal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1000</v>
          </cell>
          <cell r="M132">
            <v>1</v>
          </cell>
          <cell r="N132" t="e">
            <v>#REF!</v>
          </cell>
          <cell r="O132" t="str">
            <v>Abadi Tani, Toko</v>
          </cell>
          <cell r="P132">
            <v>70000000</v>
          </cell>
          <cell r="Q132">
            <v>1</v>
          </cell>
          <cell r="R132">
            <v>1</v>
          </cell>
          <cell r="S132" t="str">
            <v>*sumb*</v>
          </cell>
          <cell r="T132" t="str">
            <v>*sumber jaya*</v>
          </cell>
        </row>
        <row r="133">
          <cell r="B133" t="str">
            <v>ADIS01</v>
          </cell>
          <cell r="C133" t="str">
            <v>Adi Saputra</v>
          </cell>
          <cell r="D133" t="str">
            <v>Adi Saputra</v>
          </cell>
          <cell r="E133" t="str">
            <v>Jalan Jend Ahmad Yani RT.002/RW.008, Desa Tegalglagah, Kec. Bulakamba (diblkg tb. mulia logam)</v>
          </cell>
          <cell r="F133" t="str">
            <v>Brebes</v>
          </cell>
          <cell r="G133" t="str">
            <v>Faisal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1000</v>
          </cell>
          <cell r="M133">
            <v>1</v>
          </cell>
          <cell r="N133" t="e">
            <v>#REF!</v>
          </cell>
          <cell r="O133" t="str">
            <v>Abadi Tani, Toko</v>
          </cell>
          <cell r="P133">
            <v>70000000</v>
          </cell>
          <cell r="Q133">
            <v>1</v>
          </cell>
          <cell r="R133">
            <v>1</v>
          </cell>
          <cell r="S133" t="str">
            <v>*sumb*</v>
          </cell>
          <cell r="T133" t="str">
            <v>*sumber jaya*</v>
          </cell>
        </row>
        <row r="134">
          <cell r="B134" t="str">
            <v>ADIS02</v>
          </cell>
          <cell r="C134" t="str">
            <v>Adi Suselo</v>
          </cell>
          <cell r="D134" t="str">
            <v>Adi Suselo</v>
          </cell>
          <cell r="E134" t="str">
            <v>Jalan Bhayangkari RT.006/RW.002, Desa Juwetkenongo, Kec. Porong (gang depan puskesmas porong rumah paling pojok)</v>
          </cell>
          <cell r="F134" t="str">
            <v>Sidoarjo</v>
          </cell>
          <cell r="G134" t="str">
            <v>Faisal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1000</v>
          </cell>
          <cell r="M134">
            <v>1</v>
          </cell>
          <cell r="N134" t="e">
            <v>#REF!</v>
          </cell>
          <cell r="O134" t="str">
            <v>Abadi Tani, Toko</v>
          </cell>
          <cell r="P134">
            <v>70000000</v>
          </cell>
          <cell r="Q134">
            <v>1</v>
          </cell>
          <cell r="R134">
            <v>1</v>
          </cell>
          <cell r="S134" t="str">
            <v>*sumb*</v>
          </cell>
          <cell r="T134" t="str">
            <v>*sumber jaya*</v>
          </cell>
        </row>
        <row r="135">
          <cell r="B135" t="str">
            <v>ADIT06</v>
          </cell>
          <cell r="C135" t="str">
            <v>Adi Sutopo/Sby</v>
          </cell>
          <cell r="D135" t="str">
            <v>Adi Sutopo</v>
          </cell>
          <cell r="E135" t="str">
            <v>Manukan Indah XI Blok 19-L/24RT.011/RW.003 Kel. Manukan Kulon, Kec. Tandes</v>
          </cell>
          <cell r="F135" t="str">
            <v>Surabaya</v>
          </cell>
          <cell r="G135" t="str">
            <v>Riyan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1000</v>
          </cell>
          <cell r="M135">
            <v>1</v>
          </cell>
          <cell r="N135" t="e">
            <v>#REF!</v>
          </cell>
          <cell r="O135" t="str">
            <v>Abadi Tani, Toko</v>
          </cell>
          <cell r="P135">
            <v>70000000</v>
          </cell>
          <cell r="Q135">
            <v>1</v>
          </cell>
          <cell r="R135">
            <v>1</v>
          </cell>
          <cell r="S135" t="str">
            <v>*sumb*</v>
          </cell>
          <cell r="T135" t="str">
            <v>*sumber jaya*</v>
          </cell>
        </row>
        <row r="136">
          <cell r="B136" t="str">
            <v>ADIT15</v>
          </cell>
          <cell r="C136" t="str">
            <v>Adi Tambelangan</v>
          </cell>
          <cell r="D136" t="str">
            <v>Adi Tambelangan</v>
          </cell>
          <cell r="E136" t="str">
            <v>Dusun Dajaan Barat, Desa Tambelangan , Tambelangan (Toko Lantaburo)</v>
          </cell>
          <cell r="F136" t="str">
            <v>Sampang</v>
          </cell>
          <cell r="G136" t="str">
            <v>Faisal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1000</v>
          </cell>
          <cell r="M136">
            <v>1</v>
          </cell>
          <cell r="N136" t="e">
            <v>#REF!</v>
          </cell>
          <cell r="O136" t="str">
            <v>Abadi Tani, Toko</v>
          </cell>
          <cell r="P136">
            <v>70000000</v>
          </cell>
          <cell r="Q136">
            <v>1</v>
          </cell>
          <cell r="R136">
            <v>1</v>
          </cell>
          <cell r="S136" t="str">
            <v>*sumb*</v>
          </cell>
          <cell r="T136" t="str">
            <v>*sumber jaya*</v>
          </cell>
        </row>
        <row r="137">
          <cell r="B137" t="str">
            <v>ADIT08</v>
          </cell>
          <cell r="C137" t="str">
            <v>Adi Tani/Sukriyadi</v>
          </cell>
          <cell r="D137" t="str">
            <v>Muhamad Sukriyadi</v>
          </cell>
          <cell r="E137" t="str">
            <v>Siwi, RT.000/RW.000, Kel. Sukaraja, Kec. Jerowaru</v>
          </cell>
          <cell r="F137" t="str">
            <v>Lombok Timur</v>
          </cell>
          <cell r="G137" t="str">
            <v>Hendra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1000</v>
          </cell>
          <cell r="M137">
            <v>1</v>
          </cell>
          <cell r="N137" t="e">
            <v>#REF!</v>
          </cell>
          <cell r="O137" t="str">
            <v>Abadi Tani, Toko</v>
          </cell>
          <cell r="P137">
            <v>70000000</v>
          </cell>
          <cell r="Q137">
            <v>1</v>
          </cell>
          <cell r="R137">
            <v>1</v>
          </cell>
          <cell r="S137" t="str">
            <v>*sumb*</v>
          </cell>
          <cell r="T137" t="str">
            <v>*sumber jaya*</v>
          </cell>
        </row>
        <row r="138">
          <cell r="B138" t="str">
            <v>ADIW01</v>
          </cell>
          <cell r="C138" t="str">
            <v>Adi Wistoro</v>
          </cell>
          <cell r="D138" t="str">
            <v>Adi Wistoro</v>
          </cell>
          <cell r="E138" t="str">
            <v>Dusun Bregoh RT.002/RW.031 , Kelurahan Sumberejo, Ambulu</v>
          </cell>
          <cell r="F138" t="str">
            <v>Jember</v>
          </cell>
          <cell r="G138" t="str">
            <v>Faisal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1000</v>
          </cell>
          <cell r="M138">
            <v>1</v>
          </cell>
          <cell r="N138" t="e">
            <v>#REF!</v>
          </cell>
          <cell r="O138" t="str">
            <v>Abadi Tani, Toko</v>
          </cell>
          <cell r="P138">
            <v>70000000</v>
          </cell>
          <cell r="Q138">
            <v>1</v>
          </cell>
          <cell r="R138">
            <v>1</v>
          </cell>
          <cell r="S138" t="str">
            <v>*sumb*</v>
          </cell>
          <cell r="T138" t="str">
            <v>*sumber jaya*</v>
          </cell>
        </row>
        <row r="139">
          <cell r="B139" t="str">
            <v>ADIY02</v>
          </cell>
          <cell r="C139" t="str">
            <v>Adi Yanto</v>
          </cell>
          <cell r="D139" t="str">
            <v>Adi Yanto</v>
          </cell>
          <cell r="E139" t="str">
            <v>Jalan Lintas Kepahyang , Kec Suka Gunung Liwat, Desa Gunung Liwat, Sukamerindu (Rumah Depan Kolam) Warna Hijau Kab. Lahat</v>
          </cell>
          <cell r="F139" t="str">
            <v>Sumatera Selatan</v>
          </cell>
          <cell r="G139" t="str">
            <v>Faisal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1000</v>
          </cell>
          <cell r="M139">
            <v>1</v>
          </cell>
          <cell r="N139" t="e">
            <v>#REF!</v>
          </cell>
          <cell r="O139" t="str">
            <v>Abadi Tani, Toko</v>
          </cell>
          <cell r="P139">
            <v>70000000</v>
          </cell>
          <cell r="Q139">
            <v>1</v>
          </cell>
          <cell r="R139">
            <v>1</v>
          </cell>
          <cell r="S139" t="str">
            <v>*sumb*</v>
          </cell>
          <cell r="T139" t="str">
            <v>*sumber jaya*</v>
          </cell>
        </row>
        <row r="140">
          <cell r="B140" t="str">
            <v>ADIY01</v>
          </cell>
          <cell r="C140" t="str">
            <v>Adi Yono</v>
          </cell>
          <cell r="D140" t="str">
            <v>Adi Yono</v>
          </cell>
          <cell r="E140" t="str">
            <v>Jl. Nusantara No.10, Toko Seiko Kinetic Karimun,, Kab. Karimun</v>
          </cell>
          <cell r="F140" t="str">
            <v>Kepulauan Riau</v>
          </cell>
          <cell r="G140" t="str">
            <v>Faisal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1000</v>
          </cell>
          <cell r="M140">
            <v>1</v>
          </cell>
          <cell r="N140" t="e">
            <v>#REF!</v>
          </cell>
          <cell r="O140" t="str">
            <v>Abadi Tani, Toko</v>
          </cell>
          <cell r="P140">
            <v>70000000</v>
          </cell>
          <cell r="Q140">
            <v>1</v>
          </cell>
          <cell r="R140">
            <v>1</v>
          </cell>
          <cell r="S140" t="str">
            <v>*sumb*</v>
          </cell>
          <cell r="T140" t="str">
            <v>*sumber jaya*</v>
          </cell>
        </row>
        <row r="141">
          <cell r="B141" t="str">
            <v>ADIT02</v>
          </cell>
          <cell r="C141" t="str">
            <v>Adib Lancar/Adib Irwanto</v>
          </cell>
          <cell r="D141" t="str">
            <v>Adib Irwanto</v>
          </cell>
          <cell r="E141" t="str">
            <v>Dsn Dayangan Ds. Genukwatu Kec. Ngoro</v>
          </cell>
          <cell r="F141" t="str">
            <v>Jombang</v>
          </cell>
          <cell r="G141" t="str">
            <v>Reni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25000000</v>
          </cell>
          <cell r="M141">
            <v>1</v>
          </cell>
          <cell r="N141" t="e">
            <v>#REF!</v>
          </cell>
          <cell r="O141" t="str">
            <v>Abadi Tani, Toko</v>
          </cell>
          <cell r="P141">
            <v>70000000</v>
          </cell>
          <cell r="Q141">
            <v>1</v>
          </cell>
          <cell r="R141">
            <v>1</v>
          </cell>
          <cell r="S141" t="str">
            <v>*sumb*</v>
          </cell>
          <cell r="T141" t="str">
            <v>*sumber jaya*</v>
          </cell>
        </row>
        <row r="142">
          <cell r="B142" t="str">
            <v>ADIL02</v>
          </cell>
          <cell r="C142" t="str">
            <v>Adil Jaya</v>
          </cell>
          <cell r="D142" t="str">
            <v>Megawati</v>
          </cell>
          <cell r="E142" t="str">
            <v>Dsn. Krajan RT.014 RW.002 Jenggawah</v>
          </cell>
          <cell r="F142" t="str">
            <v>Jember</v>
          </cell>
          <cell r="G142" t="str">
            <v>Riyan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25000000</v>
          </cell>
          <cell r="M142">
            <v>1</v>
          </cell>
          <cell r="N142" t="e">
            <v>#REF!</v>
          </cell>
          <cell r="O142" t="str">
            <v>Abadi Tani, Toko</v>
          </cell>
          <cell r="P142">
            <v>70000000</v>
          </cell>
          <cell r="Q142">
            <v>1</v>
          </cell>
          <cell r="R142">
            <v>1</v>
          </cell>
          <cell r="S142" t="str">
            <v>*sumb*</v>
          </cell>
          <cell r="T142" t="str">
            <v>*sumber jaya*</v>
          </cell>
        </row>
        <row r="143">
          <cell r="B143" t="str">
            <v>ADIN02</v>
          </cell>
          <cell r="C143" t="str">
            <v>Adinda Halimatus</v>
          </cell>
          <cell r="D143" t="str">
            <v>Adinda Halimatus</v>
          </cell>
          <cell r="E143" t="str">
            <v>Jl. Merpati No. 39,Cangkring, Patrang</v>
          </cell>
          <cell r="F143" t="str">
            <v>Jember</v>
          </cell>
          <cell r="G143" t="str">
            <v>Faisal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1000</v>
          </cell>
          <cell r="M143">
            <v>1</v>
          </cell>
          <cell r="N143" t="e">
            <v>#REF!</v>
          </cell>
          <cell r="O143" t="str">
            <v>Abadi Tani, Toko</v>
          </cell>
          <cell r="P143">
            <v>70000000</v>
          </cell>
          <cell r="Q143">
            <v>1</v>
          </cell>
          <cell r="R143">
            <v>1</v>
          </cell>
          <cell r="S143" t="str">
            <v>*sumb*</v>
          </cell>
          <cell r="T143" t="str">
            <v>*sumber jaya*</v>
          </cell>
        </row>
        <row r="144">
          <cell r="B144" t="str">
            <v>ADIT13</v>
          </cell>
          <cell r="C144" t="str">
            <v>Adit</v>
          </cell>
          <cell r="D144" t="str">
            <v>Adit</v>
          </cell>
          <cell r="E144" t="str">
            <v>Pelabuhan Kiajaran Kulon Indramayu RT.013/RW.004, Kiajaran Kulon, Lohbener (Blok Pelabuhan)</v>
          </cell>
          <cell r="F144" t="str">
            <v>Indramayu</v>
          </cell>
          <cell r="G144" t="str">
            <v>Faisal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1000</v>
          </cell>
          <cell r="M144">
            <v>1</v>
          </cell>
          <cell r="N144" t="e">
            <v>#REF!</v>
          </cell>
          <cell r="O144" t="str">
            <v>Abadi Tani, Toko</v>
          </cell>
          <cell r="P144">
            <v>70000000</v>
          </cell>
          <cell r="Q144">
            <v>1</v>
          </cell>
          <cell r="R144">
            <v>1</v>
          </cell>
          <cell r="S144" t="str">
            <v>*sumb*</v>
          </cell>
          <cell r="T144" t="str">
            <v>*sumber jaya*</v>
          </cell>
        </row>
        <row r="145">
          <cell r="B145" t="str">
            <v>ADIT05</v>
          </cell>
          <cell r="C145" t="str">
            <v>Adit Jaya/Samsuri</v>
          </cell>
          <cell r="D145" t="str">
            <v>Samsuri</v>
          </cell>
          <cell r="E145" t="str">
            <v>Dsn. Mangaran, RT.003/RW.002 Kel. Sukamakmur, Kec. Ajung</v>
          </cell>
          <cell r="F145" t="str">
            <v>Jember</v>
          </cell>
          <cell r="G145" t="str">
            <v>Riyan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1000</v>
          </cell>
          <cell r="M145">
            <v>1</v>
          </cell>
          <cell r="N145" t="e">
            <v>#REF!</v>
          </cell>
          <cell r="O145" t="str">
            <v>Abadi Tani, Toko</v>
          </cell>
          <cell r="P145">
            <v>70000000</v>
          </cell>
          <cell r="Q145">
            <v>1</v>
          </cell>
          <cell r="R145">
            <v>1</v>
          </cell>
          <cell r="S145" t="str">
            <v>*sumb*</v>
          </cell>
          <cell r="T145" t="str">
            <v>*sumber jaya*</v>
          </cell>
        </row>
        <row r="146">
          <cell r="B146" t="str">
            <v>ADIT12</v>
          </cell>
          <cell r="C146" t="str">
            <v>Adit Mama</v>
          </cell>
          <cell r="D146" t="str">
            <v>Adit Mama</v>
          </cell>
          <cell r="E146" t="str">
            <v>Dusun Baltuk RT.001/RW.006, Desa Sopet, Kec. Jangkar (timurnya masjid)</v>
          </cell>
          <cell r="F146" t="str">
            <v>Situbondo</v>
          </cell>
          <cell r="G146" t="str">
            <v>Faisal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1000</v>
          </cell>
          <cell r="M146">
            <v>1</v>
          </cell>
          <cell r="N146" t="e">
            <v>#REF!</v>
          </cell>
          <cell r="O146" t="str">
            <v>Abadi Tani, Toko</v>
          </cell>
          <cell r="P146">
            <v>70000000</v>
          </cell>
          <cell r="Q146">
            <v>1</v>
          </cell>
          <cell r="R146">
            <v>1</v>
          </cell>
          <cell r="S146" t="str">
            <v>*sumb*</v>
          </cell>
          <cell r="T146" t="str">
            <v>*sumber jaya*</v>
          </cell>
        </row>
        <row r="147">
          <cell r="B147" t="str">
            <v>ADIT11</v>
          </cell>
          <cell r="C147" t="str">
            <v>Aditya Ferdiansyah</v>
          </cell>
          <cell r="D147" t="str">
            <v>Aditya Ferdiansyah</v>
          </cell>
          <cell r="E147" t="str">
            <v>Jalan Flamboyan, Krajan Tengah, Kertoegoro, Jenggawah ( UD. Makmur Sejahtera)</v>
          </cell>
          <cell r="F147" t="str">
            <v>Jember</v>
          </cell>
          <cell r="G147" t="str">
            <v>Faisal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1000</v>
          </cell>
          <cell r="M147">
            <v>1</v>
          </cell>
          <cell r="N147" t="e">
            <v>#REF!</v>
          </cell>
          <cell r="O147" t="str">
            <v>Abadi Tani, Toko</v>
          </cell>
          <cell r="P147">
            <v>70000000</v>
          </cell>
          <cell r="Q147">
            <v>1</v>
          </cell>
          <cell r="R147">
            <v>1</v>
          </cell>
          <cell r="S147" t="str">
            <v>*sumb*</v>
          </cell>
          <cell r="T147" t="str">
            <v>*sumber jaya*</v>
          </cell>
        </row>
        <row r="148">
          <cell r="B148" t="str">
            <v>ADIT07</v>
          </cell>
          <cell r="C148" t="str">
            <v>Aditya Kaharisma Wijaya</v>
          </cell>
          <cell r="D148" t="str">
            <v>Aditya Kaharisma Wijaya</v>
          </cell>
          <cell r="E148" t="str">
            <v>Ruko Buana Garden Lily No 23a, Sei/Sungai Beduk (Aloga Cell)</v>
          </cell>
          <cell r="F148" t="str">
            <v>Batam</v>
          </cell>
          <cell r="G148" t="str">
            <v>Faisal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1000</v>
          </cell>
          <cell r="M148">
            <v>1</v>
          </cell>
          <cell r="N148" t="e">
            <v>#REF!</v>
          </cell>
          <cell r="O148" t="str">
            <v>Abadi Tani, Toko</v>
          </cell>
          <cell r="P148">
            <v>70000000</v>
          </cell>
          <cell r="Q148">
            <v>1</v>
          </cell>
          <cell r="R148">
            <v>1</v>
          </cell>
          <cell r="S148" t="str">
            <v>*sumb*</v>
          </cell>
          <cell r="T148" t="str">
            <v>*sumber jaya*</v>
          </cell>
        </row>
        <row r="149">
          <cell r="B149" t="str">
            <v>ADIT09</v>
          </cell>
          <cell r="C149" t="str">
            <v>Aditya Nur Maulana</v>
          </cell>
          <cell r="D149" t="str">
            <v>Aditya Nur Maulana</v>
          </cell>
          <cell r="E149" t="str">
            <v>Lengkir RT.002/RW.004, Kel. Kacangan, Kec. Modo</v>
          </cell>
          <cell r="F149" t="str">
            <v>Lamongan</v>
          </cell>
          <cell r="G149" t="str">
            <v>Faisal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1000</v>
          </cell>
          <cell r="M149">
            <v>1</v>
          </cell>
          <cell r="N149" t="e">
            <v>#REF!</v>
          </cell>
          <cell r="O149" t="str">
            <v>Abadi Tani, Toko</v>
          </cell>
          <cell r="P149">
            <v>70000000</v>
          </cell>
          <cell r="Q149">
            <v>1</v>
          </cell>
          <cell r="R149">
            <v>1</v>
          </cell>
          <cell r="S149" t="str">
            <v>*sumb*</v>
          </cell>
          <cell r="T149" t="str">
            <v>*sumber jaya*</v>
          </cell>
        </row>
        <row r="150">
          <cell r="B150" t="str">
            <v>ADIT14</v>
          </cell>
          <cell r="C150" t="str">
            <v>Aditya Rizaldy</v>
          </cell>
          <cell r="D150" t="str">
            <v>Aditya Rizaldy</v>
          </cell>
          <cell r="E150" t="str">
            <v>Komplek Fitria Bungas Blok E 16 , (bundaran kedua lurus masuk gerbang) (dekat rmh ungu besar) Kab. Banjar Martapura</v>
          </cell>
          <cell r="F150" t="str">
            <v>Kalimantan Selatan</v>
          </cell>
          <cell r="G150" t="str">
            <v>Faisal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1000</v>
          </cell>
          <cell r="M150">
            <v>1</v>
          </cell>
          <cell r="N150" t="e">
            <v>#REF!</v>
          </cell>
          <cell r="O150" t="str">
            <v>Abadi Tani, Toko</v>
          </cell>
          <cell r="P150">
            <v>70000000</v>
          </cell>
          <cell r="Q150">
            <v>1</v>
          </cell>
          <cell r="R150">
            <v>1</v>
          </cell>
          <cell r="S150" t="str">
            <v>*sumb*</v>
          </cell>
          <cell r="T150" t="str">
            <v>*sumber jaya*</v>
          </cell>
        </row>
        <row r="151">
          <cell r="B151" t="str">
            <v>ADIT10</v>
          </cell>
          <cell r="C151" t="str">
            <v>Aditya Yanuar Riduwan</v>
          </cell>
          <cell r="D151" t="str">
            <v>Aditya Yanuar Riduwan</v>
          </cell>
          <cell r="E151" t="str">
            <v>Jalan Veteran, Dusun Mertosari RT.004/RW.001, Kunir Kidul, Kunir</v>
          </cell>
          <cell r="F151" t="str">
            <v>Lumajang</v>
          </cell>
          <cell r="G151" t="str">
            <v>Faisal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1000</v>
          </cell>
          <cell r="M151">
            <v>1</v>
          </cell>
          <cell r="N151" t="e">
            <v>#REF!</v>
          </cell>
          <cell r="O151" t="str">
            <v>Abadi Tani, Toko</v>
          </cell>
          <cell r="P151">
            <v>70000000</v>
          </cell>
          <cell r="Q151">
            <v>1</v>
          </cell>
          <cell r="R151">
            <v>1</v>
          </cell>
          <cell r="S151" t="str">
            <v>*sumb*</v>
          </cell>
          <cell r="T151" t="str">
            <v>*sumber jaya*</v>
          </cell>
        </row>
        <row r="152">
          <cell r="B152" t="str">
            <v>ADMI01</v>
          </cell>
          <cell r="C152" t="str">
            <v>Admirah</v>
          </cell>
          <cell r="D152" t="str">
            <v>Admirah</v>
          </cell>
          <cell r="E152" t="str">
            <v>Lapak Putra Wungu RT.004/RW.004, Dusun Wungureja, Desa Layansari, Kec. Gandrungmangu</v>
          </cell>
          <cell r="F152" t="str">
            <v>Cilacap</v>
          </cell>
          <cell r="G152" t="str">
            <v>Faisal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1000</v>
          </cell>
          <cell r="M152">
            <v>1</v>
          </cell>
          <cell r="N152" t="e">
            <v>#REF!</v>
          </cell>
          <cell r="O152" t="str">
            <v>Abadi Tani, Toko</v>
          </cell>
          <cell r="P152">
            <v>70000000</v>
          </cell>
          <cell r="Q152">
            <v>1</v>
          </cell>
          <cell r="R152">
            <v>1</v>
          </cell>
          <cell r="S152" t="str">
            <v>*sumb*</v>
          </cell>
          <cell r="T152" t="str">
            <v>*sumber jaya*</v>
          </cell>
        </row>
        <row r="153">
          <cell r="B153" t="str">
            <v>ADRI04</v>
          </cell>
          <cell r="C153" t="str">
            <v>Adrian</v>
          </cell>
          <cell r="D153" t="str">
            <v>Adrian</v>
          </cell>
          <cell r="E153" t="str">
            <v>Jl. Kutisari Selatan No. 40B, Kec. Tenggilis Mejoyo</v>
          </cell>
          <cell r="F153" t="str">
            <v>Surabaya</v>
          </cell>
          <cell r="G153" t="str">
            <v>Faisal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1000</v>
          </cell>
          <cell r="M153">
            <v>1</v>
          </cell>
          <cell r="N153" t="e">
            <v>#REF!</v>
          </cell>
          <cell r="O153" t="str">
            <v>Abadi Tani, Toko</v>
          </cell>
          <cell r="P153">
            <v>70000000</v>
          </cell>
          <cell r="Q153">
            <v>1</v>
          </cell>
          <cell r="R153">
            <v>1</v>
          </cell>
          <cell r="S153" t="str">
            <v>*sumb*</v>
          </cell>
          <cell r="T153" t="str">
            <v>*sumber jaya*</v>
          </cell>
        </row>
        <row r="154">
          <cell r="B154" t="str">
            <v>ADRI05</v>
          </cell>
          <cell r="C154" t="str">
            <v>Adriani Mustika</v>
          </cell>
          <cell r="D154" t="str">
            <v>Adriani Mustika</v>
          </cell>
          <cell r="E154" t="str">
            <v>Perum Astrid Land, Jalan Gelatik , Paal Dua, Paal Dua (PerumAstridLand no 1) Manado</v>
          </cell>
          <cell r="F154" t="str">
            <v>Sulawesi Utara</v>
          </cell>
          <cell r="G154" t="str">
            <v>Faisal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1000</v>
          </cell>
          <cell r="M154">
            <v>1</v>
          </cell>
          <cell r="N154" t="e">
            <v>#REF!</v>
          </cell>
          <cell r="O154" t="str">
            <v>Abadi Tani, Toko</v>
          </cell>
          <cell r="P154">
            <v>70000000</v>
          </cell>
          <cell r="Q154">
            <v>1</v>
          </cell>
          <cell r="R154">
            <v>1</v>
          </cell>
          <cell r="S154" t="str">
            <v>*sumb*</v>
          </cell>
          <cell r="T154" t="str">
            <v>*sumber jaya*</v>
          </cell>
        </row>
        <row r="155">
          <cell r="B155" t="str">
            <v>ADUN01</v>
          </cell>
          <cell r="C155" t="str">
            <v>Adung Esti</v>
          </cell>
          <cell r="D155" t="str">
            <v>Adung Esti</v>
          </cell>
          <cell r="E155" t="str">
            <v>Jalan Mundak Jaya Blok Dadakan Wetan, RT.007/RW.002 , (Blok Dadakan Wetan), Cikedung</v>
          </cell>
          <cell r="F155" t="str">
            <v>Indramayu</v>
          </cell>
          <cell r="G155" t="str">
            <v>Faisal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1000</v>
          </cell>
          <cell r="M155">
            <v>1</v>
          </cell>
          <cell r="N155" t="e">
            <v>#REF!</v>
          </cell>
          <cell r="O155" t="str">
            <v>Abadi Tani, Toko</v>
          </cell>
          <cell r="P155">
            <v>70000000</v>
          </cell>
          <cell r="Q155">
            <v>1</v>
          </cell>
          <cell r="R155">
            <v>1</v>
          </cell>
          <cell r="S155" t="str">
            <v>*sumb*</v>
          </cell>
          <cell r="T155" t="str">
            <v>*sumber jaya*</v>
          </cell>
        </row>
        <row r="156">
          <cell r="B156" t="str">
            <v>ADVA01</v>
          </cell>
          <cell r="C156" t="str">
            <v>Advansia Indotani, PT</v>
          </cell>
          <cell r="D156" t="str">
            <v>Advansia Indotani, PT</v>
          </cell>
          <cell r="E156" t="str">
            <v>BSD Boulevard Utara Foresta Business Loft 3 Unit 17</v>
          </cell>
          <cell r="F156" t="str">
            <v>Tangerang</v>
          </cell>
          <cell r="G156" t="str">
            <v>Yuyun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1000</v>
          </cell>
          <cell r="M156">
            <v>1</v>
          </cell>
          <cell r="N156" t="e">
            <v>#REF!</v>
          </cell>
          <cell r="O156" t="str">
            <v>Abadi Tani, Toko</v>
          </cell>
          <cell r="P156">
            <v>70000000</v>
          </cell>
          <cell r="Q156">
            <v>1</v>
          </cell>
          <cell r="R156">
            <v>1</v>
          </cell>
          <cell r="S156" t="str">
            <v>*sumb*</v>
          </cell>
          <cell r="T156" t="str">
            <v>*sumber jaya*</v>
          </cell>
        </row>
        <row r="157">
          <cell r="B157" t="str">
            <v>ADVA02</v>
          </cell>
          <cell r="C157" t="str">
            <v>Advanta Seeds Indonesia, PT</v>
          </cell>
          <cell r="D157" t="str">
            <v>Advanta Seeds Indonesia, PT</v>
          </cell>
          <cell r="E157" t="str">
            <v>Jl. HR Rasuna Said Blok X-2, No.4 Kuniangan Timur, Setiabudi</v>
          </cell>
          <cell r="F157" t="str">
            <v>Jakarta Selatan</v>
          </cell>
          <cell r="G157" t="str">
            <v>Riyan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500000000</v>
          </cell>
          <cell r="M157">
            <v>1</v>
          </cell>
          <cell r="N157" t="e">
            <v>#REF!</v>
          </cell>
          <cell r="O157" t="str">
            <v>Abadi Tani, Toko</v>
          </cell>
          <cell r="P157">
            <v>70000000</v>
          </cell>
          <cell r="Q157">
            <v>1</v>
          </cell>
          <cell r="R157">
            <v>1</v>
          </cell>
          <cell r="S157" t="str">
            <v>*sumb*</v>
          </cell>
          <cell r="T157" t="str">
            <v>*sumber jaya*</v>
          </cell>
        </row>
        <row r="158">
          <cell r="B158" t="str">
            <v>ADYA01</v>
          </cell>
          <cell r="C158" t="str">
            <v>Ady Ardianto</v>
          </cell>
          <cell r="D158" t="str">
            <v>Ady Ardianto</v>
          </cell>
          <cell r="E158" t="str">
            <v>Dsn. baran RT.004/RW.004, Desa Tegalsari, Kec. Widang (Lore Mejid)</v>
          </cell>
          <cell r="F158" t="str">
            <v>Tuban</v>
          </cell>
          <cell r="G158" t="str">
            <v>Faisal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1000</v>
          </cell>
          <cell r="M158">
            <v>1</v>
          </cell>
          <cell r="N158" t="e">
            <v>#REF!</v>
          </cell>
          <cell r="O158" t="str">
            <v>Abadi Tani, Toko</v>
          </cell>
          <cell r="P158">
            <v>70000000</v>
          </cell>
          <cell r="Q158">
            <v>1</v>
          </cell>
          <cell r="R158">
            <v>1</v>
          </cell>
          <cell r="S158" t="str">
            <v>*sumb*</v>
          </cell>
          <cell r="T158" t="str">
            <v>*sumber jaya*</v>
          </cell>
        </row>
        <row r="159">
          <cell r="B159" t="str">
            <v>ADYN01</v>
          </cell>
          <cell r="C159" t="str">
            <v>Ady NTB</v>
          </cell>
          <cell r="D159" t="str">
            <v>Ady NTB</v>
          </cell>
          <cell r="E159" t="str">
            <v>Jalan Raya Sekongkang Bawah, Sekongkang Bawah, Sekongkang, Kab. Sumbawa Barat</v>
          </cell>
          <cell r="F159" t="str">
            <v>Nusa Tenggara Barat</v>
          </cell>
          <cell r="G159" t="str">
            <v>Faisal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1000</v>
          </cell>
          <cell r="M159">
            <v>1</v>
          </cell>
          <cell r="N159" t="e">
            <v>#REF!</v>
          </cell>
          <cell r="O159" t="str">
            <v>Abadi Tani, Toko</v>
          </cell>
          <cell r="P159">
            <v>70000000</v>
          </cell>
          <cell r="Q159">
            <v>1</v>
          </cell>
          <cell r="R159">
            <v>1</v>
          </cell>
          <cell r="S159" t="str">
            <v>*sumb*</v>
          </cell>
          <cell r="T159" t="str">
            <v>*sumber jaya*</v>
          </cell>
        </row>
        <row r="160">
          <cell r="B160" t="str">
            <v>ADZK01</v>
          </cell>
          <cell r="C160" t="str">
            <v>Adzkia</v>
          </cell>
          <cell r="D160" t="str">
            <v>Adzkia</v>
          </cell>
          <cell r="E160" t="str">
            <v>Kandangan Jaya 3 No.19, Kel. Kandangan, Kec. Benowo</v>
          </cell>
          <cell r="F160" t="str">
            <v>Surabaya</v>
          </cell>
          <cell r="G160" t="str">
            <v>Faisal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1000</v>
          </cell>
          <cell r="M160">
            <v>1</v>
          </cell>
          <cell r="N160" t="e">
            <v>#REF!</v>
          </cell>
          <cell r="O160" t="str">
            <v>Abadi Tani, Toko</v>
          </cell>
          <cell r="P160">
            <v>70000000</v>
          </cell>
          <cell r="Q160">
            <v>1</v>
          </cell>
          <cell r="R160">
            <v>1</v>
          </cell>
          <cell r="S160" t="str">
            <v>*sumb*</v>
          </cell>
          <cell r="T160" t="str">
            <v>*sumber jaya*</v>
          </cell>
        </row>
        <row r="161">
          <cell r="B161" t="str">
            <v>AEPD01</v>
          </cell>
          <cell r="C161" t="str">
            <v>Aep Derajat</v>
          </cell>
          <cell r="D161" t="str">
            <v>Aep Derajat</v>
          </cell>
          <cell r="E161" t="str">
            <v>Leles Kulon RT.018/RW.005, Sagalaherang</v>
          </cell>
          <cell r="F161" t="str">
            <v>Subang</v>
          </cell>
          <cell r="G161" t="str">
            <v>Faisal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1000</v>
          </cell>
          <cell r="M161">
            <v>1</v>
          </cell>
          <cell r="N161" t="e">
            <v>#REF!</v>
          </cell>
          <cell r="O161" t="str">
            <v>Abadi Tani, Toko</v>
          </cell>
          <cell r="P161">
            <v>70000000</v>
          </cell>
          <cell r="Q161">
            <v>1</v>
          </cell>
          <cell r="R161">
            <v>1</v>
          </cell>
          <cell r="S161" t="str">
            <v>*sumb*</v>
          </cell>
          <cell r="T161" t="str">
            <v>*sumber jaya*</v>
          </cell>
        </row>
        <row r="162">
          <cell r="B162" t="str">
            <v>AEST01</v>
          </cell>
          <cell r="C162" t="str">
            <v>Aesthetic Beads 99</v>
          </cell>
          <cell r="D162" t="str">
            <v>Aesthetic Beads 99</v>
          </cell>
          <cell r="E162" t="str">
            <v>Perum. Villa Tegal Besar B86 RT.005/RW.007 , Tegal Besar Kec. Kaliwates</v>
          </cell>
          <cell r="F162" t="str">
            <v>Jember</v>
          </cell>
          <cell r="G162" t="str">
            <v>Faisal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1000</v>
          </cell>
          <cell r="M162">
            <v>1</v>
          </cell>
          <cell r="N162" t="e">
            <v>#REF!</v>
          </cell>
          <cell r="O162" t="str">
            <v>Abadi Tani, Toko</v>
          </cell>
          <cell r="P162">
            <v>70000000</v>
          </cell>
          <cell r="Q162">
            <v>1</v>
          </cell>
          <cell r="R162">
            <v>1</v>
          </cell>
          <cell r="S162" t="str">
            <v>*sumb*</v>
          </cell>
          <cell r="T162" t="str">
            <v>*sumber jaya*</v>
          </cell>
        </row>
        <row r="163">
          <cell r="B163" t="str">
            <v>AFSA01</v>
          </cell>
          <cell r="C163" t="str">
            <v>AF. Sasmita Waetina</v>
          </cell>
          <cell r="D163" t="str">
            <v>AF. Sasmita Waetina</v>
          </cell>
          <cell r="E163" t="str">
            <v>Jalan Pesapen Barat Gank VI No. 20 RT.006/RW.012 , Kel. Perak Timur, Pabean Cantikan</v>
          </cell>
          <cell r="F163" t="str">
            <v>Surabaya</v>
          </cell>
          <cell r="G163" t="str">
            <v>Faisal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1000</v>
          </cell>
          <cell r="M163">
            <v>1</v>
          </cell>
          <cell r="N163" t="e">
            <v>#REF!</v>
          </cell>
          <cell r="O163" t="str">
            <v>Abadi Tani, Toko</v>
          </cell>
          <cell r="P163">
            <v>70000000</v>
          </cell>
          <cell r="Q163">
            <v>1</v>
          </cell>
          <cell r="R163">
            <v>1</v>
          </cell>
          <cell r="S163" t="str">
            <v>*sumb*</v>
          </cell>
          <cell r="T163" t="str">
            <v>*sumber jaya*</v>
          </cell>
        </row>
        <row r="164">
          <cell r="B164" t="str">
            <v>AFAN05</v>
          </cell>
          <cell r="C164" t="str">
            <v>Afan</v>
          </cell>
          <cell r="D164" t="str">
            <v>Afan</v>
          </cell>
          <cell r="E164" t="str">
            <v>Dsn. Lobang, Ds. Sriwungu, Kec. Tlogomulyo</v>
          </cell>
          <cell r="F164" t="str">
            <v>Temanggung</v>
          </cell>
          <cell r="G164" t="str">
            <v>Faisal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1000</v>
          </cell>
          <cell r="M164">
            <v>1</v>
          </cell>
          <cell r="N164" t="e">
            <v>#REF!</v>
          </cell>
          <cell r="O164" t="str">
            <v>Abadi Tani, Toko</v>
          </cell>
          <cell r="P164">
            <v>70000000</v>
          </cell>
          <cell r="Q164">
            <v>1</v>
          </cell>
          <cell r="R164">
            <v>1</v>
          </cell>
          <cell r="S164" t="str">
            <v>*sumb*</v>
          </cell>
          <cell r="T164" t="str">
            <v>*sumber jaya*</v>
          </cell>
        </row>
        <row r="165">
          <cell r="B165" t="str">
            <v>AFAN04</v>
          </cell>
          <cell r="C165" t="str">
            <v>Afan/JAI</v>
          </cell>
          <cell r="D165" t="str">
            <v>Afan Mufid Zainudin</v>
          </cell>
          <cell r="E165" t="str">
            <v>Dsn Krajan I RT 003/ RW 016 Kel. Kasiyan Timur, Kec Puger</v>
          </cell>
          <cell r="F165" t="str">
            <v>Jember</v>
          </cell>
          <cell r="G165" t="str">
            <v>Yuyun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1000</v>
          </cell>
          <cell r="M165">
            <v>1</v>
          </cell>
          <cell r="N165" t="e">
            <v>#REF!</v>
          </cell>
          <cell r="O165" t="str">
            <v>Abadi Tani, Toko</v>
          </cell>
          <cell r="P165">
            <v>70000000</v>
          </cell>
          <cell r="Q165">
            <v>1</v>
          </cell>
          <cell r="R165">
            <v>1</v>
          </cell>
          <cell r="S165" t="str">
            <v>*sumb*</v>
          </cell>
          <cell r="T165" t="str">
            <v>*sumber jaya*</v>
          </cell>
        </row>
        <row r="166">
          <cell r="B166" t="str">
            <v>AFAN03</v>
          </cell>
          <cell r="C166" t="str">
            <v>Afandi</v>
          </cell>
          <cell r="D166" t="str">
            <v>Afandi</v>
          </cell>
          <cell r="E166" t="str">
            <v>Dsn. Kresek, RT.003/RW.011, Kel. Pancakarya, Kel. Ajung</v>
          </cell>
          <cell r="F166" t="str">
            <v>Jember</v>
          </cell>
          <cell r="G166" t="str">
            <v>Riyan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1000</v>
          </cell>
          <cell r="M166">
            <v>1</v>
          </cell>
          <cell r="N166" t="e">
            <v>#REF!</v>
          </cell>
          <cell r="O166" t="str">
            <v>Abadi Tani, Toko</v>
          </cell>
          <cell r="P166">
            <v>70000000</v>
          </cell>
          <cell r="Q166">
            <v>1</v>
          </cell>
          <cell r="R166">
            <v>1</v>
          </cell>
          <cell r="S166" t="str">
            <v>*sumb*</v>
          </cell>
          <cell r="T166" t="str">
            <v>*sumber jaya*</v>
          </cell>
        </row>
        <row r="167">
          <cell r="B167" t="str">
            <v>AFAN06</v>
          </cell>
          <cell r="C167" t="str">
            <v>Afandi Suhendra</v>
          </cell>
          <cell r="D167" t="str">
            <v>Afandi Suhendra</v>
          </cell>
          <cell r="E167" t="str">
            <v>Jalan Lapangan No. 148, RT.010/RW.004, Dusun Branggahan, Ngancar</v>
          </cell>
          <cell r="F167" t="str">
            <v>Kediri</v>
          </cell>
          <cell r="G167" t="str">
            <v>Faisal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1000</v>
          </cell>
          <cell r="M167">
            <v>1</v>
          </cell>
          <cell r="N167" t="e">
            <v>#REF!</v>
          </cell>
          <cell r="O167" t="str">
            <v>Abadi Tani, Toko</v>
          </cell>
          <cell r="P167">
            <v>70000000</v>
          </cell>
          <cell r="Q167">
            <v>1</v>
          </cell>
          <cell r="R167">
            <v>1</v>
          </cell>
          <cell r="S167" t="str">
            <v>*sumb*</v>
          </cell>
          <cell r="T167" t="str">
            <v>*sumber jaya*</v>
          </cell>
        </row>
        <row r="168">
          <cell r="B168" t="str">
            <v>AFFA01</v>
          </cell>
          <cell r="C168" t="str">
            <v>Affan/Mitra Tani</v>
          </cell>
          <cell r="D168" t="str">
            <v>Affan/Mitra Tani</v>
          </cell>
          <cell r="E168" t="str">
            <v>Kalikalong RT.004/RW.004, Kec. Tayu</v>
          </cell>
          <cell r="F168" t="str">
            <v>Pati</v>
          </cell>
          <cell r="G168" t="str">
            <v>Faisal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1000</v>
          </cell>
          <cell r="M168">
            <v>1</v>
          </cell>
          <cell r="N168" t="e">
            <v>#REF!</v>
          </cell>
          <cell r="O168" t="str">
            <v>Abadi Tani, Toko</v>
          </cell>
          <cell r="P168">
            <v>70000000</v>
          </cell>
          <cell r="Q168">
            <v>1</v>
          </cell>
          <cell r="R168">
            <v>1</v>
          </cell>
          <cell r="S168" t="str">
            <v>*sumb*</v>
          </cell>
          <cell r="T168" t="str">
            <v>*sumber jaya*</v>
          </cell>
        </row>
        <row r="169">
          <cell r="B169" t="str">
            <v>AFFA02</v>
          </cell>
          <cell r="C169" t="str">
            <v>Affandi</v>
          </cell>
          <cell r="D169" t="str">
            <v>Affandi</v>
          </cell>
          <cell r="E169" t="str">
            <v>Mundu tanjung RT.004/RW.001, Tanjung (blok lapangan bola)</v>
          </cell>
          <cell r="F169" t="str">
            <v>Brebes</v>
          </cell>
          <cell r="G169" t="str">
            <v>Faisal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1000</v>
          </cell>
          <cell r="M169">
            <v>1</v>
          </cell>
          <cell r="N169" t="e">
            <v>#REF!</v>
          </cell>
          <cell r="O169" t="str">
            <v>Abadi Tani, Toko</v>
          </cell>
          <cell r="P169">
            <v>70000000</v>
          </cell>
          <cell r="Q169">
            <v>1</v>
          </cell>
          <cell r="R169">
            <v>1</v>
          </cell>
          <cell r="S169" t="str">
            <v>*sumb*</v>
          </cell>
          <cell r="T169" t="str">
            <v>*sumber jaya*</v>
          </cell>
        </row>
        <row r="170">
          <cell r="B170" t="str">
            <v>AFFI01</v>
          </cell>
          <cell r="C170" t="str">
            <v>Affin De Agro, UD</v>
          </cell>
          <cell r="D170" t="str">
            <v>Seman Laksemana</v>
          </cell>
          <cell r="E170" t="str">
            <v>Dusun Kadik, Segala Anyar, Pujut</v>
          </cell>
          <cell r="F170" t="str">
            <v>Lombok Tengah</v>
          </cell>
          <cell r="G170" t="str">
            <v>Hendra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1000</v>
          </cell>
          <cell r="M170">
            <v>1</v>
          </cell>
          <cell r="N170" t="e">
            <v>#REF!</v>
          </cell>
          <cell r="O170" t="str">
            <v>Abadi Tani, Toko</v>
          </cell>
          <cell r="P170">
            <v>70000000</v>
          </cell>
          <cell r="Q170">
            <v>1</v>
          </cell>
          <cell r="R170">
            <v>1</v>
          </cell>
          <cell r="S170" t="str">
            <v>*sumb*</v>
          </cell>
          <cell r="T170" t="str">
            <v>*sumber jaya*</v>
          </cell>
        </row>
        <row r="171">
          <cell r="B171" t="str">
            <v>AFGA01</v>
          </cell>
          <cell r="C171" t="str">
            <v>Afgani</v>
          </cell>
          <cell r="D171" t="str">
            <v>Afgani</v>
          </cell>
          <cell r="E171" t="str">
            <v>Kp. Loasari, Jalan Mariwati RT.001/RW.009, Desa Kawang Luwuk, Sukaresmi (Graha Tani 2, pinggir baso podomoro)</v>
          </cell>
          <cell r="F171" t="str">
            <v>Cianjur</v>
          </cell>
          <cell r="G171" t="str">
            <v>Faisal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1000</v>
          </cell>
          <cell r="M171">
            <v>1</v>
          </cell>
          <cell r="N171" t="e">
            <v>#REF!</v>
          </cell>
          <cell r="O171" t="str">
            <v>Abadi Tani, Toko</v>
          </cell>
          <cell r="P171">
            <v>70000000</v>
          </cell>
          <cell r="Q171">
            <v>1</v>
          </cell>
          <cell r="R171">
            <v>1</v>
          </cell>
          <cell r="S171" t="str">
            <v>*sumb*</v>
          </cell>
          <cell r="T171" t="str">
            <v>*sumber jaya*</v>
          </cell>
        </row>
        <row r="172">
          <cell r="B172" t="str">
            <v>AFIJ01</v>
          </cell>
          <cell r="C172" t="str">
            <v>Afi Jaya</v>
          </cell>
          <cell r="D172" t="str">
            <v>Narto</v>
          </cell>
          <cell r="E172" t="str">
            <v>Ds. Gemulung, RT.002/RW.001 Kel. Gemulung, Kec. Kerek</v>
          </cell>
          <cell r="F172" t="str">
            <v>Tuban</v>
          </cell>
          <cell r="G172" t="str">
            <v>Arasy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400000000</v>
          </cell>
          <cell r="M172">
            <v>1</v>
          </cell>
          <cell r="N172" t="e">
            <v>#REF!</v>
          </cell>
          <cell r="O172" t="str">
            <v>Abadi Tani, Toko</v>
          </cell>
          <cell r="P172">
            <v>70000000</v>
          </cell>
          <cell r="Q172">
            <v>1</v>
          </cell>
          <cell r="R172">
            <v>1</v>
          </cell>
          <cell r="S172" t="str">
            <v>*sumb*</v>
          </cell>
          <cell r="T172" t="str">
            <v>*sumber jaya*</v>
          </cell>
        </row>
        <row r="173">
          <cell r="B173" t="str">
            <v>AFIM01</v>
          </cell>
          <cell r="C173" t="str">
            <v>Afi Muafi</v>
          </cell>
          <cell r="D173" t="str">
            <v>Afi Muafi</v>
          </cell>
          <cell r="E173" t="str">
            <v>Toko Afi Utara Balai Desa Rombiya barat, Kec. Ganding</v>
          </cell>
          <cell r="F173" t="str">
            <v>Sumenep</v>
          </cell>
          <cell r="G173" t="str">
            <v>Faisal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1000</v>
          </cell>
          <cell r="M173">
            <v>1</v>
          </cell>
          <cell r="N173" t="e">
            <v>#REF!</v>
          </cell>
          <cell r="O173" t="str">
            <v>Abadi Tani, Toko</v>
          </cell>
          <cell r="P173">
            <v>70000000</v>
          </cell>
          <cell r="Q173">
            <v>1</v>
          </cell>
          <cell r="R173">
            <v>1</v>
          </cell>
          <cell r="S173" t="str">
            <v>*sumb*</v>
          </cell>
          <cell r="T173" t="str">
            <v>*sumber jaya*</v>
          </cell>
        </row>
        <row r="174">
          <cell r="B174" t="str">
            <v>AFIF08</v>
          </cell>
          <cell r="C174" t="str">
            <v>Afif</v>
          </cell>
          <cell r="D174" t="str">
            <v>Afif</v>
          </cell>
          <cell r="E174" t="str">
            <v>Glagahwero Kec. Panti , Mushollah Depan Toko Citra Tani 2</v>
          </cell>
          <cell r="F174" t="str">
            <v>Jember</v>
          </cell>
          <cell r="G174" t="str">
            <v>Faisal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1000</v>
          </cell>
          <cell r="M174">
            <v>1</v>
          </cell>
          <cell r="N174" t="e">
            <v>#REF!</v>
          </cell>
          <cell r="O174" t="str">
            <v>Abadi Tani, Toko</v>
          </cell>
          <cell r="P174">
            <v>70000000</v>
          </cell>
          <cell r="Q174">
            <v>1</v>
          </cell>
          <cell r="R174">
            <v>1</v>
          </cell>
          <cell r="S174" t="str">
            <v>*sumb*</v>
          </cell>
          <cell r="T174" t="str">
            <v>*sumber jaya*</v>
          </cell>
        </row>
        <row r="175">
          <cell r="B175" t="str">
            <v>AFIF04</v>
          </cell>
          <cell r="C175" t="str">
            <v>Afif Alfian</v>
          </cell>
          <cell r="D175" t="str">
            <v>Afif Alfian</v>
          </cell>
          <cell r="E175" t="str">
            <v>Jl. Raya Sekarpuro, Golden House Sekarpuro, Kec. Pakis (Perum Golden House B5)</v>
          </cell>
          <cell r="F175" t="str">
            <v>Malang</v>
          </cell>
          <cell r="G175" t="str">
            <v>Faisal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1000</v>
          </cell>
          <cell r="M175">
            <v>1</v>
          </cell>
          <cell r="N175" t="e">
            <v>#REF!</v>
          </cell>
          <cell r="O175" t="str">
            <v>Abadi Tani, Toko</v>
          </cell>
          <cell r="P175">
            <v>70000000</v>
          </cell>
          <cell r="Q175">
            <v>1</v>
          </cell>
          <cell r="R175">
            <v>1</v>
          </cell>
          <cell r="S175" t="str">
            <v>*sumb*</v>
          </cell>
          <cell r="T175" t="str">
            <v>*sumber jaya*</v>
          </cell>
        </row>
        <row r="176">
          <cell r="B176" t="str">
            <v>AFIF06</v>
          </cell>
          <cell r="C176" t="str">
            <v>Afif Hasanudin</v>
          </cell>
          <cell r="D176" t="str">
            <v>Afif Hasanudin</v>
          </cell>
          <cell r="E176" t="str">
            <v>RT.3/RW.2, Desa Bagor Wetan, Sukomoro, KAB. NGANJUK, SUKOMORO</v>
          </cell>
          <cell r="F176" t="str">
            <v>NGANJUK</v>
          </cell>
          <cell r="G176" t="str">
            <v>Faisal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1000</v>
          </cell>
          <cell r="M176">
            <v>1</v>
          </cell>
          <cell r="N176" t="e">
            <v>#REF!</v>
          </cell>
          <cell r="O176" t="str">
            <v>Abadi Tani, Toko</v>
          </cell>
          <cell r="P176">
            <v>70000000</v>
          </cell>
          <cell r="Q176">
            <v>1</v>
          </cell>
          <cell r="R176">
            <v>1</v>
          </cell>
          <cell r="S176" t="str">
            <v>*sumb*</v>
          </cell>
          <cell r="T176" t="str">
            <v>*sumber jaya*</v>
          </cell>
        </row>
        <row r="177">
          <cell r="B177" t="str">
            <v>AFIF05</v>
          </cell>
          <cell r="C177" t="str">
            <v>Afif/Uud</v>
          </cell>
          <cell r="D177" t="str">
            <v>Afif/Uud</v>
          </cell>
          <cell r="E177" t="str">
            <v>Dusun Mongging Timur,Desa Pademawu Timur, Kec. Pademawu (ke timur pasar monggi)</v>
          </cell>
          <cell r="F177" t="str">
            <v>Pamekasan</v>
          </cell>
          <cell r="G177" t="str">
            <v>Faisal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1000</v>
          </cell>
          <cell r="M177">
            <v>1</v>
          </cell>
          <cell r="N177" t="e">
            <v>#REF!</v>
          </cell>
          <cell r="O177" t="str">
            <v>Abadi Tani, Toko</v>
          </cell>
          <cell r="P177">
            <v>70000000</v>
          </cell>
          <cell r="Q177">
            <v>1</v>
          </cell>
          <cell r="R177">
            <v>1</v>
          </cell>
          <cell r="S177" t="str">
            <v>*sumb*</v>
          </cell>
          <cell r="T177" t="str">
            <v>*sumber jaya*</v>
          </cell>
        </row>
        <row r="178">
          <cell r="B178" t="str">
            <v>AFIF03</v>
          </cell>
          <cell r="C178" t="str">
            <v>Afifah</v>
          </cell>
          <cell r="D178" t="str">
            <v>Afifah</v>
          </cell>
          <cell r="E178" t="str">
            <v>Dusun 1 RT.003/RW.002  Bpk. Maliki - tati, Ds. Pangenan, Kec. Pangenan</v>
          </cell>
          <cell r="F178" t="str">
            <v>Cirebon</v>
          </cell>
          <cell r="G178" t="str">
            <v>Faisal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1000</v>
          </cell>
          <cell r="M178">
            <v>1</v>
          </cell>
          <cell r="N178" t="e">
            <v>#REF!</v>
          </cell>
          <cell r="O178" t="str">
            <v>Abadi Tani, Toko</v>
          </cell>
          <cell r="P178">
            <v>70000000</v>
          </cell>
          <cell r="Q178">
            <v>1</v>
          </cell>
          <cell r="R178">
            <v>1</v>
          </cell>
          <cell r="S178" t="str">
            <v>*sumb*</v>
          </cell>
          <cell r="T178" t="str">
            <v>*sumber jaya*</v>
          </cell>
        </row>
        <row r="179">
          <cell r="B179" t="str">
            <v>AFIF07</v>
          </cell>
          <cell r="C179" t="str">
            <v>Afifah Situbondo</v>
          </cell>
          <cell r="D179" t="str">
            <v>Afifah Situbondo</v>
          </cell>
          <cell r="E179" t="str">
            <v>Jalan Adipodai gang istara , pesisir barat besuki ( Sebelah selatan masjid PP.NURUL HIKMAH )</v>
          </cell>
          <cell r="F179" t="str">
            <v>Situbondo</v>
          </cell>
          <cell r="G179" t="str">
            <v>Faisal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1000</v>
          </cell>
          <cell r="M179">
            <v>1</v>
          </cell>
          <cell r="N179" t="e">
            <v>#REF!</v>
          </cell>
          <cell r="O179" t="str">
            <v>Abadi Tani, Toko</v>
          </cell>
          <cell r="P179">
            <v>70000000</v>
          </cell>
          <cell r="Q179">
            <v>1</v>
          </cell>
          <cell r="R179">
            <v>1</v>
          </cell>
          <cell r="S179" t="str">
            <v>*sumb*</v>
          </cell>
          <cell r="T179" t="str">
            <v>*sumber jaya*</v>
          </cell>
        </row>
        <row r="180">
          <cell r="B180" t="str">
            <v>AFPI01</v>
          </cell>
          <cell r="C180" t="str">
            <v>Afpia Dwi</v>
          </cell>
          <cell r="D180" t="str">
            <v>Afpia Dwi</v>
          </cell>
          <cell r="E180" t="str">
            <v>Taman Tytyan Indah Blok Y 3 No. 20, Medan Satria</v>
          </cell>
          <cell r="F180" t="str">
            <v>Bekasi</v>
          </cell>
          <cell r="G180" t="str">
            <v>Faisal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1000</v>
          </cell>
          <cell r="M180">
            <v>1</v>
          </cell>
          <cell r="N180" t="e">
            <v>#REF!</v>
          </cell>
          <cell r="O180" t="str">
            <v>Abadi Tani, Toko</v>
          </cell>
          <cell r="P180">
            <v>70000000</v>
          </cell>
          <cell r="Q180">
            <v>1</v>
          </cell>
          <cell r="R180">
            <v>1</v>
          </cell>
          <cell r="S180" t="str">
            <v>*sumb*</v>
          </cell>
          <cell r="T180" t="str">
            <v>*sumber jaya*</v>
          </cell>
        </row>
        <row r="181">
          <cell r="B181" t="str">
            <v>AFRI03</v>
          </cell>
          <cell r="C181" t="str">
            <v>Afri</v>
          </cell>
          <cell r="D181" t="str">
            <v>Afri</v>
          </cell>
          <cell r="E181" t="str">
            <v>Dusun Krajan RT.003/RW.001, Desa Mranggonlawang, Kec. Dringu</v>
          </cell>
          <cell r="F181" t="str">
            <v>Probolinggo</v>
          </cell>
          <cell r="G181" t="str">
            <v>Faisal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1000</v>
          </cell>
          <cell r="M181">
            <v>1</v>
          </cell>
          <cell r="N181" t="e">
            <v>#REF!</v>
          </cell>
          <cell r="O181" t="str">
            <v>Abadi Tani, Toko</v>
          </cell>
          <cell r="P181">
            <v>70000000</v>
          </cell>
          <cell r="Q181">
            <v>1</v>
          </cell>
          <cell r="R181">
            <v>1</v>
          </cell>
          <cell r="S181" t="str">
            <v>*sumb*</v>
          </cell>
          <cell r="T181" t="str">
            <v>*sumber jaya*</v>
          </cell>
        </row>
        <row r="182">
          <cell r="B182" t="str">
            <v>AFRI04</v>
          </cell>
          <cell r="C182" t="str">
            <v>Afri Batang</v>
          </cell>
          <cell r="D182" t="str">
            <v>Afri Batang</v>
          </cell>
          <cell r="E182" t="str">
            <v>Dk. Madugowong RT.007/RW.001, Kec. Gringsing</v>
          </cell>
          <cell r="F182" t="str">
            <v>Batang - Jateng</v>
          </cell>
          <cell r="G182" t="str">
            <v>Faisal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1000</v>
          </cell>
          <cell r="M182">
            <v>1</v>
          </cell>
          <cell r="N182" t="e">
            <v>#REF!</v>
          </cell>
          <cell r="O182" t="str">
            <v>Abadi Tani, Toko</v>
          </cell>
          <cell r="P182">
            <v>70000000</v>
          </cell>
          <cell r="Q182">
            <v>1</v>
          </cell>
          <cell r="R182">
            <v>1</v>
          </cell>
          <cell r="S182" t="str">
            <v>*sumb*</v>
          </cell>
          <cell r="T182" t="str">
            <v>*sumber jaya*</v>
          </cell>
        </row>
        <row r="183">
          <cell r="B183" t="str">
            <v>AFRI01</v>
          </cell>
          <cell r="C183" t="str">
            <v>Afri/Karisma</v>
          </cell>
          <cell r="D183" t="str">
            <v>Kusnadi Afriansyah</v>
          </cell>
          <cell r="E183" t="str">
            <v>Perum Bumi Tegal Besar Blok DJ 43, RT.011/RW.018 Kel. Tegal Besar, Kec. Kaliwates</v>
          </cell>
          <cell r="F183" t="str">
            <v>Jember</v>
          </cell>
          <cell r="G183" t="str">
            <v>Yuyun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1000</v>
          </cell>
          <cell r="M183">
            <v>1</v>
          </cell>
          <cell r="N183" t="e">
            <v>#REF!</v>
          </cell>
          <cell r="O183" t="str">
            <v>Abadi Tani, Toko</v>
          </cell>
          <cell r="P183">
            <v>70000000</v>
          </cell>
          <cell r="Q183">
            <v>1</v>
          </cell>
          <cell r="R183">
            <v>1</v>
          </cell>
          <cell r="S183" t="str">
            <v>*sumb*</v>
          </cell>
          <cell r="T183" t="str">
            <v>*sumber jaya*</v>
          </cell>
        </row>
        <row r="184">
          <cell r="B184" t="str">
            <v>AFRI02</v>
          </cell>
          <cell r="C184" t="str">
            <v>Afrilia Tani</v>
          </cell>
          <cell r="D184" t="str">
            <v>Afrilia Tani</v>
          </cell>
          <cell r="E184" t="str">
            <v>Jl. Dieng RT.021/RW.007Dawuhan Lor, Kec. Sukodono</v>
          </cell>
          <cell r="F184" t="str">
            <v>Lumajang</v>
          </cell>
          <cell r="G184" t="str">
            <v>Riyan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1000</v>
          </cell>
          <cell r="M184">
            <v>1</v>
          </cell>
          <cell r="N184" t="e">
            <v>#REF!</v>
          </cell>
          <cell r="O184" t="str">
            <v>Abadi Tani, Toko</v>
          </cell>
          <cell r="P184">
            <v>70000000</v>
          </cell>
          <cell r="Q184">
            <v>1</v>
          </cell>
          <cell r="R184">
            <v>1</v>
          </cell>
          <cell r="S184" t="str">
            <v>*sumb*</v>
          </cell>
          <cell r="T184" t="str">
            <v>*sumber jaya*</v>
          </cell>
        </row>
        <row r="185">
          <cell r="B185" t="str">
            <v>AGMI01</v>
          </cell>
          <cell r="C185" t="str">
            <v>Agmiaclaudya</v>
          </cell>
          <cell r="D185" t="str">
            <v>Agmiaclaudya</v>
          </cell>
          <cell r="E185" t="str">
            <v>Jalan Lumajang Jember, Kasiyan Timur, Puger (timur tk eko proyo selatan jalan, rumah pagar coklat)</v>
          </cell>
          <cell r="F185" t="str">
            <v>Jember</v>
          </cell>
          <cell r="G185" t="str">
            <v>Faisal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1000</v>
          </cell>
          <cell r="M185">
            <v>1</v>
          </cell>
          <cell r="N185" t="e">
            <v>#REF!</v>
          </cell>
          <cell r="O185" t="str">
            <v>Abadi Tani, Toko</v>
          </cell>
          <cell r="P185">
            <v>70000000</v>
          </cell>
          <cell r="Q185">
            <v>1</v>
          </cell>
          <cell r="R185">
            <v>1</v>
          </cell>
          <cell r="S185" t="str">
            <v>*sumb*</v>
          </cell>
          <cell r="T185" t="str">
            <v>*sumber jaya*</v>
          </cell>
        </row>
        <row r="186">
          <cell r="B186" t="str">
            <v>AGNE01</v>
          </cell>
          <cell r="C186" t="str">
            <v>Agnes Ariningtyas</v>
          </cell>
          <cell r="D186" t="str">
            <v>Agnes Ariningtyas</v>
          </cell>
          <cell r="E186" t="str">
            <v>Jalan jendral sudirman No. 184 , Kantor MAN temanggung</v>
          </cell>
          <cell r="F186" t="str">
            <v>Temanggung</v>
          </cell>
          <cell r="G186" t="str">
            <v>Faisal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1000</v>
          </cell>
          <cell r="M186">
            <v>1</v>
          </cell>
          <cell r="N186" t="e">
            <v>#REF!</v>
          </cell>
          <cell r="O186" t="str">
            <v>Abadi Tani, Toko</v>
          </cell>
          <cell r="P186">
            <v>70000000</v>
          </cell>
          <cell r="Q186">
            <v>1</v>
          </cell>
          <cell r="R186">
            <v>1</v>
          </cell>
          <cell r="S186" t="str">
            <v>*sumb*</v>
          </cell>
          <cell r="T186" t="str">
            <v>*sumber jaya*</v>
          </cell>
        </row>
        <row r="187">
          <cell r="B187" t="str">
            <v>AGOE01</v>
          </cell>
          <cell r="C187" t="str">
            <v>Agoes Santoso</v>
          </cell>
          <cell r="D187" t="str">
            <v>Agoes Santoso</v>
          </cell>
          <cell r="E187" t="str">
            <v>Jember</v>
          </cell>
          <cell r="F187" t="str">
            <v>Jember</v>
          </cell>
          <cell r="G187" t="str">
            <v>Yuyun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100000000</v>
          </cell>
          <cell r="M187">
            <v>1</v>
          </cell>
          <cell r="N187" t="e">
            <v>#REF!</v>
          </cell>
          <cell r="O187" t="str">
            <v>Abadi Tani, Toko</v>
          </cell>
          <cell r="P187">
            <v>70000000</v>
          </cell>
          <cell r="Q187">
            <v>1</v>
          </cell>
          <cell r="R187">
            <v>1</v>
          </cell>
          <cell r="S187" t="str">
            <v>*sumb*</v>
          </cell>
          <cell r="T187" t="str">
            <v>*sumber jaya*</v>
          </cell>
        </row>
        <row r="188">
          <cell r="B188" t="str">
            <v>AGRI05</v>
          </cell>
          <cell r="C188" t="str">
            <v>Agri</v>
          </cell>
          <cell r="D188" t="str">
            <v>Agri</v>
          </cell>
          <cell r="E188" t="str">
            <v>Talang Pete Rimba Malang (Rumah sebelum tower telkomsel), Plaju</v>
          </cell>
          <cell r="F188" t="str">
            <v>Palembang</v>
          </cell>
          <cell r="G188" t="str">
            <v>Faisal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1000</v>
          </cell>
          <cell r="M188">
            <v>1</v>
          </cell>
          <cell r="N188" t="e">
            <v>#REF!</v>
          </cell>
          <cell r="O188" t="str">
            <v>Abadi Tani, Toko</v>
          </cell>
          <cell r="P188">
            <v>70000000</v>
          </cell>
          <cell r="Q188">
            <v>1</v>
          </cell>
          <cell r="R188">
            <v>1</v>
          </cell>
          <cell r="S188" t="str">
            <v>*sumb*</v>
          </cell>
          <cell r="T188" t="str">
            <v>*sumber jaya*</v>
          </cell>
        </row>
        <row r="189">
          <cell r="B189" t="str">
            <v>AGRI06</v>
          </cell>
          <cell r="C189" t="str">
            <v>Agri Bina Cipta, CV</v>
          </cell>
          <cell r="D189" t="str">
            <v>Agri Bina Cipta, CV</v>
          </cell>
          <cell r="E189" t="str">
            <v>Jl. KF Tandean, Kel. Bandar Sakti Kec. Bajenis</v>
          </cell>
          <cell r="F189" t="str">
            <v>Tebing Tinggi</v>
          </cell>
          <cell r="G189" t="str">
            <v>Hendra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1000000000</v>
          </cell>
          <cell r="M189">
            <v>1</v>
          </cell>
          <cell r="N189" t="e">
            <v>#REF!</v>
          </cell>
          <cell r="O189" t="str">
            <v>Abadi Tani, Toko</v>
          </cell>
          <cell r="P189">
            <v>70000000</v>
          </cell>
          <cell r="Q189">
            <v>1</v>
          </cell>
          <cell r="R189">
            <v>1</v>
          </cell>
          <cell r="S189" t="str">
            <v>*sumb*</v>
          </cell>
          <cell r="T189" t="str">
            <v>*sumber jaya*</v>
          </cell>
        </row>
        <row r="190">
          <cell r="B190" t="str">
            <v>AGRI01</v>
          </cell>
          <cell r="C190" t="str">
            <v>Agri Makmur Pertiwi, PT</v>
          </cell>
          <cell r="D190" t="str">
            <v>Agri Makmur Pertiwi, PT</v>
          </cell>
          <cell r="E190" t="str">
            <v>JL. Pare Kediri KM 6.3, Sambirejo, Pare</v>
          </cell>
          <cell r="F190" t="str">
            <v>Kediri</v>
          </cell>
          <cell r="G190" t="str">
            <v>Yuyun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1000</v>
          </cell>
          <cell r="M190">
            <v>1</v>
          </cell>
          <cell r="N190" t="e">
            <v>#REF!</v>
          </cell>
          <cell r="O190" t="str">
            <v>Abadi Tani, Toko</v>
          </cell>
          <cell r="P190">
            <v>70000000</v>
          </cell>
          <cell r="Q190">
            <v>1</v>
          </cell>
          <cell r="R190">
            <v>1</v>
          </cell>
          <cell r="S190" t="str">
            <v>*sumb*</v>
          </cell>
          <cell r="T190" t="str">
            <v>*sumber jaya*</v>
          </cell>
        </row>
        <row r="191">
          <cell r="B191" t="str">
            <v>AGRI07</v>
          </cell>
          <cell r="C191" t="str">
            <v>Agri Tani/Ikbal Febri</v>
          </cell>
          <cell r="D191" t="str">
            <v>Ikbal Febri Mubarok</v>
          </cell>
          <cell r="E191" t="str">
            <v>Dusun Ledok RT.002/RW.002, Kel. Sidomukti, Kec. Mayang</v>
          </cell>
          <cell r="F191" t="str">
            <v>Jember</v>
          </cell>
          <cell r="G191" t="str">
            <v>Yuyun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1000</v>
          </cell>
          <cell r="M191">
            <v>1</v>
          </cell>
          <cell r="N191" t="e">
            <v>#REF!</v>
          </cell>
          <cell r="O191" t="str">
            <v>Abadi Tani, Toko</v>
          </cell>
          <cell r="P191">
            <v>70000000</v>
          </cell>
          <cell r="Q191">
            <v>1</v>
          </cell>
          <cell r="R191">
            <v>1</v>
          </cell>
          <cell r="S191" t="str">
            <v>*sumb*</v>
          </cell>
          <cell r="T191" t="str">
            <v>*sumber jaya*</v>
          </cell>
        </row>
        <row r="192">
          <cell r="B192" t="str">
            <v>AGRI04</v>
          </cell>
          <cell r="C192" t="str">
            <v>Agriaku Digital Indonesia, PT</v>
          </cell>
          <cell r="D192" t="str">
            <v>Agriaku Digital Indonesia</v>
          </cell>
          <cell r="E192" t="str">
            <v>Wisma Milenia Lantai 4, JL. MT Haryono, Tebet Barat, Tebet</v>
          </cell>
          <cell r="F192" t="str">
            <v>DKI Jakarta</v>
          </cell>
          <cell r="G192" t="str">
            <v>Hendra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1000</v>
          </cell>
          <cell r="M192">
            <v>1</v>
          </cell>
          <cell r="N192" t="e">
            <v>#REF!</v>
          </cell>
          <cell r="O192" t="str">
            <v>Abadi Tani, Toko</v>
          </cell>
          <cell r="P192">
            <v>70000000</v>
          </cell>
          <cell r="Q192">
            <v>1</v>
          </cell>
          <cell r="R192">
            <v>1</v>
          </cell>
          <cell r="S192" t="str">
            <v>*sumb*</v>
          </cell>
          <cell r="T192" t="str">
            <v>*sumber jaya*</v>
          </cell>
        </row>
        <row r="193">
          <cell r="B193" t="str">
            <v>WAHI01</v>
          </cell>
          <cell r="C193" t="str">
            <v>Agriborneo Makmur</v>
          </cell>
          <cell r="D193" t="str">
            <v>Ahmad Riyadi</v>
          </cell>
          <cell r="E193" t="str">
            <v>Paliat RT.003/RW.000, Kel. Paliat Kec. Kelua</v>
          </cell>
          <cell r="F193" t="str">
            <v>Tabalong</v>
          </cell>
          <cell r="G193" t="str">
            <v>Hendra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1000</v>
          </cell>
          <cell r="M193">
            <v>1</v>
          </cell>
          <cell r="N193" t="e">
            <v>#REF!</v>
          </cell>
          <cell r="O193" t="str">
            <v>Abadi Tani, Toko</v>
          </cell>
          <cell r="P193">
            <v>70000000</v>
          </cell>
          <cell r="Q193">
            <v>1</v>
          </cell>
          <cell r="R193">
            <v>1</v>
          </cell>
          <cell r="S193" t="str">
            <v>*sumb*</v>
          </cell>
          <cell r="T193" t="str">
            <v>*sumber jaya*</v>
          </cell>
        </row>
        <row r="194">
          <cell r="B194" t="str">
            <v>AGRI08</v>
          </cell>
          <cell r="C194" t="str">
            <v>Agriculture Construction Indonesia</v>
          </cell>
          <cell r="D194" t="str">
            <v>Agriculture Construction Indonesia</v>
          </cell>
          <cell r="E194" t="str">
            <v>Jl. Siliwangi, Lawanggintung, Bogor Selatan</v>
          </cell>
          <cell r="F194" t="str">
            <v>Bogor</v>
          </cell>
          <cell r="G194" t="str">
            <v>Yuyun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1000</v>
          </cell>
          <cell r="M194">
            <v>1</v>
          </cell>
          <cell r="N194" t="e">
            <v>#REF!</v>
          </cell>
          <cell r="O194" t="str">
            <v>Abadi Tani, Toko</v>
          </cell>
          <cell r="P194">
            <v>70000000</v>
          </cell>
          <cell r="Q194">
            <v>1</v>
          </cell>
          <cell r="R194">
            <v>1</v>
          </cell>
          <cell r="S194" t="str">
            <v>*sumb*</v>
          </cell>
          <cell r="T194" t="str">
            <v>*sumber jaya*</v>
          </cell>
        </row>
        <row r="195">
          <cell r="B195" t="str">
            <v>AGRI09</v>
          </cell>
          <cell r="C195" t="str">
            <v>Agrikultur Gelora Nusantara, PT/Eric</v>
          </cell>
          <cell r="D195" t="str">
            <v>Agrikultur Gelora Nusantara, PT</v>
          </cell>
          <cell r="E195" t="str">
            <v>Jalan Panglima Sudirman D10/57 RT.005/RW.001, Dilem, Kepanjen</v>
          </cell>
          <cell r="F195" t="str">
            <v>Malang</v>
          </cell>
          <cell r="G195" t="str">
            <v>Reni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500000000</v>
          </cell>
          <cell r="M195">
            <v>1</v>
          </cell>
          <cell r="N195" t="e">
            <v>#REF!</v>
          </cell>
          <cell r="O195" t="str">
            <v>Abadi Tani, Toko</v>
          </cell>
          <cell r="P195">
            <v>70000000</v>
          </cell>
          <cell r="Q195">
            <v>1</v>
          </cell>
          <cell r="R195">
            <v>1</v>
          </cell>
          <cell r="S195" t="str">
            <v>*sumb*</v>
          </cell>
          <cell r="T195" t="str">
            <v>*sumber jaya*</v>
          </cell>
        </row>
        <row r="196">
          <cell r="B196" t="str">
            <v>AGRO58</v>
          </cell>
          <cell r="C196" t="str">
            <v>Agro Bumi Indo Perkasa, PT (tidak dipakai sementara)</v>
          </cell>
          <cell r="D196" t="str">
            <v>Ariyanto Setiobudi</v>
          </cell>
          <cell r="E196" t="str">
            <v>Dusun Krajan RT.001/RW.002, Mojosari, Puger</v>
          </cell>
          <cell r="F196" t="str">
            <v>Jember</v>
          </cell>
          <cell r="G196" t="str">
            <v>Hendra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1000</v>
          </cell>
          <cell r="M196">
            <v>1</v>
          </cell>
          <cell r="N196" t="e">
            <v>#REF!</v>
          </cell>
          <cell r="O196" t="str">
            <v>Abadi Tani, Toko</v>
          </cell>
          <cell r="P196">
            <v>70000000</v>
          </cell>
          <cell r="Q196">
            <v>1</v>
          </cell>
          <cell r="R196">
            <v>1</v>
          </cell>
          <cell r="S196" t="str">
            <v>*sumb*</v>
          </cell>
          <cell r="T196" t="str">
            <v>*sumber jaya*</v>
          </cell>
        </row>
        <row r="197">
          <cell r="B197" t="str">
            <v>AGRO41</v>
          </cell>
          <cell r="C197" t="str">
            <v>Agro Bumi Sejahtera, CV</v>
          </cell>
          <cell r="D197" t="str">
            <v>Agro Bumi Sejahtera, CV</v>
          </cell>
          <cell r="E197" t="str">
            <v>Jl. Tambakan No.11, RT.001/RW.001 Taman Agung, Mutilan</v>
          </cell>
          <cell r="F197" t="str">
            <v>Magelang</v>
          </cell>
          <cell r="G197" t="str">
            <v>Hendra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125000000</v>
          </cell>
          <cell r="M197">
            <v>1</v>
          </cell>
          <cell r="N197" t="e">
            <v>#REF!</v>
          </cell>
          <cell r="O197" t="str">
            <v>Abadi Tani, Toko</v>
          </cell>
          <cell r="P197">
            <v>70000000</v>
          </cell>
          <cell r="Q197">
            <v>1</v>
          </cell>
          <cell r="R197">
            <v>1</v>
          </cell>
          <cell r="S197" t="str">
            <v>*sumb*</v>
          </cell>
          <cell r="T197" t="str">
            <v>*sumber jaya*</v>
          </cell>
        </row>
        <row r="198">
          <cell r="B198" t="str">
            <v>AGRO02</v>
          </cell>
          <cell r="C198" t="str">
            <v>Agro Citra Harapan, UD</v>
          </cell>
          <cell r="D198" t="str">
            <v>Demi Ardhy Nugraha</v>
          </cell>
          <cell r="E198" t="str">
            <v>Perum Dim Gang 8 F No.8-10 RT.006/RW.004, Kel. Jubung, Kec. Sukorambi</v>
          </cell>
          <cell r="F198" t="str">
            <v>Jember</v>
          </cell>
          <cell r="G198" t="str">
            <v>Yuyun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1000</v>
          </cell>
          <cell r="M198">
            <v>1</v>
          </cell>
          <cell r="N198" t="e">
            <v>#REF!</v>
          </cell>
          <cell r="O198" t="str">
            <v>Abadi Tani, Toko</v>
          </cell>
          <cell r="P198">
            <v>70000000</v>
          </cell>
          <cell r="Q198">
            <v>1</v>
          </cell>
          <cell r="R198">
            <v>1</v>
          </cell>
          <cell r="S198" t="str">
            <v>*sumb*</v>
          </cell>
          <cell r="T198" t="str">
            <v>*sumber jaya*</v>
          </cell>
        </row>
        <row r="199">
          <cell r="B199" t="str">
            <v>AGRO53</v>
          </cell>
          <cell r="C199" t="str">
            <v>Agro Fajar Makmur, CV</v>
          </cell>
          <cell r="D199" t="str">
            <v>Agro Fajar Makmur, CV</v>
          </cell>
          <cell r="E199" t="str">
            <v>Jl. Raya Pancoran , Dusun Rogojampi Utara, Blok Rogojampi, Rogojampi</v>
          </cell>
          <cell r="F199" t="str">
            <v>Banyuwangi</v>
          </cell>
          <cell r="G199" t="str">
            <v>Faris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1000</v>
          </cell>
          <cell r="M199">
            <v>1</v>
          </cell>
          <cell r="N199" t="e">
            <v>#REF!</v>
          </cell>
          <cell r="O199" t="str">
            <v>Abadi Tani, Toko</v>
          </cell>
          <cell r="P199">
            <v>70000000</v>
          </cell>
          <cell r="Q199">
            <v>1</v>
          </cell>
          <cell r="R199">
            <v>1</v>
          </cell>
          <cell r="S199" t="str">
            <v>*sumb*</v>
          </cell>
          <cell r="T199" t="str">
            <v>*sumber jaya*</v>
          </cell>
        </row>
        <row r="200">
          <cell r="B200" t="str">
            <v>AGRO68</v>
          </cell>
          <cell r="C200" t="str">
            <v>Agro Gain/Devitri</v>
          </cell>
          <cell r="D200" t="str">
            <v>Devitri Ria Alhikmah</v>
          </cell>
          <cell r="E200" t="str">
            <v>Dsn Bakung Utara RT.002/RW.001, Kel. Bakung, Kec. Bakung</v>
          </cell>
          <cell r="F200" t="str">
            <v>Blitar</v>
          </cell>
          <cell r="G200" t="str">
            <v>Zakia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1000</v>
          </cell>
          <cell r="M200">
            <v>1</v>
          </cell>
          <cell r="N200" t="e">
            <v>#REF!</v>
          </cell>
          <cell r="O200" t="str">
            <v>Abadi Tani, Toko</v>
          </cell>
          <cell r="P200">
            <v>70000000</v>
          </cell>
          <cell r="Q200">
            <v>1</v>
          </cell>
          <cell r="R200">
            <v>1</v>
          </cell>
          <cell r="S200" t="str">
            <v>*sumb*</v>
          </cell>
          <cell r="T200" t="str">
            <v>*sumber jaya*</v>
          </cell>
        </row>
        <row r="201">
          <cell r="B201" t="str">
            <v>AGRO04</v>
          </cell>
          <cell r="C201" t="str">
            <v>Agro Green/Renanti</v>
          </cell>
          <cell r="D201" t="str">
            <v>Surachmad</v>
          </cell>
          <cell r="E201" t="str">
            <v>Perum Pondok Bambu U/4 Lingk. Krajan RT.002/RW.008 Kel. Kebonsari Kec. Sumbersari</v>
          </cell>
          <cell r="F201" t="str">
            <v>Jember</v>
          </cell>
          <cell r="G201" t="str">
            <v>Yuyun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1000</v>
          </cell>
          <cell r="M201">
            <v>1</v>
          </cell>
          <cell r="N201" t="e">
            <v>#REF!</v>
          </cell>
          <cell r="O201" t="str">
            <v>Abadi Tani, Toko</v>
          </cell>
          <cell r="P201">
            <v>70000000</v>
          </cell>
          <cell r="Q201">
            <v>1</v>
          </cell>
          <cell r="R201">
            <v>1</v>
          </cell>
          <cell r="S201" t="str">
            <v>*sumb*</v>
          </cell>
          <cell r="T201" t="str">
            <v>*sumber jaya*</v>
          </cell>
        </row>
        <row r="202">
          <cell r="B202" t="str">
            <v>AGRO61</v>
          </cell>
          <cell r="C202" t="str">
            <v>Agro Guna Makmur, PT</v>
          </cell>
          <cell r="D202" t="str">
            <v>Agro Guna Makmur, PT</v>
          </cell>
          <cell r="E202" t="str">
            <v>Jl. Agung Utara I Blok Blok A2 No. 27 RT.005/RW.008</v>
          </cell>
          <cell r="F202" t="str">
            <v>Jakarta Utara</v>
          </cell>
          <cell r="G202" t="str">
            <v>Others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1000</v>
          </cell>
          <cell r="M202">
            <v>1</v>
          </cell>
          <cell r="N202" t="e">
            <v>#REF!</v>
          </cell>
          <cell r="O202" t="str">
            <v>Abadi Tani, Toko</v>
          </cell>
          <cell r="P202">
            <v>70000000</v>
          </cell>
          <cell r="Q202">
            <v>1</v>
          </cell>
          <cell r="R202">
            <v>1</v>
          </cell>
          <cell r="S202" t="str">
            <v>*sumb*</v>
          </cell>
          <cell r="T202" t="str">
            <v>*sumber jaya*</v>
          </cell>
        </row>
        <row r="203">
          <cell r="B203" t="str">
            <v>AGRO42</v>
          </cell>
          <cell r="C203" t="str">
            <v>Agro Jaya Makmur/Nyoto</v>
          </cell>
          <cell r="D203" t="str">
            <v>Nyoto Sutrisno</v>
          </cell>
          <cell r="E203" t="str">
            <v>Gunung Anyar Permai Blok D Gunung Anyar, Gunung Anyar</v>
          </cell>
          <cell r="F203" t="str">
            <v>Surabaya</v>
          </cell>
          <cell r="G203" t="str">
            <v>Yuyun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1000</v>
          </cell>
          <cell r="M203">
            <v>1</v>
          </cell>
          <cell r="N203" t="e">
            <v>#REF!</v>
          </cell>
          <cell r="O203" t="str">
            <v>Abadi Tani, Toko</v>
          </cell>
          <cell r="P203">
            <v>70000000</v>
          </cell>
          <cell r="Q203">
            <v>1</v>
          </cell>
          <cell r="R203">
            <v>1</v>
          </cell>
          <cell r="S203" t="str">
            <v>*sumb*</v>
          </cell>
          <cell r="T203" t="str">
            <v>*sumber jaya*</v>
          </cell>
        </row>
        <row r="204">
          <cell r="B204" t="str">
            <v>AGRO44</v>
          </cell>
          <cell r="C204" t="str">
            <v>Agro Kalimantan Sejahtera</v>
          </cell>
          <cell r="D204" t="str">
            <v>Agro Kalimantan Sejahtera</v>
          </cell>
          <cell r="E204" t="str">
            <v>Jl. Jend. A. Yani KM. 2.5, No. 107-195 , Melayu, Banjarmasin Tengah</v>
          </cell>
          <cell r="F204" t="str">
            <v>Banjarmasin - Kalsel</v>
          </cell>
          <cell r="G204" t="str">
            <v>Hendra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500000000</v>
          </cell>
          <cell r="M204">
            <v>1</v>
          </cell>
          <cell r="N204" t="e">
            <v>#REF!</v>
          </cell>
          <cell r="O204" t="str">
            <v>Abadi Tani, Toko</v>
          </cell>
          <cell r="P204">
            <v>70000000</v>
          </cell>
          <cell r="Q204">
            <v>1</v>
          </cell>
          <cell r="R204">
            <v>1</v>
          </cell>
          <cell r="S204" t="str">
            <v>*sumb*</v>
          </cell>
          <cell r="T204" t="str">
            <v>*sumber jaya*</v>
          </cell>
        </row>
        <row r="205">
          <cell r="B205" t="str">
            <v>AGRO06</v>
          </cell>
          <cell r="C205" t="str">
            <v>Agro Lestari, UD/Mukhlis</v>
          </cell>
          <cell r="D205" t="str">
            <v>Akhmad Muklis</v>
          </cell>
          <cell r="E205" t="str">
            <v>Pesona Surya Melenia A-28, RT.02/RW.05, Kel. Mangli, Kec. Kaliwates</v>
          </cell>
          <cell r="F205" t="str">
            <v>Jember</v>
          </cell>
          <cell r="G205" t="str">
            <v>Yuyun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25000000</v>
          </cell>
          <cell r="M205">
            <v>1</v>
          </cell>
          <cell r="N205" t="e">
            <v>#REF!</v>
          </cell>
          <cell r="O205" t="str">
            <v>Abadi Tani, Toko</v>
          </cell>
          <cell r="P205">
            <v>70000000</v>
          </cell>
          <cell r="Q205">
            <v>1</v>
          </cell>
          <cell r="R205">
            <v>1</v>
          </cell>
          <cell r="S205" t="str">
            <v>*sumb*</v>
          </cell>
          <cell r="T205" t="str">
            <v>*sumber jaya*</v>
          </cell>
        </row>
        <row r="206">
          <cell r="B206" t="str">
            <v>AGRO07</v>
          </cell>
          <cell r="C206" t="str">
            <v>Agro Lestari, UD/Puguh</v>
          </cell>
          <cell r="D206" t="str">
            <v>Ika Jaya Makmur, CV</v>
          </cell>
          <cell r="E206" t="str">
            <v>Lugundang Barat RT.004/RW.008, Talkandang</v>
          </cell>
          <cell r="F206" t="str">
            <v>Situbondo</v>
          </cell>
          <cell r="G206" t="str">
            <v>Faris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500000000</v>
          </cell>
          <cell r="M206">
            <v>1</v>
          </cell>
          <cell r="N206" t="e">
            <v>#REF!</v>
          </cell>
          <cell r="O206" t="str">
            <v>Abadi Tani, Toko</v>
          </cell>
          <cell r="P206">
            <v>70000000</v>
          </cell>
          <cell r="Q206">
            <v>1</v>
          </cell>
          <cell r="R206">
            <v>1</v>
          </cell>
          <cell r="S206" t="str">
            <v>*sumb*</v>
          </cell>
          <cell r="T206" t="str">
            <v>*sumber jaya*</v>
          </cell>
        </row>
        <row r="207">
          <cell r="B207" t="str">
            <v>AGRO35</v>
          </cell>
          <cell r="C207" t="str">
            <v>Agro Lestari/Eko</v>
          </cell>
          <cell r="D207" t="str">
            <v>Eko Purnomo</v>
          </cell>
          <cell r="E207" t="str">
            <v>Dsn. Rimpis, RT.005/RW.001 Kel. Sumbersari, Kec. Srono</v>
          </cell>
          <cell r="F207" t="str">
            <v>Banyuwangi</v>
          </cell>
          <cell r="G207" t="str">
            <v>Faris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35000000</v>
          </cell>
          <cell r="M207">
            <v>1</v>
          </cell>
          <cell r="N207" t="e">
            <v>#REF!</v>
          </cell>
          <cell r="O207" t="str">
            <v>Abadi Tani, Toko</v>
          </cell>
          <cell r="P207">
            <v>70000000</v>
          </cell>
          <cell r="Q207">
            <v>1</v>
          </cell>
          <cell r="R207">
            <v>1</v>
          </cell>
          <cell r="S207" t="str">
            <v>*sumb*</v>
          </cell>
          <cell r="T207" t="str">
            <v>*sumber jaya*</v>
          </cell>
        </row>
        <row r="208">
          <cell r="B208" t="str">
            <v>AGRO54</v>
          </cell>
          <cell r="C208" t="str">
            <v>Agro Lestari/Sudirman</v>
          </cell>
          <cell r="D208" t="str">
            <v>Sudirman</v>
          </cell>
          <cell r="E208" t="str">
            <v>Jl. Apokat No.35 RT.001/RW.003, Kel. Perbon, Kec. Tuban</v>
          </cell>
          <cell r="F208" t="str">
            <v>Tuban</v>
          </cell>
          <cell r="G208" t="str">
            <v>Arasy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30000000</v>
          </cell>
          <cell r="M208">
            <v>1</v>
          </cell>
          <cell r="N208" t="e">
            <v>#REF!</v>
          </cell>
          <cell r="O208" t="str">
            <v>Abadi Tani, Toko</v>
          </cell>
          <cell r="P208">
            <v>70000000</v>
          </cell>
          <cell r="Q208">
            <v>1</v>
          </cell>
          <cell r="R208">
            <v>1</v>
          </cell>
          <cell r="S208" t="str">
            <v>*sumb*</v>
          </cell>
          <cell r="T208" t="str">
            <v>*sumber jaya*</v>
          </cell>
        </row>
        <row r="209">
          <cell r="B209" t="str">
            <v>AGRO62</v>
          </cell>
          <cell r="C209" t="str">
            <v>Agro Makmur/Atik</v>
          </cell>
          <cell r="D209" t="str">
            <v>Rifai</v>
          </cell>
          <cell r="E209" t="str">
            <v>Dsn Penidon RT.002/RW.001, Kel. Penidon, Kec. Plumpang</v>
          </cell>
          <cell r="F209" t="str">
            <v>Tuban</v>
          </cell>
          <cell r="G209" t="str">
            <v>Arasy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15000000</v>
          </cell>
          <cell r="M209">
            <v>1</v>
          </cell>
          <cell r="N209" t="e">
            <v>#REF!</v>
          </cell>
          <cell r="O209" t="str">
            <v>Abadi Tani, Toko</v>
          </cell>
          <cell r="P209">
            <v>70000000</v>
          </cell>
          <cell r="Q209">
            <v>1</v>
          </cell>
          <cell r="R209">
            <v>1</v>
          </cell>
          <cell r="S209" t="str">
            <v>*sumb*</v>
          </cell>
          <cell r="T209" t="str">
            <v>*sumber jaya*</v>
          </cell>
        </row>
        <row r="210">
          <cell r="B210" t="str">
            <v>AGRO19</v>
          </cell>
          <cell r="C210" t="str">
            <v>Agro Makmur/Gamiran</v>
          </cell>
          <cell r="D210" t="str">
            <v>Suharti</v>
          </cell>
          <cell r="E210" t="str">
            <v>Dusun. Karang Tengah I, RT.003/RW.002, Kel. Karang Tengah, Kec. Bagor</v>
          </cell>
          <cell r="F210" t="str">
            <v>Nganjuk</v>
          </cell>
          <cell r="G210" t="str">
            <v>Reni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1000</v>
          </cell>
          <cell r="M210">
            <v>1</v>
          </cell>
          <cell r="N210" t="e">
            <v>#REF!</v>
          </cell>
          <cell r="O210" t="str">
            <v>Abadi Tani, Toko</v>
          </cell>
          <cell r="P210">
            <v>70000000</v>
          </cell>
          <cell r="Q210">
            <v>1</v>
          </cell>
          <cell r="R210">
            <v>1</v>
          </cell>
          <cell r="S210" t="str">
            <v>*sumb*</v>
          </cell>
          <cell r="T210" t="str">
            <v>*sumber jaya*</v>
          </cell>
        </row>
        <row r="211">
          <cell r="B211" t="str">
            <v>AGRO59</v>
          </cell>
          <cell r="C211" t="str">
            <v>Agro Mandiri/Eko</v>
          </cell>
          <cell r="D211" t="str">
            <v>Eko Susilo</v>
          </cell>
          <cell r="E211" t="str">
            <v>Dsn kalipang RT.003/RW.001, Kel. Wahas, Kec. Balongpanggang</v>
          </cell>
          <cell r="F211" t="str">
            <v>Gresik</v>
          </cell>
          <cell r="G211" t="str">
            <v>Riyan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1000</v>
          </cell>
          <cell r="M211">
            <v>1</v>
          </cell>
          <cell r="N211" t="e">
            <v>#REF!</v>
          </cell>
          <cell r="O211" t="str">
            <v>Abadi Tani, Toko</v>
          </cell>
          <cell r="P211">
            <v>70000000</v>
          </cell>
          <cell r="Q211">
            <v>1</v>
          </cell>
          <cell r="R211">
            <v>1</v>
          </cell>
          <cell r="S211" t="str">
            <v>*sumb*</v>
          </cell>
          <cell r="T211" t="str">
            <v>*sumber jaya*</v>
          </cell>
        </row>
        <row r="212">
          <cell r="B212" t="str">
            <v>AGRO66</v>
          </cell>
          <cell r="C212" t="str">
            <v>Agro Mandiri/Johan</v>
          </cell>
          <cell r="D212" t="str">
            <v>Johan</v>
          </cell>
          <cell r="E212" t="str">
            <v>Wiyurejo RT.016/RW.006, Kel. Wiyurejo, Kec. Pujon</v>
          </cell>
          <cell r="F212" t="str">
            <v>Malang</v>
          </cell>
          <cell r="G212" t="str">
            <v>Reni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1000</v>
          </cell>
          <cell r="M212">
            <v>1</v>
          </cell>
          <cell r="N212" t="e">
            <v>#REF!</v>
          </cell>
          <cell r="O212" t="str">
            <v>Abadi Tani, Toko</v>
          </cell>
          <cell r="P212">
            <v>70000000</v>
          </cell>
          <cell r="Q212">
            <v>1</v>
          </cell>
          <cell r="R212">
            <v>1</v>
          </cell>
          <cell r="S212" t="str">
            <v>*sumb*</v>
          </cell>
          <cell r="T212" t="str">
            <v>*sumber jaya*</v>
          </cell>
        </row>
        <row r="213">
          <cell r="B213" t="str">
            <v>AGRO31</v>
          </cell>
          <cell r="C213" t="str">
            <v>Agro Mandiri/Nurlaela</v>
          </cell>
          <cell r="D213" t="str">
            <v>Nurlaela</v>
          </cell>
          <cell r="E213" t="str">
            <v>Jl. Raya Pacitan, RT.003/RW.002 Kel. Nailan, Kec. Slahung</v>
          </cell>
          <cell r="F213" t="str">
            <v>Ponorogo</v>
          </cell>
          <cell r="G213" t="str">
            <v>Reni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20000000</v>
          </cell>
          <cell r="M213">
            <v>1</v>
          </cell>
          <cell r="N213" t="e">
            <v>#REF!</v>
          </cell>
          <cell r="O213" t="str">
            <v>Abadi Tani, Toko</v>
          </cell>
          <cell r="P213">
            <v>70000000</v>
          </cell>
          <cell r="Q213">
            <v>1</v>
          </cell>
          <cell r="R213">
            <v>1</v>
          </cell>
          <cell r="S213" t="str">
            <v>*sumb*</v>
          </cell>
          <cell r="T213" t="str">
            <v>*sumber jaya*</v>
          </cell>
        </row>
        <row r="214">
          <cell r="B214" t="str">
            <v>AGRO34</v>
          </cell>
          <cell r="C214" t="str">
            <v>Agro Mandiri/Pariyono</v>
          </cell>
          <cell r="D214" t="str">
            <v>Pariyono</v>
          </cell>
          <cell r="E214" t="str">
            <v>Dukuh Pelemgurih, RT.001/RW.001 Jenangan, Jenangan, Kab. Ponorogo</v>
          </cell>
          <cell r="F214" t="str">
            <v>Ponorogo</v>
          </cell>
          <cell r="G214" t="str">
            <v>Reni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1000</v>
          </cell>
          <cell r="M214">
            <v>1</v>
          </cell>
          <cell r="N214" t="e">
            <v>#REF!</v>
          </cell>
          <cell r="O214" t="str">
            <v>Abadi Tani, Toko</v>
          </cell>
          <cell r="P214">
            <v>70000000</v>
          </cell>
          <cell r="Q214">
            <v>1</v>
          </cell>
          <cell r="R214">
            <v>1</v>
          </cell>
          <cell r="S214" t="str">
            <v>*sumb*</v>
          </cell>
          <cell r="T214" t="str">
            <v>*sumber jaya*</v>
          </cell>
        </row>
        <row r="215">
          <cell r="B215" t="str">
            <v>AGRO64</v>
          </cell>
          <cell r="C215" t="str">
            <v>Agro Natural Technology, PT</v>
          </cell>
          <cell r="D215" t="str">
            <v>Agro Natural Technology,</v>
          </cell>
          <cell r="E215" t="str">
            <v>Ruko Venice Arcade Blok JE No. 30 RT.008/RW.021 ,-</v>
          </cell>
          <cell r="F215" t="str">
            <v>Tangerang Selatan</v>
          </cell>
          <cell r="G215" t="str">
            <v>Others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1000</v>
          </cell>
          <cell r="M215">
            <v>1</v>
          </cell>
          <cell r="N215" t="e">
            <v>#REF!</v>
          </cell>
          <cell r="O215" t="str">
            <v>Abadi Tani, Toko</v>
          </cell>
          <cell r="P215">
            <v>70000000</v>
          </cell>
          <cell r="Q215">
            <v>1</v>
          </cell>
          <cell r="R215">
            <v>1</v>
          </cell>
          <cell r="S215" t="str">
            <v>*sumb*</v>
          </cell>
          <cell r="T215" t="str">
            <v>*sumber jaya*</v>
          </cell>
        </row>
        <row r="216">
          <cell r="B216" t="str">
            <v>AGRO60</v>
          </cell>
          <cell r="C216" t="str">
            <v>Agro Niaga/Suyitno</v>
          </cell>
          <cell r="D216" t="str">
            <v>Suyitno</v>
          </cell>
          <cell r="E216" t="str">
            <v>Dusun Ngrukem RT.005/RW.002, Kel. Pulotondo, Kec. Ngunut</v>
          </cell>
          <cell r="F216" t="str">
            <v>Tulungagung</v>
          </cell>
          <cell r="G216" t="str">
            <v>Zakia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1000</v>
          </cell>
          <cell r="M216">
            <v>1</v>
          </cell>
          <cell r="N216" t="e">
            <v>#REF!</v>
          </cell>
          <cell r="O216" t="str">
            <v>Abadi Tani, Toko</v>
          </cell>
          <cell r="P216">
            <v>70000000</v>
          </cell>
          <cell r="Q216">
            <v>1</v>
          </cell>
          <cell r="R216">
            <v>1</v>
          </cell>
          <cell r="S216" t="str">
            <v>*sumb*</v>
          </cell>
          <cell r="T216" t="str">
            <v>*sumber jaya*</v>
          </cell>
        </row>
        <row r="217">
          <cell r="B217" t="str">
            <v>AGRO67</v>
          </cell>
          <cell r="C217" t="str">
            <v>Agro Nursery/Achmad Yusuf</v>
          </cell>
          <cell r="D217" t="str">
            <v>Achmad Yusuf Ali Hasbi</v>
          </cell>
          <cell r="E217" t="str">
            <v>Dusun Pekulo RT.002/RW.002, Ds. Kepundungan Kec. Srono</v>
          </cell>
          <cell r="F217" t="str">
            <v>Banyuwangi</v>
          </cell>
          <cell r="G217" t="str">
            <v>Faris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1000</v>
          </cell>
          <cell r="M217">
            <v>1</v>
          </cell>
          <cell r="N217" t="e">
            <v>#REF!</v>
          </cell>
          <cell r="O217" t="str">
            <v>Abadi Tani, Toko</v>
          </cell>
          <cell r="P217">
            <v>70000000</v>
          </cell>
          <cell r="Q217">
            <v>1</v>
          </cell>
          <cell r="R217">
            <v>1</v>
          </cell>
          <cell r="S217" t="str">
            <v>*sumb*</v>
          </cell>
          <cell r="T217" t="str">
            <v>*sumber jaya*</v>
          </cell>
        </row>
        <row r="218">
          <cell r="B218" t="str">
            <v>AGRO69</v>
          </cell>
          <cell r="C218" t="str">
            <v>Agro Nusantara/Hafif</v>
          </cell>
          <cell r="D218" t="str">
            <v>Hafif Syarifuddin Widodo</v>
          </cell>
          <cell r="E218" t="str">
            <v>Dsn Sawahan, RT.001/RW.012, Kel. Pademawu Timur, Kec. Pademawu</v>
          </cell>
          <cell r="F218" t="str">
            <v>Pamekasan</v>
          </cell>
          <cell r="G218" t="str">
            <v>Zakia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1000</v>
          </cell>
          <cell r="M218">
            <v>1</v>
          </cell>
          <cell r="N218" t="e">
            <v>#REF!</v>
          </cell>
          <cell r="O218" t="str">
            <v>Abadi Tani, Toko</v>
          </cell>
          <cell r="P218">
            <v>70000000</v>
          </cell>
          <cell r="Q218">
            <v>1</v>
          </cell>
          <cell r="R218">
            <v>1</v>
          </cell>
          <cell r="S218" t="str">
            <v>*sumb*</v>
          </cell>
          <cell r="T218" t="str">
            <v>*sumber jaya*</v>
          </cell>
        </row>
        <row r="219">
          <cell r="B219" t="str">
            <v>AGRO01</v>
          </cell>
          <cell r="C219" t="str">
            <v>Agro Prakoso/Aknan</v>
          </cell>
          <cell r="D219" t="str">
            <v>Akenan</v>
          </cell>
          <cell r="E219" t="str">
            <v>Ds. Madureso RT.002/RW.002 Kel. Madureso Kec. Dawarblandong</v>
          </cell>
          <cell r="F219" t="str">
            <v>Mojokerto</v>
          </cell>
          <cell r="G219" t="str">
            <v>Reni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135000000</v>
          </cell>
          <cell r="M219">
            <v>1</v>
          </cell>
          <cell r="N219" t="e">
            <v>#REF!</v>
          </cell>
          <cell r="O219" t="str">
            <v>Abadi Tani, Toko</v>
          </cell>
          <cell r="P219">
            <v>70000000</v>
          </cell>
          <cell r="Q219">
            <v>1</v>
          </cell>
          <cell r="R219">
            <v>1</v>
          </cell>
          <cell r="S219" t="str">
            <v>*sumb*</v>
          </cell>
          <cell r="T219" t="str">
            <v>*sumber jaya*</v>
          </cell>
        </row>
        <row r="220">
          <cell r="B220" t="str">
            <v>AGRO45</v>
          </cell>
          <cell r="C220" t="str">
            <v>Agro Prima</v>
          </cell>
          <cell r="D220" t="str">
            <v>I Komang Darna</v>
          </cell>
          <cell r="E220" t="str">
            <v>Perum. Anugerah B5 Patih Nambi Batu Mekaem RT.00/RW.00 Kel. Ubung Kaja, Kec. Denpasar Utara</v>
          </cell>
          <cell r="F220" t="str">
            <v>Denpasar</v>
          </cell>
          <cell r="G220" t="str">
            <v>Zakia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50000000</v>
          </cell>
          <cell r="M220">
            <v>1</v>
          </cell>
          <cell r="N220" t="e">
            <v>#REF!</v>
          </cell>
          <cell r="O220" t="str">
            <v>Abadi Tani, Toko</v>
          </cell>
          <cell r="P220">
            <v>70000000</v>
          </cell>
          <cell r="Q220">
            <v>1</v>
          </cell>
          <cell r="R220">
            <v>1</v>
          </cell>
          <cell r="S220" t="str">
            <v>*sumb*</v>
          </cell>
          <cell r="T220" t="str">
            <v>*sumber jaya*</v>
          </cell>
        </row>
        <row r="221">
          <cell r="B221" t="str">
            <v>AGRO32</v>
          </cell>
          <cell r="C221" t="str">
            <v>Agro Sejahtera, CV</v>
          </cell>
          <cell r="D221" t="str">
            <v>Agro Sejahtera, CV</v>
          </cell>
          <cell r="E221" t="str">
            <v>Jl. Raya Klampok No.210, RT.09/RW.05 Klampok, Wanasari, Kab. Brebes</v>
          </cell>
          <cell r="F221" t="str">
            <v>Brebes</v>
          </cell>
          <cell r="G221" t="str">
            <v>Hendra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200000000</v>
          </cell>
          <cell r="M221">
            <v>1</v>
          </cell>
          <cell r="N221" t="e">
            <v>#REF!</v>
          </cell>
          <cell r="O221" t="str">
            <v>Abadi Tani, Toko</v>
          </cell>
          <cell r="P221">
            <v>70000000</v>
          </cell>
          <cell r="Q221">
            <v>1</v>
          </cell>
          <cell r="R221">
            <v>1</v>
          </cell>
          <cell r="S221" t="str">
            <v>*sumb*</v>
          </cell>
          <cell r="T221" t="str">
            <v>*sumber jaya*</v>
          </cell>
        </row>
        <row r="222">
          <cell r="B222" t="str">
            <v>AGRO39</v>
          </cell>
          <cell r="C222" t="str">
            <v>Agro Sejahtera, CV (Kediri)</v>
          </cell>
          <cell r="D222" t="str">
            <v>Lutfi Suyono</v>
          </cell>
          <cell r="E222" t="str">
            <v>JL. Ogan No. 14 RT.001/RW.004, Pelem, Pare</v>
          </cell>
          <cell r="F222" t="str">
            <v>Kediri</v>
          </cell>
          <cell r="G222" t="str">
            <v>Zakia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1000</v>
          </cell>
          <cell r="M222">
            <v>1</v>
          </cell>
          <cell r="N222" t="e">
            <v>#REF!</v>
          </cell>
          <cell r="O222" t="str">
            <v>Abadi Tani, Toko</v>
          </cell>
          <cell r="P222">
            <v>70000000</v>
          </cell>
          <cell r="Q222">
            <v>1</v>
          </cell>
          <cell r="R222">
            <v>1</v>
          </cell>
          <cell r="S222" t="str">
            <v>*sumb*</v>
          </cell>
          <cell r="T222" t="str">
            <v>*sumber jaya*</v>
          </cell>
        </row>
        <row r="223">
          <cell r="B223" t="str">
            <v>AGRO40</v>
          </cell>
          <cell r="C223" t="str">
            <v>Agro Sentosa/Eko</v>
          </cell>
          <cell r="D223" t="str">
            <v>Coma Eko Utoyo</v>
          </cell>
          <cell r="E223" t="str">
            <v>Jetak, RT.001/RW.001 Kel. Paciran, Kec. Paciran</v>
          </cell>
          <cell r="F223" t="str">
            <v>Lamongan</v>
          </cell>
          <cell r="G223" t="str">
            <v>Zakia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1000</v>
          </cell>
          <cell r="M223">
            <v>1</v>
          </cell>
          <cell r="N223" t="e">
            <v>#REF!</v>
          </cell>
          <cell r="O223" t="str">
            <v>Abadi Tani, Toko</v>
          </cell>
          <cell r="P223">
            <v>70000000</v>
          </cell>
          <cell r="Q223">
            <v>1</v>
          </cell>
          <cell r="R223">
            <v>1</v>
          </cell>
          <cell r="S223" t="str">
            <v>*sumb*</v>
          </cell>
          <cell r="T223" t="str">
            <v>*sumber jaya*</v>
          </cell>
        </row>
        <row r="224">
          <cell r="B224" t="str">
            <v>AGRO43</v>
          </cell>
          <cell r="C224" t="str">
            <v>Agro Sido Giri</v>
          </cell>
          <cell r="D224" t="str">
            <v>Abdul Rokhim</v>
          </cell>
          <cell r="E224" t="str">
            <v>Sidogiri, RT.002/RW.002 Kel. Sidogiri, Kec. Kraton</v>
          </cell>
          <cell r="F224" t="str">
            <v>Pasuruan</v>
          </cell>
          <cell r="G224" t="str">
            <v>Riyan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1000</v>
          </cell>
          <cell r="M224">
            <v>1</v>
          </cell>
          <cell r="N224" t="e">
            <v>#REF!</v>
          </cell>
          <cell r="O224" t="str">
            <v>Abadi Tani, Toko</v>
          </cell>
          <cell r="P224">
            <v>70000000</v>
          </cell>
          <cell r="Q224">
            <v>1</v>
          </cell>
          <cell r="R224">
            <v>1</v>
          </cell>
          <cell r="S224" t="str">
            <v>*sumb*</v>
          </cell>
          <cell r="T224" t="str">
            <v>*sumber jaya*</v>
          </cell>
        </row>
        <row r="225">
          <cell r="B225" t="str">
            <v>AGRO52</v>
          </cell>
          <cell r="C225" t="str">
            <v>Agro Suci/Bety</v>
          </cell>
          <cell r="D225" t="str">
            <v>Bety Jannaty Saadaty</v>
          </cell>
          <cell r="E225" t="str">
            <v>Dusun Glundengan RT.005/RW.004, Suci, Panti</v>
          </cell>
          <cell r="F225" t="str">
            <v>Jember</v>
          </cell>
          <cell r="G225" t="str">
            <v>Yuyun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250000000</v>
          </cell>
          <cell r="M225">
            <v>1</v>
          </cell>
          <cell r="N225" t="e">
            <v>#REF!</v>
          </cell>
          <cell r="O225" t="str">
            <v>Abadi Tani, Toko</v>
          </cell>
          <cell r="P225">
            <v>70000000</v>
          </cell>
          <cell r="Q225">
            <v>1</v>
          </cell>
          <cell r="R225">
            <v>1</v>
          </cell>
          <cell r="S225" t="str">
            <v>*sumb*</v>
          </cell>
          <cell r="T225" t="str">
            <v>*sumber jaya*</v>
          </cell>
        </row>
        <row r="226">
          <cell r="B226" t="str">
            <v>AGRO12</v>
          </cell>
          <cell r="C226" t="str">
            <v>Agro Sukses Surabaya, PT</v>
          </cell>
          <cell r="D226" t="str">
            <v>Pratama Sumber Milindo,PT</v>
          </cell>
          <cell r="E226" t="str">
            <v>Baliwerti No. 32</v>
          </cell>
          <cell r="F226" t="str">
            <v>Surabaya</v>
          </cell>
          <cell r="G226" t="str">
            <v>Riyan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100000000</v>
          </cell>
          <cell r="M226">
            <v>1</v>
          </cell>
          <cell r="N226" t="e">
            <v>#REF!</v>
          </cell>
          <cell r="O226" t="str">
            <v>Abadi Tani, Toko</v>
          </cell>
          <cell r="P226">
            <v>70000000</v>
          </cell>
          <cell r="Q226">
            <v>1</v>
          </cell>
          <cell r="R226">
            <v>1</v>
          </cell>
          <cell r="S226" t="str">
            <v>*sumb*</v>
          </cell>
          <cell r="T226" t="str">
            <v>*sumber jaya*</v>
          </cell>
        </row>
        <row r="227">
          <cell r="B227" t="str">
            <v>AGRO49</v>
          </cell>
          <cell r="C227" t="str">
            <v>Agro Tani Mandiri</v>
          </cell>
          <cell r="D227" t="str">
            <v>Adi Prasetyo</v>
          </cell>
          <cell r="E227" t="str">
            <v>Jl. Mayjend Sutoyono Gg. I/No. 11 RT.003/RW.002, Kel. Patokan, Kec. Kraksaan</v>
          </cell>
          <cell r="F227" t="str">
            <v>Probolinggo</v>
          </cell>
          <cell r="G227" t="str">
            <v>Riyan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65000000</v>
          </cell>
          <cell r="M227">
            <v>1</v>
          </cell>
          <cell r="N227" t="e">
            <v>#REF!</v>
          </cell>
          <cell r="O227" t="str">
            <v>Abadi Tani, Toko</v>
          </cell>
          <cell r="P227">
            <v>70000000</v>
          </cell>
          <cell r="Q227">
            <v>1</v>
          </cell>
          <cell r="R227">
            <v>1</v>
          </cell>
          <cell r="S227" t="str">
            <v>*sumb*</v>
          </cell>
          <cell r="T227" t="str">
            <v>*sumber jaya*</v>
          </cell>
        </row>
        <row r="228">
          <cell r="B228" t="str">
            <v>AGRO57</v>
          </cell>
          <cell r="C228" t="str">
            <v>Agro Tani Mandiri/Danardono</v>
          </cell>
          <cell r="D228" t="str">
            <v>Danardono Bayuraras</v>
          </cell>
          <cell r="E228" t="str">
            <v>Lebak RT.010/RW.003, Kel. Lebak Jabung, Kec. Jatirejo</v>
          </cell>
          <cell r="F228" t="str">
            <v>Mojokerto</v>
          </cell>
          <cell r="G228" t="str">
            <v>Reni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1000</v>
          </cell>
          <cell r="M228">
            <v>1</v>
          </cell>
          <cell r="N228" t="e">
            <v>#REF!</v>
          </cell>
          <cell r="O228" t="str">
            <v>Abadi Tani, Toko</v>
          </cell>
          <cell r="P228">
            <v>70000000</v>
          </cell>
          <cell r="Q228">
            <v>1</v>
          </cell>
          <cell r="R228">
            <v>1</v>
          </cell>
          <cell r="S228" t="str">
            <v>*sumb*</v>
          </cell>
          <cell r="T228" t="str">
            <v>*sumber jaya*</v>
          </cell>
        </row>
        <row r="229">
          <cell r="B229" t="str">
            <v>AGRO51</v>
          </cell>
          <cell r="C229" t="str">
            <v>Agro Tani Sejahtera/Ni Putu Esthi</v>
          </cell>
          <cell r="D229" t="str">
            <v>Ni Putu Esthi Saraswati</v>
          </cell>
          <cell r="E229" t="str">
            <v>BR Dinas Piling Tengah, Kel. Mengesta, Kec. Penebel</v>
          </cell>
          <cell r="F229" t="str">
            <v>Tabanan - Bali</v>
          </cell>
          <cell r="G229" t="str">
            <v>Zakia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200000000</v>
          </cell>
          <cell r="M229">
            <v>1</v>
          </cell>
          <cell r="N229" t="e">
            <v>#REF!</v>
          </cell>
          <cell r="O229" t="str">
            <v>Abadi Tani, Toko</v>
          </cell>
          <cell r="P229">
            <v>70000000</v>
          </cell>
          <cell r="Q229">
            <v>1</v>
          </cell>
          <cell r="R229">
            <v>1</v>
          </cell>
          <cell r="S229" t="str">
            <v>*sumb*</v>
          </cell>
          <cell r="T229" t="str">
            <v>*sumber jaya*</v>
          </cell>
        </row>
        <row r="230">
          <cell r="B230" t="str">
            <v>AGRO14</v>
          </cell>
          <cell r="C230" t="str">
            <v>Agro Tani, UD</v>
          </cell>
          <cell r="D230" t="str">
            <v>Supardi</v>
          </cell>
          <cell r="E230" t="str">
            <v>Sukonatar Srono</v>
          </cell>
          <cell r="F230" t="str">
            <v>Banyuwangi</v>
          </cell>
          <cell r="G230" t="str">
            <v>Faris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300000000</v>
          </cell>
          <cell r="M230">
            <v>1</v>
          </cell>
          <cell r="N230" t="e">
            <v>#REF!</v>
          </cell>
          <cell r="O230" t="str">
            <v>Abadi Tani, Toko</v>
          </cell>
          <cell r="P230">
            <v>70000000</v>
          </cell>
          <cell r="Q230">
            <v>1</v>
          </cell>
          <cell r="R230">
            <v>1</v>
          </cell>
          <cell r="S230" t="str">
            <v>*sumb*</v>
          </cell>
          <cell r="T230" t="str">
            <v>*sumber jaya*</v>
          </cell>
        </row>
        <row r="231">
          <cell r="B231" t="str">
            <v>AGRO25</v>
          </cell>
          <cell r="C231" t="str">
            <v>Agro Tani/Djikun</v>
          </cell>
          <cell r="D231" t="str">
            <v>Djikun</v>
          </cell>
          <cell r="E231" t="str">
            <v>Wilir, Kec. Dolopo</v>
          </cell>
          <cell r="F231" t="str">
            <v>Madiun</v>
          </cell>
          <cell r="G231" t="str">
            <v>Reni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300000000</v>
          </cell>
          <cell r="M231">
            <v>1</v>
          </cell>
          <cell r="N231" t="e">
            <v>#REF!</v>
          </cell>
          <cell r="O231" t="str">
            <v>Abadi Tani, Toko</v>
          </cell>
          <cell r="P231">
            <v>70000000</v>
          </cell>
          <cell r="Q231">
            <v>1</v>
          </cell>
          <cell r="R231">
            <v>1</v>
          </cell>
          <cell r="S231" t="str">
            <v>*sumb*</v>
          </cell>
          <cell r="T231" t="str">
            <v>*sumber jaya*</v>
          </cell>
        </row>
        <row r="232">
          <cell r="B232" t="str">
            <v>AGRO47</v>
          </cell>
          <cell r="C232" t="str">
            <v>Agro Tani/Ivan</v>
          </cell>
          <cell r="D232" t="str">
            <v>Ivan Andriyono</v>
          </cell>
          <cell r="E232" t="str">
            <v>JL. Ijen Gg. 02 No. 03 RT.002/RW.004 Kel. Mimbaan, Kec. Panji</v>
          </cell>
          <cell r="F232" t="str">
            <v>Situbondo</v>
          </cell>
          <cell r="G232" t="str">
            <v>Faris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1000</v>
          </cell>
          <cell r="M232">
            <v>1</v>
          </cell>
          <cell r="N232" t="e">
            <v>#REF!</v>
          </cell>
          <cell r="O232" t="str">
            <v>Abadi Tani, Toko</v>
          </cell>
          <cell r="P232">
            <v>70000000</v>
          </cell>
          <cell r="Q232">
            <v>1</v>
          </cell>
          <cell r="R232">
            <v>1</v>
          </cell>
          <cell r="S232" t="str">
            <v>*sumb*</v>
          </cell>
          <cell r="T232" t="str">
            <v>*sumber jaya*</v>
          </cell>
        </row>
        <row r="233">
          <cell r="B233" t="str">
            <v>AGRO13</v>
          </cell>
          <cell r="C233" t="str">
            <v>Agro Tani/Rusdi</v>
          </cell>
          <cell r="D233" t="str">
            <v>Rusdi</v>
          </cell>
          <cell r="E233" t="str">
            <v>Ds. Sukosari RT.01  RW.02 Soko</v>
          </cell>
          <cell r="F233" t="str">
            <v>Tuban</v>
          </cell>
          <cell r="G233" t="str">
            <v>Arasy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75000000</v>
          </cell>
          <cell r="M233">
            <v>1</v>
          </cell>
          <cell r="N233" t="e">
            <v>#REF!</v>
          </cell>
          <cell r="O233" t="str">
            <v>Abadi Tani, Toko</v>
          </cell>
          <cell r="P233">
            <v>70000000</v>
          </cell>
          <cell r="Q233">
            <v>1</v>
          </cell>
          <cell r="R233">
            <v>1</v>
          </cell>
          <cell r="S233" t="str">
            <v>*sumb*</v>
          </cell>
          <cell r="T233" t="str">
            <v>*sumber jaya*</v>
          </cell>
        </row>
        <row r="234">
          <cell r="B234" t="str">
            <v>AGRO15</v>
          </cell>
          <cell r="C234" t="str">
            <v>Agro Tiara Jaya</v>
          </cell>
          <cell r="D234" t="str">
            <v>Tiara Nusa Agro Gemilang, PT</v>
          </cell>
          <cell r="E234" t="str">
            <v>Jl. Raya Jember No.59, Setail, Genteng Kab. Banyuwangi</v>
          </cell>
          <cell r="F234" t="str">
            <v>Banyuwangi</v>
          </cell>
          <cell r="G234" t="str">
            <v>Faris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1000000000</v>
          </cell>
          <cell r="M234">
            <v>1</v>
          </cell>
          <cell r="N234" t="e">
            <v>#REF!</v>
          </cell>
          <cell r="O234" t="str">
            <v>Abadi Tani, Toko</v>
          </cell>
          <cell r="P234">
            <v>70000000</v>
          </cell>
          <cell r="Q234">
            <v>1</v>
          </cell>
          <cell r="R234">
            <v>1</v>
          </cell>
          <cell r="S234" t="str">
            <v>*sumb*</v>
          </cell>
          <cell r="T234" t="str">
            <v>*sumber jaya*</v>
          </cell>
        </row>
        <row r="235">
          <cell r="B235" t="str">
            <v>AGRO38</v>
          </cell>
          <cell r="C235" t="str">
            <v>Agro Timur</v>
          </cell>
          <cell r="D235" t="str">
            <v>Akhmad Kusyairi Ali</v>
          </cell>
          <cell r="E235" t="str">
            <v>Dsn. Klanceng, RT.004/RW.001 Kel. Kemal, Kec. Arjasa</v>
          </cell>
          <cell r="F235" t="str">
            <v>Jember</v>
          </cell>
          <cell r="G235" t="str">
            <v>Yuyun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1000</v>
          </cell>
          <cell r="M235">
            <v>1</v>
          </cell>
          <cell r="N235" t="e">
            <v>#REF!</v>
          </cell>
          <cell r="O235" t="str">
            <v>Abadi Tani, Toko</v>
          </cell>
          <cell r="P235">
            <v>70000000</v>
          </cell>
          <cell r="Q235">
            <v>1</v>
          </cell>
          <cell r="R235">
            <v>1</v>
          </cell>
          <cell r="S235" t="str">
            <v>*sumb*</v>
          </cell>
          <cell r="T235" t="str">
            <v>*sumber jaya*</v>
          </cell>
        </row>
        <row r="236">
          <cell r="B236" t="str">
            <v>AGRO16</v>
          </cell>
          <cell r="C236" t="str">
            <v>Agro Tropica Raya</v>
          </cell>
          <cell r="D236" t="str">
            <v>Yuli Purwo Suwito</v>
          </cell>
          <cell r="E236" t="str">
            <v>Dsn. Sumbermulyo, RT.044/RW.007, Kel. Tegaldlimo, Kec. Tegal Dlimo</v>
          </cell>
          <cell r="F236" t="str">
            <v>Banyuwangi</v>
          </cell>
          <cell r="G236" t="str">
            <v>Faris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300000000</v>
          </cell>
          <cell r="M236">
            <v>1</v>
          </cell>
          <cell r="N236" t="e">
            <v>#REF!</v>
          </cell>
          <cell r="O236" t="str">
            <v>Abadi Tani, Toko</v>
          </cell>
          <cell r="P236">
            <v>70000000</v>
          </cell>
          <cell r="Q236">
            <v>1</v>
          </cell>
          <cell r="R236">
            <v>1</v>
          </cell>
          <cell r="S236" t="str">
            <v>*sumb*</v>
          </cell>
          <cell r="T236" t="str">
            <v>*sumber jaya*</v>
          </cell>
        </row>
        <row r="237">
          <cell r="B237" t="str">
            <v>AGUS12</v>
          </cell>
          <cell r="C237" t="str">
            <v>Agro/Agus Siswantoro</v>
          </cell>
          <cell r="D237" t="str">
            <v>Agus Siswantoro</v>
          </cell>
          <cell r="E237" t="str">
            <v>Jl. Diponegoro No.49, RT.002/RW.003 Ke. Junrejo, Kec. Junrejo</v>
          </cell>
          <cell r="F237" t="str">
            <v>Batu</v>
          </cell>
          <cell r="G237" t="str">
            <v>Reni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1000</v>
          </cell>
          <cell r="M237">
            <v>1</v>
          </cell>
          <cell r="N237" t="e">
            <v>#REF!</v>
          </cell>
          <cell r="O237" t="str">
            <v>Abadi Tani, Toko</v>
          </cell>
          <cell r="P237">
            <v>70000000</v>
          </cell>
          <cell r="Q237">
            <v>1</v>
          </cell>
          <cell r="R237">
            <v>1</v>
          </cell>
          <cell r="S237" t="str">
            <v>*sumb*</v>
          </cell>
          <cell r="T237" t="str">
            <v>*sumber jaya*</v>
          </cell>
        </row>
        <row r="238">
          <cell r="B238" t="str">
            <v>AGRO65</v>
          </cell>
          <cell r="C238" t="str">
            <v>Agromanna Jaya Lestari, PT</v>
          </cell>
          <cell r="D238" t="str">
            <v>Agromanna Jaya Lestari, PT</v>
          </cell>
          <cell r="E238" t="str">
            <v>Komplek Ruko Daan Mogot Baru Blok KJE No.39 RT.003 RW.014, Kalideres</v>
          </cell>
          <cell r="F238" t="str">
            <v>Jakarta Barat</v>
          </cell>
          <cell r="G238" t="str">
            <v>Others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1000</v>
          </cell>
          <cell r="M238">
            <v>1</v>
          </cell>
          <cell r="N238" t="e">
            <v>#REF!</v>
          </cell>
          <cell r="O238" t="str">
            <v>Abadi Tani, Toko</v>
          </cell>
          <cell r="P238">
            <v>70000000</v>
          </cell>
          <cell r="Q238">
            <v>1</v>
          </cell>
          <cell r="R238">
            <v>1</v>
          </cell>
          <cell r="S238" t="str">
            <v>*sumb*</v>
          </cell>
          <cell r="T238" t="str">
            <v>*sumber jaya*</v>
          </cell>
        </row>
        <row r="239">
          <cell r="B239" t="str">
            <v>AGRO70</v>
          </cell>
          <cell r="C239" t="str">
            <v>Agrotama</v>
          </cell>
          <cell r="D239" t="str">
            <v>Endri Setyoadi</v>
          </cell>
          <cell r="E239" t="str">
            <v>Dusun Krajan RT.009/RW.003 , Kel. Sumberejo Kec. Gedangan</v>
          </cell>
          <cell r="F239" t="str">
            <v>Malang</v>
          </cell>
          <cell r="G239" t="str">
            <v>Reni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1000</v>
          </cell>
          <cell r="M239">
            <v>1</v>
          </cell>
          <cell r="N239" t="e">
            <v>#REF!</v>
          </cell>
          <cell r="O239" t="str">
            <v>Abadi Tani, Toko</v>
          </cell>
          <cell r="P239">
            <v>70000000</v>
          </cell>
          <cell r="Q239">
            <v>1</v>
          </cell>
          <cell r="R239">
            <v>1</v>
          </cell>
          <cell r="S239" t="str">
            <v>*sumb*</v>
          </cell>
          <cell r="T239" t="str">
            <v>*sumber jaya*</v>
          </cell>
        </row>
        <row r="240">
          <cell r="B240" t="str">
            <v>AGRO63</v>
          </cell>
          <cell r="C240" t="str">
            <v>Agrotane/Heru</v>
          </cell>
          <cell r="D240" t="str">
            <v>Heru Setiawan</v>
          </cell>
          <cell r="E240" t="str">
            <v>Jl. MT. Haryono III/28A RT.001/RW.004, Kel. Ploso, Kec. Nganjuk</v>
          </cell>
          <cell r="F240" t="str">
            <v>Nganjuk</v>
          </cell>
          <cell r="G240" t="str">
            <v>Reni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1000</v>
          </cell>
          <cell r="M240">
            <v>1</v>
          </cell>
          <cell r="N240" t="e">
            <v>#REF!</v>
          </cell>
          <cell r="O240" t="str">
            <v>Abadi Tani, Toko</v>
          </cell>
          <cell r="P240">
            <v>70000000</v>
          </cell>
          <cell r="Q240">
            <v>1</v>
          </cell>
          <cell r="R240">
            <v>1</v>
          </cell>
          <cell r="S240" t="str">
            <v>*sumb*</v>
          </cell>
          <cell r="T240" t="str">
            <v>*sumber jaya*</v>
          </cell>
        </row>
        <row r="241">
          <cell r="B241" t="str">
            <v>AGRO20</v>
          </cell>
          <cell r="C241" t="str">
            <v>Agrow</v>
          </cell>
          <cell r="D241" t="str">
            <v>Agrow, CV</v>
          </cell>
          <cell r="E241" t="str">
            <v>Jl. Maccini Baru A.2/7 Maccini Gusung, Makasar, Sulawesi Selatan</v>
          </cell>
          <cell r="F241" t="str">
            <v>Makassar</v>
          </cell>
          <cell r="G241" t="str">
            <v>Hendra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150000000</v>
          </cell>
          <cell r="M241">
            <v>1</v>
          </cell>
          <cell r="N241" t="e">
            <v>#REF!</v>
          </cell>
          <cell r="O241" t="str">
            <v>Abadi Tani, Toko</v>
          </cell>
          <cell r="P241">
            <v>70000000</v>
          </cell>
          <cell r="Q241">
            <v>1</v>
          </cell>
          <cell r="R241">
            <v>1</v>
          </cell>
          <cell r="S241" t="str">
            <v>*sumb*</v>
          </cell>
          <cell r="T241" t="str">
            <v>*sumber jaya*</v>
          </cell>
        </row>
        <row r="242">
          <cell r="B242" t="str">
            <v>AGUN11</v>
          </cell>
          <cell r="C242" t="str">
            <v>Agung Bagus</v>
          </cell>
          <cell r="D242" t="str">
            <v>Agung Bagus</v>
          </cell>
          <cell r="E242" t="str">
            <v>Jl. MahoniKec. Sumbersari (Toko Berkah Rezeki Link Lamparan RT.003/RW.008 Wirolegi)</v>
          </cell>
          <cell r="F242" t="str">
            <v>Jember</v>
          </cell>
          <cell r="G242" t="str">
            <v>Faisal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1000</v>
          </cell>
          <cell r="M242">
            <v>1</v>
          </cell>
          <cell r="N242" t="e">
            <v>#REF!</v>
          </cell>
          <cell r="O242" t="str">
            <v>Abadi Tani, Toko</v>
          </cell>
          <cell r="P242">
            <v>70000000</v>
          </cell>
          <cell r="Q242">
            <v>1</v>
          </cell>
          <cell r="R242">
            <v>1</v>
          </cell>
          <cell r="S242" t="str">
            <v>*sumb*</v>
          </cell>
          <cell r="T242" t="str">
            <v>*sumber jaya*</v>
          </cell>
        </row>
        <row r="243">
          <cell r="B243" t="str">
            <v>AGUN19</v>
          </cell>
          <cell r="C243" t="str">
            <v>Agung Eko Kurniawan</v>
          </cell>
          <cell r="D243" t="str">
            <v>Agung Eko Kurniawan</v>
          </cell>
          <cell r="E243" t="str">
            <v>Jalan PT Binanga, Kampung Pajak, Pulo Jantan, Na Ix-X, Kab. Labuhan Batu Utara</v>
          </cell>
          <cell r="F243" t="str">
            <v>Sumatera Utara</v>
          </cell>
          <cell r="G243" t="str">
            <v>Faisal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1000</v>
          </cell>
          <cell r="M243">
            <v>1</v>
          </cell>
          <cell r="N243" t="e">
            <v>#REF!</v>
          </cell>
          <cell r="O243" t="str">
            <v>Abadi Tani, Toko</v>
          </cell>
          <cell r="P243">
            <v>70000000</v>
          </cell>
          <cell r="Q243">
            <v>1</v>
          </cell>
          <cell r="R243">
            <v>1</v>
          </cell>
          <cell r="S243" t="str">
            <v>*sumb*</v>
          </cell>
          <cell r="T243" t="str">
            <v>*sumber jaya*</v>
          </cell>
        </row>
        <row r="244">
          <cell r="B244" t="str">
            <v>AGUN12</v>
          </cell>
          <cell r="C244" t="str">
            <v>Agung Ganteng</v>
          </cell>
          <cell r="D244" t="str">
            <v>Agung Ganteng</v>
          </cell>
          <cell r="E244" t="str">
            <v>Dusun Kandangrejo RT.001/RW.021, Kel. Desasukoreno, Kec. Umbulsari (Toko Semebyar)</v>
          </cell>
          <cell r="F244" t="str">
            <v>Jember</v>
          </cell>
          <cell r="G244" t="str">
            <v>Faisal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1000</v>
          </cell>
          <cell r="M244">
            <v>1</v>
          </cell>
          <cell r="N244" t="e">
            <v>#REF!</v>
          </cell>
          <cell r="O244" t="str">
            <v>Abadi Tani, Toko</v>
          </cell>
          <cell r="P244">
            <v>70000000</v>
          </cell>
          <cell r="Q244">
            <v>1</v>
          </cell>
          <cell r="R244">
            <v>1</v>
          </cell>
          <cell r="S244" t="str">
            <v>*sumb*</v>
          </cell>
          <cell r="T244" t="str">
            <v>*sumber jaya*</v>
          </cell>
        </row>
        <row r="245">
          <cell r="B245" t="str">
            <v>AGUN09</v>
          </cell>
          <cell r="C245" t="str">
            <v>Agung Helmi Kurniawan/Inter Agro Indonesia</v>
          </cell>
          <cell r="D245" t="str">
            <v>Agung Helmi Kurniawan</v>
          </cell>
          <cell r="E245" t="str">
            <v>JL. Karya Timur IV/55B RT.002/RW.006, Kel. Purwantoro, Kec. Blimbing</v>
          </cell>
          <cell r="F245" t="str">
            <v>Malang</v>
          </cell>
          <cell r="G245" t="str">
            <v>Yuyun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5000000</v>
          </cell>
          <cell r="M245">
            <v>1</v>
          </cell>
          <cell r="N245" t="e">
            <v>#REF!</v>
          </cell>
          <cell r="O245" t="str">
            <v>Abadi Tani, Toko</v>
          </cell>
          <cell r="P245">
            <v>70000000</v>
          </cell>
          <cell r="Q245">
            <v>1</v>
          </cell>
          <cell r="R245">
            <v>1</v>
          </cell>
          <cell r="S245" t="str">
            <v>*sumb*</v>
          </cell>
          <cell r="T245" t="str">
            <v>*sumber jaya*</v>
          </cell>
        </row>
        <row r="246">
          <cell r="B246" t="str">
            <v>AGUN17</v>
          </cell>
          <cell r="C246" t="str">
            <v>Agung Hendrawan</v>
          </cell>
          <cell r="D246" t="str">
            <v>Agung Hendrawan</v>
          </cell>
          <cell r="E246" t="str">
            <v>Indomaret Kampung Kolam, jalan Utama II, Desa Kolam, Percut Sei Tuan, Kab. Deli Serdang</v>
          </cell>
          <cell r="F246" t="str">
            <v>Sumatera Utara</v>
          </cell>
          <cell r="G246" t="str">
            <v>Faisal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1000</v>
          </cell>
          <cell r="M246">
            <v>1</v>
          </cell>
          <cell r="N246" t="e">
            <v>#REF!</v>
          </cell>
          <cell r="O246" t="str">
            <v>Abadi Tani, Toko</v>
          </cell>
          <cell r="P246">
            <v>70000000</v>
          </cell>
          <cell r="Q246">
            <v>1</v>
          </cell>
          <cell r="R246">
            <v>1</v>
          </cell>
          <cell r="S246" t="str">
            <v>*sumb*</v>
          </cell>
          <cell r="T246" t="str">
            <v>*sumber jaya*</v>
          </cell>
        </row>
        <row r="247">
          <cell r="B247" t="str">
            <v>AGUN16</v>
          </cell>
          <cell r="C247" t="str">
            <v>Agung Irawan</v>
          </cell>
          <cell r="D247" t="str">
            <v>Agung Irawan</v>
          </cell>
          <cell r="E247" t="str">
            <v>Dsn. Sukodadi RT.005/RW.001, Desa Sraten, Kec. Cluring</v>
          </cell>
          <cell r="F247" t="str">
            <v>Banyuwangi</v>
          </cell>
          <cell r="G247" t="str">
            <v>Faisal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1000</v>
          </cell>
          <cell r="M247">
            <v>1</v>
          </cell>
          <cell r="N247" t="e">
            <v>#REF!</v>
          </cell>
          <cell r="O247" t="str">
            <v>Abadi Tani, Toko</v>
          </cell>
          <cell r="P247">
            <v>70000000</v>
          </cell>
          <cell r="Q247">
            <v>1</v>
          </cell>
          <cell r="R247">
            <v>1</v>
          </cell>
          <cell r="S247" t="str">
            <v>*sumb*</v>
          </cell>
          <cell r="T247" t="str">
            <v>*sumber jaya*</v>
          </cell>
        </row>
        <row r="248">
          <cell r="B248" t="str">
            <v>AGUN05</v>
          </cell>
          <cell r="C248" t="str">
            <v>Agung Kurniawan</v>
          </cell>
          <cell r="D248" t="str">
            <v>Agung Kurniawan</v>
          </cell>
          <cell r="E248" t="str">
            <v>Jl. Papanggo 1 D, Gg. Kapuk No. 29 RT.006/RW002 Kel. Papanggo, Kec. Tanjung Priok</v>
          </cell>
          <cell r="F248" t="str">
            <v>Jakarta Utara</v>
          </cell>
          <cell r="G248" t="str">
            <v>Faisal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1000</v>
          </cell>
          <cell r="M248">
            <v>1</v>
          </cell>
          <cell r="N248" t="e">
            <v>#REF!</v>
          </cell>
          <cell r="O248" t="str">
            <v>Abadi Tani, Toko</v>
          </cell>
          <cell r="P248">
            <v>70000000</v>
          </cell>
          <cell r="Q248">
            <v>1</v>
          </cell>
          <cell r="R248">
            <v>1</v>
          </cell>
          <cell r="S248" t="str">
            <v>*sumb*</v>
          </cell>
          <cell r="T248" t="str">
            <v>*sumber jaya*</v>
          </cell>
        </row>
        <row r="249">
          <cell r="B249" t="str">
            <v>AGUN21</v>
          </cell>
          <cell r="C249" t="str">
            <v>Agung Kurniawan Lampung</v>
          </cell>
          <cell r="D249" t="str">
            <v>Agung Kurniawan</v>
          </cell>
          <cell r="E249" t="str">
            <v>Dusun IV Sukadana Ilir RT.017/RW.006, Sukadana, Kab. Lampung Timur</v>
          </cell>
          <cell r="F249" t="str">
            <v>Lampung</v>
          </cell>
          <cell r="G249" t="str">
            <v>Faisal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1000</v>
          </cell>
          <cell r="M249">
            <v>1</v>
          </cell>
          <cell r="N249" t="e">
            <v>#REF!</v>
          </cell>
          <cell r="O249" t="str">
            <v>Abadi Tani, Toko</v>
          </cell>
          <cell r="P249">
            <v>70000000</v>
          </cell>
          <cell r="Q249">
            <v>1</v>
          </cell>
          <cell r="R249">
            <v>1</v>
          </cell>
          <cell r="S249" t="str">
            <v>*sumb*</v>
          </cell>
          <cell r="T249" t="str">
            <v>*sumber jaya*</v>
          </cell>
        </row>
        <row r="250">
          <cell r="B250" t="str">
            <v>AGUN15</v>
          </cell>
          <cell r="C250" t="str">
            <v>Agung Narotama</v>
          </cell>
          <cell r="D250" t="str">
            <v>Agung Narotama</v>
          </cell>
          <cell r="E250" t="str">
            <v>Gang Gelap No 13 14, Medahan, Belah Batuh (Blahbatuh), Kab. Gianyar(pas tikungan di blkg patung hanoman ada pos kampling)</v>
          </cell>
          <cell r="F250" t="str">
            <v>Bali</v>
          </cell>
          <cell r="G250" t="str">
            <v>Faisal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1000</v>
          </cell>
          <cell r="M250">
            <v>1</v>
          </cell>
          <cell r="N250" t="e">
            <v>#REF!</v>
          </cell>
          <cell r="O250" t="str">
            <v>Abadi Tani, Toko</v>
          </cell>
          <cell r="P250">
            <v>70000000</v>
          </cell>
          <cell r="Q250">
            <v>1</v>
          </cell>
          <cell r="R250">
            <v>1</v>
          </cell>
          <cell r="S250" t="str">
            <v>*sumb*</v>
          </cell>
          <cell r="T250" t="str">
            <v>*sumber jaya*</v>
          </cell>
        </row>
        <row r="251">
          <cell r="B251" t="str">
            <v>AGUN10</v>
          </cell>
          <cell r="C251" t="str">
            <v>Agung Pramudya</v>
          </cell>
          <cell r="D251" t="str">
            <v>Agung Pramudya</v>
          </cell>
          <cell r="E251" t="str">
            <v>Ds. Parsanga Jl. Raya Gapura gg. Garuda RT.001/RW.007 (Ibu Aan, Depan Rumah Kepala Desa), Kec. Kota Sumenep</v>
          </cell>
          <cell r="F251" t="str">
            <v>Sumenep</v>
          </cell>
          <cell r="G251" t="str">
            <v>Faisal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1000</v>
          </cell>
          <cell r="M251">
            <v>1</v>
          </cell>
          <cell r="N251" t="e">
            <v>#REF!</v>
          </cell>
          <cell r="O251" t="str">
            <v>Abadi Tani, Toko</v>
          </cell>
          <cell r="P251">
            <v>70000000</v>
          </cell>
          <cell r="Q251">
            <v>1</v>
          </cell>
          <cell r="R251">
            <v>1</v>
          </cell>
          <cell r="S251" t="str">
            <v>*sumb*</v>
          </cell>
          <cell r="T251" t="str">
            <v>*sumber jaya*</v>
          </cell>
        </row>
        <row r="252">
          <cell r="B252" t="str">
            <v>AGUN22</v>
          </cell>
          <cell r="C252" t="str">
            <v>Agung Prasetyo</v>
          </cell>
          <cell r="D252" t="str">
            <v>Agung Prasetyo</v>
          </cell>
          <cell r="E252" t="str">
            <v>Jalan Sengon gunung, RT.002/RW.003, Plososari, Patean (Warung Krakalan)</v>
          </cell>
          <cell r="F252" t="str">
            <v>Kendal</v>
          </cell>
          <cell r="G252" t="str">
            <v>Faisal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1000</v>
          </cell>
          <cell r="M252">
            <v>1</v>
          </cell>
          <cell r="N252" t="e">
            <v>#REF!</v>
          </cell>
          <cell r="O252" t="str">
            <v>Abadi Tani, Toko</v>
          </cell>
          <cell r="P252">
            <v>70000000</v>
          </cell>
          <cell r="Q252">
            <v>1</v>
          </cell>
          <cell r="R252">
            <v>1</v>
          </cell>
          <cell r="S252" t="str">
            <v>*sumb*</v>
          </cell>
          <cell r="T252" t="str">
            <v>*sumber jaya*</v>
          </cell>
        </row>
        <row r="253">
          <cell r="B253" t="str">
            <v>AGUN13</v>
          </cell>
          <cell r="C253" t="str">
            <v>Agung R Wiyono</v>
          </cell>
          <cell r="D253" t="str">
            <v>Agung R Wiyono</v>
          </cell>
          <cell r="E253" t="str">
            <v>Jalan Cimahi 14, Klojen (Komplek Perumahan Dosen Unibraw Malang)</v>
          </cell>
          <cell r="F253" t="str">
            <v>Malang</v>
          </cell>
          <cell r="G253" t="str">
            <v>Faisal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1000</v>
          </cell>
          <cell r="M253">
            <v>1</v>
          </cell>
          <cell r="N253" t="e">
            <v>#REF!</v>
          </cell>
          <cell r="O253" t="str">
            <v>Abadi Tani, Toko</v>
          </cell>
          <cell r="P253">
            <v>70000000</v>
          </cell>
          <cell r="Q253">
            <v>1</v>
          </cell>
          <cell r="R253">
            <v>1</v>
          </cell>
          <cell r="S253" t="str">
            <v>*sumb*</v>
          </cell>
          <cell r="T253" t="str">
            <v>*sumber jaya*</v>
          </cell>
        </row>
        <row r="254">
          <cell r="B254" t="str">
            <v>AGUN07</v>
          </cell>
          <cell r="C254" t="str">
            <v>Agung Rejeki</v>
          </cell>
          <cell r="D254" t="str">
            <v>Agung Rejeki, CV</v>
          </cell>
          <cell r="E254" t="str">
            <v>Dukuh Bentangan, Bentangan, Wonosari</v>
          </cell>
          <cell r="F254" t="str">
            <v>Klaten</v>
          </cell>
          <cell r="G254" t="str">
            <v>Hendra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1000</v>
          </cell>
          <cell r="M254">
            <v>1</v>
          </cell>
          <cell r="N254" t="e">
            <v>#REF!</v>
          </cell>
          <cell r="O254" t="str">
            <v>Abadi Tani, Toko</v>
          </cell>
          <cell r="P254">
            <v>70000000</v>
          </cell>
          <cell r="Q254">
            <v>1</v>
          </cell>
          <cell r="R254">
            <v>1</v>
          </cell>
          <cell r="S254" t="str">
            <v>*sumb*</v>
          </cell>
          <cell r="T254" t="str">
            <v>*sumber jaya*</v>
          </cell>
        </row>
        <row r="255">
          <cell r="B255" t="str">
            <v>AGUN04</v>
          </cell>
          <cell r="C255" t="str">
            <v>Agung Rully Sinaga</v>
          </cell>
          <cell r="D255" t="str">
            <v>Agung Rully Sinaga</v>
          </cell>
          <cell r="E255" t="str">
            <v xml:space="preserve">JL. SM Raja Gg. Gereja  No. 3 RT.001/RW.001, Kel. Timbang Deli, Kec. Medan Amplas </v>
          </cell>
          <cell r="F255" t="str">
            <v>Medan</v>
          </cell>
          <cell r="G255" t="str">
            <v>Hendra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1000</v>
          </cell>
          <cell r="M255">
            <v>1</v>
          </cell>
          <cell r="N255" t="e">
            <v>#REF!</v>
          </cell>
          <cell r="O255" t="str">
            <v>Abadi Tani, Toko</v>
          </cell>
          <cell r="P255">
            <v>70000000</v>
          </cell>
          <cell r="Q255">
            <v>1</v>
          </cell>
          <cell r="R255">
            <v>1</v>
          </cell>
          <cell r="S255" t="str">
            <v>*sumb*</v>
          </cell>
          <cell r="T255" t="str">
            <v>*sumber jaya*</v>
          </cell>
        </row>
        <row r="256">
          <cell r="B256" t="str">
            <v>AGUN20</v>
          </cell>
          <cell r="C256" t="str">
            <v>Agung Suparno</v>
          </cell>
          <cell r="D256" t="str">
            <v>Agung Suparno</v>
          </cell>
          <cell r="E256" t="str">
            <v>Dsn. Ngudikan RT.004/RW.002, Ds. Ngudikan, Kec. Wilangan</v>
          </cell>
          <cell r="F256" t="str">
            <v>Nganjuk</v>
          </cell>
          <cell r="G256" t="str">
            <v>Faisal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1000</v>
          </cell>
          <cell r="M256">
            <v>1</v>
          </cell>
          <cell r="N256" t="e">
            <v>#REF!</v>
          </cell>
          <cell r="O256" t="str">
            <v>Abadi Tani, Toko</v>
          </cell>
          <cell r="P256">
            <v>70000000</v>
          </cell>
          <cell r="Q256">
            <v>1</v>
          </cell>
          <cell r="R256">
            <v>1</v>
          </cell>
          <cell r="S256" t="str">
            <v>*sumb*</v>
          </cell>
          <cell r="T256" t="str">
            <v>*sumber jaya*</v>
          </cell>
        </row>
        <row r="257">
          <cell r="B257" t="str">
            <v>AGUN01</v>
          </cell>
          <cell r="C257" t="str">
            <v>Agung Tani/Muji</v>
          </cell>
          <cell r="D257" t="str">
            <v>Muji</v>
          </cell>
          <cell r="E257" t="str">
            <v>Desa Lenon RT.14 RW.04 Kel Leran Kec. Kalitidu</v>
          </cell>
          <cell r="F257" t="str">
            <v>Bojonegoro</v>
          </cell>
          <cell r="G257" t="str">
            <v>Arasy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50000000</v>
          </cell>
          <cell r="M257">
            <v>1</v>
          </cell>
          <cell r="N257" t="e">
            <v>#REF!</v>
          </cell>
          <cell r="O257" t="str">
            <v>Abadi Tani, Toko</v>
          </cell>
          <cell r="P257">
            <v>70000000</v>
          </cell>
          <cell r="Q257">
            <v>1</v>
          </cell>
          <cell r="R257">
            <v>1</v>
          </cell>
          <cell r="S257" t="str">
            <v>*sumb*</v>
          </cell>
          <cell r="T257" t="str">
            <v>*sumber jaya*</v>
          </cell>
        </row>
        <row r="258">
          <cell r="B258" t="str">
            <v>AGUN02</v>
          </cell>
          <cell r="C258" t="str">
            <v>Agung Tanindo</v>
          </cell>
          <cell r="D258" t="str">
            <v>Agung Wahyu Subekti</v>
          </cell>
          <cell r="E258" t="str">
            <v>Dsn. 2 , RT.012/RW.005, Sambirejo, Jiwan</v>
          </cell>
          <cell r="F258" t="str">
            <v>Madiun</v>
          </cell>
          <cell r="G258" t="str">
            <v>Yuyun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1000</v>
          </cell>
          <cell r="M258">
            <v>1</v>
          </cell>
          <cell r="N258" t="e">
            <v>#REF!</v>
          </cell>
          <cell r="O258" t="str">
            <v>Abadi Tani, Toko</v>
          </cell>
          <cell r="P258">
            <v>70000000</v>
          </cell>
          <cell r="Q258">
            <v>1</v>
          </cell>
          <cell r="R258">
            <v>1</v>
          </cell>
          <cell r="S258" t="str">
            <v>*sumb*</v>
          </cell>
          <cell r="T258" t="str">
            <v>*sumber jaya*</v>
          </cell>
        </row>
        <row r="259">
          <cell r="B259" t="str">
            <v>AGUN14</v>
          </cell>
          <cell r="C259" t="str">
            <v>Agung Triwanto</v>
          </cell>
          <cell r="D259" t="str">
            <v>Agung Triwanto</v>
          </cell>
          <cell r="E259" t="str">
            <v>Dsn. Tambak Selo Timur, Pelang Lor RT.010/RW.001, Ngawi</v>
          </cell>
          <cell r="F259" t="str">
            <v>Ngawi</v>
          </cell>
          <cell r="G259" t="str">
            <v>Faisal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1000</v>
          </cell>
          <cell r="M259">
            <v>1</v>
          </cell>
          <cell r="N259" t="e">
            <v>#REF!</v>
          </cell>
          <cell r="O259" t="str">
            <v>Abadi Tani, Toko</v>
          </cell>
          <cell r="P259">
            <v>70000000</v>
          </cell>
          <cell r="Q259">
            <v>1</v>
          </cell>
          <cell r="R259">
            <v>1</v>
          </cell>
          <cell r="S259" t="str">
            <v>*sumb*</v>
          </cell>
          <cell r="T259" t="str">
            <v>*sumber jaya*</v>
          </cell>
        </row>
        <row r="260">
          <cell r="B260" t="str">
            <v>AGUN08</v>
          </cell>
          <cell r="C260" t="str">
            <v>Agung Wahyudi</v>
          </cell>
          <cell r="D260" t="str">
            <v>Agung Wahyudi</v>
          </cell>
          <cell r="E260" t="str">
            <v>Karyatani Labuhan Maringgai, Lampung Timur</v>
          </cell>
          <cell r="F260" t="str">
            <v>Lampung</v>
          </cell>
          <cell r="G260" t="str">
            <v>Faisal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1000</v>
          </cell>
          <cell r="M260">
            <v>1</v>
          </cell>
          <cell r="N260" t="e">
            <v>#REF!</v>
          </cell>
          <cell r="O260" t="str">
            <v>Abadi Tani, Toko</v>
          </cell>
          <cell r="P260">
            <v>70000000</v>
          </cell>
          <cell r="Q260">
            <v>1</v>
          </cell>
          <cell r="R260">
            <v>1</v>
          </cell>
          <cell r="S260" t="str">
            <v>*sumb*</v>
          </cell>
          <cell r="T260" t="str">
            <v>*sumber jaya*</v>
          </cell>
        </row>
        <row r="261">
          <cell r="B261" t="str">
            <v>AGUN18</v>
          </cell>
          <cell r="C261" t="str">
            <v>Agung Wicaksono</v>
          </cell>
          <cell r="D261" t="str">
            <v>Agung Wicaksono</v>
          </cell>
          <cell r="E261" t="str">
            <v>Kavling Jawa Persada, Jalan Candi Wira Blok B 12-13, Desa Pongangan, kec. Manyar (Rumah Tingkat)</v>
          </cell>
          <cell r="F261" t="str">
            <v>Gresik</v>
          </cell>
          <cell r="G261" t="str">
            <v>Faisal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1000</v>
          </cell>
          <cell r="M261">
            <v>1</v>
          </cell>
          <cell r="N261" t="e">
            <v>#REF!</v>
          </cell>
          <cell r="O261" t="str">
            <v>Abadi Tani, Toko</v>
          </cell>
          <cell r="P261">
            <v>70000000</v>
          </cell>
          <cell r="Q261">
            <v>1</v>
          </cell>
          <cell r="R261">
            <v>1</v>
          </cell>
          <cell r="S261" t="str">
            <v>*sumb*</v>
          </cell>
          <cell r="T261" t="str">
            <v>*sumber jaya*</v>
          </cell>
        </row>
        <row r="262">
          <cell r="B262" t="str">
            <v>AGUN06</v>
          </cell>
          <cell r="C262" t="str">
            <v>Agung, UD 2/Hapri</v>
          </cell>
          <cell r="D262" t="str">
            <v>Hapri Endraningsih</v>
          </cell>
          <cell r="E262" t="str">
            <v>Dusun Krajan Lor, RT.001/RW.001, Kel. Balung Kulon, Kec. Balung</v>
          </cell>
          <cell r="F262" t="str">
            <v>Jember</v>
          </cell>
          <cell r="G262" t="str">
            <v>Riyan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15000000</v>
          </cell>
          <cell r="M262">
            <v>1</v>
          </cell>
          <cell r="N262" t="e">
            <v>#REF!</v>
          </cell>
          <cell r="O262" t="str">
            <v>Abadi Tani, Toko</v>
          </cell>
          <cell r="P262">
            <v>70000000</v>
          </cell>
          <cell r="Q262">
            <v>1</v>
          </cell>
          <cell r="R262">
            <v>1</v>
          </cell>
          <cell r="S262" t="str">
            <v>*sumb*</v>
          </cell>
          <cell r="T262" t="str">
            <v>*sumber jaya*</v>
          </cell>
        </row>
        <row r="263">
          <cell r="B263" t="str">
            <v>AGUN03</v>
          </cell>
          <cell r="C263" t="str">
            <v>Agung, UD/Tjin Hoo</v>
          </cell>
          <cell r="D263" t="str">
            <v>Tjin Hoo Gondokart</v>
          </cell>
          <cell r="E263" t="str">
            <v>Grenden, Puger</v>
          </cell>
          <cell r="F263" t="str">
            <v>Jember</v>
          </cell>
          <cell r="G263" t="str">
            <v>Riyan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100000000</v>
          </cell>
          <cell r="M263">
            <v>1</v>
          </cell>
          <cell r="N263" t="e">
            <v>#REF!</v>
          </cell>
          <cell r="O263" t="str">
            <v>Abadi Tani, Toko</v>
          </cell>
          <cell r="P263">
            <v>70000000</v>
          </cell>
          <cell r="Q263">
            <v>1</v>
          </cell>
          <cell r="R263">
            <v>1</v>
          </cell>
          <cell r="S263" t="str">
            <v>*sumb*</v>
          </cell>
          <cell r="T263" t="str">
            <v>*sumber jaya*</v>
          </cell>
        </row>
        <row r="264">
          <cell r="B264" t="str">
            <v>AGUS22</v>
          </cell>
          <cell r="C264" t="str">
            <v>Agus Ariyadi</v>
          </cell>
          <cell r="D264" t="str">
            <v>Agus Ariyadi</v>
          </cell>
          <cell r="E264" t="str">
            <v>Jl. Tanjung Pering (Depan SPBU Romi Herton), Kel. Tanjung Pering Kec. Indralaya Utara</v>
          </cell>
          <cell r="F264" t="str">
            <v>Ogan Ilir - Sumsel</v>
          </cell>
          <cell r="G264" t="str">
            <v>Faisal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1000</v>
          </cell>
          <cell r="M264">
            <v>1</v>
          </cell>
          <cell r="N264" t="e">
            <v>#REF!</v>
          </cell>
          <cell r="O264" t="str">
            <v>Abadi Tani, Toko</v>
          </cell>
          <cell r="P264">
            <v>70000000</v>
          </cell>
          <cell r="Q264">
            <v>1</v>
          </cell>
          <cell r="R264">
            <v>1</v>
          </cell>
          <cell r="S264" t="str">
            <v>*sumb*</v>
          </cell>
          <cell r="T264" t="str">
            <v>*sumber jaya*</v>
          </cell>
        </row>
        <row r="265">
          <cell r="B265" t="str">
            <v>AGUS36</v>
          </cell>
          <cell r="C265" t="str">
            <v>Agus Brebes</v>
          </cell>
          <cell r="D265" t="str">
            <v>Agus Brebes</v>
          </cell>
          <cell r="E265" t="str">
            <v>Desa Banjaratma Dukuh Sipugur RT.008/RW.010, Kec. Bulakamba (Patokan SMPN 1 Bulakamba ke timur 50M, dekat jalan tol)</v>
          </cell>
          <cell r="F265" t="str">
            <v>Brebes</v>
          </cell>
          <cell r="G265" t="str">
            <v>Faisal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1000</v>
          </cell>
          <cell r="M265">
            <v>1</v>
          </cell>
          <cell r="N265" t="e">
            <v>#REF!</v>
          </cell>
          <cell r="O265" t="str">
            <v>Abadi Tani, Toko</v>
          </cell>
          <cell r="P265">
            <v>70000000</v>
          </cell>
          <cell r="Q265">
            <v>1</v>
          </cell>
          <cell r="R265">
            <v>1</v>
          </cell>
          <cell r="S265" t="str">
            <v>*sumb*</v>
          </cell>
          <cell r="T265" t="str">
            <v>*sumber jaya*</v>
          </cell>
        </row>
        <row r="266">
          <cell r="B266" t="str">
            <v>AGUS30</v>
          </cell>
          <cell r="C266" t="str">
            <v>Agus Budhi Wijaya</v>
          </cell>
          <cell r="D266" t="str">
            <v>Agus Budhi Wijaya</v>
          </cell>
          <cell r="E266" t="str">
            <v>Dsn. Kalisari RT.001/RW.001, Purwoasri,, Kp 10, Depan Konter HP Ganjur Cell, Tegaldlimo</v>
          </cell>
          <cell r="F266" t="str">
            <v>Banyuwangi</v>
          </cell>
          <cell r="G266" t="str">
            <v>Faisal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1000</v>
          </cell>
          <cell r="M266">
            <v>1</v>
          </cell>
          <cell r="N266" t="e">
            <v>#REF!</v>
          </cell>
          <cell r="O266" t="str">
            <v>Abadi Tani, Toko</v>
          </cell>
          <cell r="P266">
            <v>70000000</v>
          </cell>
          <cell r="Q266">
            <v>1</v>
          </cell>
          <cell r="R266">
            <v>1</v>
          </cell>
          <cell r="S266" t="str">
            <v>*sumb*</v>
          </cell>
          <cell r="T266" t="str">
            <v>*sumber jaya*</v>
          </cell>
        </row>
        <row r="267">
          <cell r="B267" t="str">
            <v>AGUS47</v>
          </cell>
          <cell r="C267" t="str">
            <v>Agus Budi Santoso Kdr</v>
          </cell>
          <cell r="D267" t="str">
            <v>Agus Budi Santoso Kdr</v>
          </cell>
          <cell r="E267" t="str">
            <v>Sangkal Putung, Jalan Mbah Lurah Gang Sar RT.001/RW.001, Dusun Ringinpitu, Plemahan, Kunjang (depan pohon bringin)</v>
          </cell>
          <cell r="F267" t="str">
            <v>Kediri</v>
          </cell>
          <cell r="G267" t="str">
            <v>Faisal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1000</v>
          </cell>
          <cell r="M267">
            <v>1</v>
          </cell>
          <cell r="N267" t="e">
            <v>#REF!</v>
          </cell>
          <cell r="O267" t="str">
            <v>Abadi Tani, Toko</v>
          </cell>
          <cell r="P267">
            <v>70000000</v>
          </cell>
          <cell r="Q267">
            <v>1</v>
          </cell>
          <cell r="R267">
            <v>1</v>
          </cell>
          <cell r="S267" t="str">
            <v>*sumb*</v>
          </cell>
          <cell r="T267" t="str">
            <v>*sumber jaya*</v>
          </cell>
        </row>
        <row r="268">
          <cell r="B268" t="str">
            <v>AGUS04</v>
          </cell>
          <cell r="C268" t="str">
            <v>Agus Excel</v>
          </cell>
          <cell r="D268" t="str">
            <v>Agus Margono</v>
          </cell>
          <cell r="E268" t="str">
            <v>Perum Asabri, RT.002/RW.012 Kanigaran, Kanigaran</v>
          </cell>
          <cell r="F268" t="str">
            <v>Probolinggo</v>
          </cell>
          <cell r="G268" t="str">
            <v>Yuyun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1000</v>
          </cell>
          <cell r="M268">
            <v>1</v>
          </cell>
          <cell r="N268" t="e">
            <v>#REF!</v>
          </cell>
          <cell r="O268" t="str">
            <v>Abadi Tani, Toko</v>
          </cell>
          <cell r="P268">
            <v>70000000</v>
          </cell>
          <cell r="Q268">
            <v>1</v>
          </cell>
          <cell r="R268">
            <v>1</v>
          </cell>
          <cell r="S268" t="str">
            <v>*sumb*</v>
          </cell>
          <cell r="T268" t="str">
            <v>*sumber jaya*</v>
          </cell>
        </row>
        <row r="269">
          <cell r="B269" t="str">
            <v>AGUS37</v>
          </cell>
          <cell r="C269" t="str">
            <v>Agus Hartono</v>
          </cell>
          <cell r="D269" t="str">
            <v>Agus Hartono</v>
          </cell>
          <cell r="E269" t="str">
            <v>Jl. Kyai Mashuri gang melon RT.001/RW.001. Dusun Sumber Rejeki, Desa Sumberasri, Kec. Purwoharjo</v>
          </cell>
          <cell r="F269" t="str">
            <v>Banyuwangi</v>
          </cell>
          <cell r="G269" t="str">
            <v>Faisal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1000</v>
          </cell>
          <cell r="M269">
            <v>1</v>
          </cell>
          <cell r="N269" t="e">
            <v>#REF!</v>
          </cell>
          <cell r="O269" t="str">
            <v>Abadi Tani, Toko</v>
          </cell>
          <cell r="P269">
            <v>70000000</v>
          </cell>
          <cell r="Q269">
            <v>1</v>
          </cell>
          <cell r="R269">
            <v>1</v>
          </cell>
          <cell r="S269" t="str">
            <v>*sumb*</v>
          </cell>
          <cell r="T269" t="str">
            <v>*sumber jaya*</v>
          </cell>
        </row>
        <row r="270">
          <cell r="B270" t="str">
            <v>AGUS34</v>
          </cell>
          <cell r="C270" t="str">
            <v>Agus Hendriyanto</v>
          </cell>
          <cell r="D270" t="str">
            <v>Agus Hendriyanto</v>
          </cell>
          <cell r="E270" t="str">
            <v>Desa Sebeng RT.002/RW.002, Kec. Doko (lapangan)</v>
          </cell>
          <cell r="F270" t="str">
            <v>Blitar</v>
          </cell>
          <cell r="G270" t="str">
            <v>Faisal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1000</v>
          </cell>
          <cell r="M270">
            <v>1</v>
          </cell>
          <cell r="N270" t="e">
            <v>#REF!</v>
          </cell>
          <cell r="O270" t="str">
            <v>Abadi Tani, Toko</v>
          </cell>
          <cell r="P270">
            <v>70000000</v>
          </cell>
          <cell r="Q270">
            <v>1</v>
          </cell>
          <cell r="R270">
            <v>1</v>
          </cell>
          <cell r="S270" t="str">
            <v>*sumb*</v>
          </cell>
          <cell r="T270" t="str">
            <v>*sumber jaya*</v>
          </cell>
        </row>
        <row r="271">
          <cell r="B271" t="str">
            <v>AGUS43</v>
          </cell>
          <cell r="C271" t="str">
            <v>Agus Hidayat</v>
          </cell>
          <cell r="D271" t="str">
            <v>Agus Hidayat</v>
          </cell>
          <cell r="E271" t="str">
            <v>Dalan Gede Sukoharjo, Jalan Tirtomoyo, RT.001/RW.008, Sukoharjo, Tirtomoyo</v>
          </cell>
          <cell r="F271" t="str">
            <v>Wonogiri</v>
          </cell>
          <cell r="G271" t="str">
            <v>Faisal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1000</v>
          </cell>
          <cell r="M271">
            <v>1</v>
          </cell>
          <cell r="N271" t="e">
            <v>#REF!</v>
          </cell>
          <cell r="O271" t="str">
            <v>Abadi Tani, Toko</v>
          </cell>
          <cell r="P271">
            <v>70000000</v>
          </cell>
          <cell r="Q271">
            <v>1</v>
          </cell>
          <cell r="R271">
            <v>1</v>
          </cell>
          <cell r="S271" t="str">
            <v>*sumb*</v>
          </cell>
          <cell r="T271" t="str">
            <v>*sumber jaya*</v>
          </cell>
        </row>
        <row r="272">
          <cell r="B272" t="str">
            <v>AGUS05</v>
          </cell>
          <cell r="C272" t="str">
            <v>Agus Iwan BASF</v>
          </cell>
          <cell r="D272" t="str">
            <v>Agus Iwan, S.P</v>
          </cell>
          <cell r="E272" t="str">
            <v>Griya Permata Hijau E-20, RT.008/RW.004, Kel. Wedoroklurak, Kec. Candi</v>
          </cell>
          <cell r="F272" t="str">
            <v>Sidoarjo</v>
          </cell>
          <cell r="G272" t="str">
            <v>Yuyun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1000</v>
          </cell>
          <cell r="M272">
            <v>1</v>
          </cell>
          <cell r="N272" t="e">
            <v>#REF!</v>
          </cell>
          <cell r="O272" t="str">
            <v>Abadi Tani, Toko</v>
          </cell>
          <cell r="P272">
            <v>70000000</v>
          </cell>
          <cell r="Q272">
            <v>1</v>
          </cell>
          <cell r="R272">
            <v>1</v>
          </cell>
          <cell r="S272" t="str">
            <v>*sumb*</v>
          </cell>
          <cell r="T272" t="str">
            <v>*sumber jaya*</v>
          </cell>
        </row>
        <row r="273">
          <cell r="B273" t="str">
            <v>AGUS53</v>
          </cell>
          <cell r="C273" t="str">
            <v>Agus Jumadi</v>
          </cell>
          <cell r="D273" t="str">
            <v>Agus Jumadi</v>
          </cell>
          <cell r="E273" t="str">
            <v>Ngawesn RT.002/RW.010, Godean</v>
          </cell>
          <cell r="F273" t="str">
            <v>Sleman</v>
          </cell>
          <cell r="G273" t="str">
            <v>Faisal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1000</v>
          </cell>
          <cell r="M273">
            <v>1</v>
          </cell>
          <cell r="N273" t="e">
            <v>#REF!</v>
          </cell>
          <cell r="O273" t="str">
            <v>Abadi Tani, Toko</v>
          </cell>
          <cell r="P273">
            <v>70000000</v>
          </cell>
          <cell r="Q273">
            <v>1</v>
          </cell>
          <cell r="R273">
            <v>1</v>
          </cell>
          <cell r="S273" t="str">
            <v>*sumb*</v>
          </cell>
          <cell r="T273" t="str">
            <v>*sumber jaya*</v>
          </cell>
        </row>
        <row r="274">
          <cell r="B274" t="str">
            <v>AGUS52</v>
          </cell>
          <cell r="C274" t="str">
            <v>Agus Kembang</v>
          </cell>
          <cell r="D274" t="str">
            <v>Agus Kembang</v>
          </cell>
          <cell r="E274" t="str">
            <v>Kmp. Larik (Larik Kidul) RT.003/RW.004 , Desa Sirnabaya, Gunung Jati, Cirebon Utara</v>
          </cell>
          <cell r="F274" t="str">
            <v>Cirebon</v>
          </cell>
          <cell r="G274" t="str">
            <v>Faisal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1000</v>
          </cell>
          <cell r="M274">
            <v>1</v>
          </cell>
          <cell r="N274" t="e">
            <v>#REF!</v>
          </cell>
          <cell r="O274" t="str">
            <v>Abadi Tani, Toko</v>
          </cell>
          <cell r="P274">
            <v>70000000</v>
          </cell>
          <cell r="Q274">
            <v>1</v>
          </cell>
          <cell r="R274">
            <v>1</v>
          </cell>
          <cell r="S274" t="str">
            <v>*sumb*</v>
          </cell>
          <cell r="T274" t="str">
            <v>*sumber jaya*</v>
          </cell>
        </row>
        <row r="275">
          <cell r="B275" t="str">
            <v>AGUS23</v>
          </cell>
          <cell r="C275" t="str">
            <v>Agus Muhlisin</v>
          </cell>
          <cell r="D275" t="str">
            <v>Agus Muhlisin</v>
          </cell>
          <cell r="E275" t="str">
            <v>Dusun darmawangi, Jl. Gang Desa Darmawangi RT.002/RW.001 (Samping HD 77), Kec. Tomo</v>
          </cell>
          <cell r="F275" t="str">
            <v>Sumedang</v>
          </cell>
          <cell r="G275" t="str">
            <v>Faisal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1000</v>
          </cell>
          <cell r="M275">
            <v>1</v>
          </cell>
          <cell r="N275" t="e">
            <v>#REF!</v>
          </cell>
          <cell r="O275" t="str">
            <v>Abadi Tani, Toko</v>
          </cell>
          <cell r="P275">
            <v>70000000</v>
          </cell>
          <cell r="Q275">
            <v>1</v>
          </cell>
          <cell r="R275">
            <v>1</v>
          </cell>
          <cell r="S275" t="str">
            <v>*sumb*</v>
          </cell>
          <cell r="T275" t="str">
            <v>*sumber jaya*</v>
          </cell>
        </row>
        <row r="276">
          <cell r="B276" t="str">
            <v>AGUS35</v>
          </cell>
          <cell r="C276" t="str">
            <v>Agus Mulyadi</v>
          </cell>
          <cell r="D276" t="str">
            <v>Agus Mulyadi</v>
          </cell>
          <cell r="E276" t="str">
            <v>Jl. Raya Pud, Kopi Yunge, Banyuurip, Rejoso</v>
          </cell>
          <cell r="F276" t="str">
            <v>Nganjuk</v>
          </cell>
          <cell r="G276" t="str">
            <v>Faisal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1000</v>
          </cell>
          <cell r="M276">
            <v>1</v>
          </cell>
          <cell r="N276" t="e">
            <v>#REF!</v>
          </cell>
          <cell r="O276" t="str">
            <v>Abadi Tani, Toko</v>
          </cell>
          <cell r="P276">
            <v>70000000</v>
          </cell>
          <cell r="Q276">
            <v>1</v>
          </cell>
          <cell r="R276">
            <v>1</v>
          </cell>
          <cell r="S276" t="str">
            <v>*sumb*</v>
          </cell>
          <cell r="T276" t="str">
            <v>*sumber jaya*</v>
          </cell>
        </row>
        <row r="277">
          <cell r="B277" t="str">
            <v>AGUS33</v>
          </cell>
          <cell r="C277" t="str">
            <v>Agus Online</v>
          </cell>
          <cell r="D277" t="str">
            <v>Agus Online</v>
          </cell>
          <cell r="E277" t="str">
            <v>Jl. Abdul Rachman RT.006/RW.003, Pabean, Sedati (Pas Pertigaan Griyo Pabean 2)</v>
          </cell>
          <cell r="F277" t="str">
            <v>Sidoarjo</v>
          </cell>
          <cell r="G277" t="str">
            <v>Faisal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1000</v>
          </cell>
          <cell r="M277">
            <v>1</v>
          </cell>
          <cell r="N277" t="e">
            <v>#REF!</v>
          </cell>
          <cell r="O277" t="str">
            <v>Abadi Tani, Toko</v>
          </cell>
          <cell r="P277">
            <v>70000000</v>
          </cell>
          <cell r="Q277">
            <v>1</v>
          </cell>
          <cell r="R277">
            <v>1</v>
          </cell>
          <cell r="S277" t="str">
            <v>*sumb*</v>
          </cell>
          <cell r="T277" t="str">
            <v>*sumber jaya*</v>
          </cell>
        </row>
        <row r="278">
          <cell r="B278" t="str">
            <v>AGUS45</v>
          </cell>
          <cell r="C278" t="str">
            <v>Agus Prasetio</v>
          </cell>
          <cell r="D278" t="str">
            <v>Agus Prasetio</v>
          </cell>
          <cell r="E278" t="str">
            <v>Ketulungan Pasar Simpang Lima, Jalan Dusun Macorae, Katulungan, Sukamaju, Kab. Luwu Utara</v>
          </cell>
          <cell r="F278" t="str">
            <v>Sulawesi Selatan</v>
          </cell>
          <cell r="G278" t="str">
            <v>Faisal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1000</v>
          </cell>
          <cell r="M278">
            <v>1</v>
          </cell>
          <cell r="N278" t="e">
            <v>#REF!</v>
          </cell>
          <cell r="O278" t="str">
            <v>Abadi Tani, Toko</v>
          </cell>
          <cell r="P278">
            <v>70000000</v>
          </cell>
          <cell r="Q278">
            <v>1</v>
          </cell>
          <cell r="R278">
            <v>1</v>
          </cell>
          <cell r="S278" t="str">
            <v>*sumb*</v>
          </cell>
          <cell r="T278" t="str">
            <v>*sumber jaya*</v>
          </cell>
        </row>
        <row r="279">
          <cell r="B279" t="str">
            <v>AGUS32</v>
          </cell>
          <cell r="C279" t="str">
            <v>Agus Priadi</v>
          </cell>
          <cell r="D279" t="str">
            <v>Agus Priadi</v>
          </cell>
          <cell r="E279" t="str">
            <v>Desa Payalombang Kampung Langau Dusun X, Tebing Tinggi, Kab. Serdang Bedagai</v>
          </cell>
          <cell r="F279" t="str">
            <v>Sumatera Utara</v>
          </cell>
          <cell r="G279" t="str">
            <v>Faisal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1000</v>
          </cell>
          <cell r="M279">
            <v>1</v>
          </cell>
          <cell r="N279" t="e">
            <v>#REF!</v>
          </cell>
          <cell r="O279" t="str">
            <v>Abadi Tani, Toko</v>
          </cell>
          <cell r="P279">
            <v>70000000</v>
          </cell>
          <cell r="Q279">
            <v>1</v>
          </cell>
          <cell r="R279">
            <v>1</v>
          </cell>
          <cell r="S279" t="str">
            <v>*sumb*</v>
          </cell>
          <cell r="T279" t="str">
            <v>*sumber jaya*</v>
          </cell>
        </row>
        <row r="280">
          <cell r="B280" t="str">
            <v>AGUS54</v>
          </cell>
          <cell r="C280" t="str">
            <v>Agus Ramdan</v>
          </cell>
          <cell r="D280" t="str">
            <v>Agus Ramdan</v>
          </cell>
          <cell r="E280" t="str">
            <v>Perum Pesona Lebak Wangi 1 No. C4 , Kec. Sepatan Timur Kab. Tangerang</v>
          </cell>
          <cell r="F280" t="str">
            <v>Banten</v>
          </cell>
          <cell r="G280" t="str">
            <v>Faisal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1000</v>
          </cell>
          <cell r="M280">
            <v>1</v>
          </cell>
          <cell r="N280" t="e">
            <v>#REF!</v>
          </cell>
          <cell r="O280" t="str">
            <v>Abadi Tani, Toko</v>
          </cell>
          <cell r="P280">
            <v>70000000</v>
          </cell>
          <cell r="Q280">
            <v>1</v>
          </cell>
          <cell r="R280">
            <v>1</v>
          </cell>
          <cell r="S280" t="str">
            <v>*sumb*</v>
          </cell>
          <cell r="T280" t="str">
            <v>*sumber jaya*</v>
          </cell>
        </row>
        <row r="281">
          <cell r="B281" t="str">
            <v>AGUS55</v>
          </cell>
          <cell r="C281" t="str">
            <v>Agus Rekandoyo</v>
          </cell>
          <cell r="D281" t="str">
            <v>Agus Rekandoyo</v>
          </cell>
          <cell r="E281" t="str">
            <v>Jalan Kapten Suyono, RT.004/RW.016 , Desa Jenang Majenang (Gang kontrakn 100mtr) Sorum Melati Kebarat</v>
          </cell>
          <cell r="F281" t="str">
            <v>Cilacap</v>
          </cell>
          <cell r="G281" t="str">
            <v>Faisal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1000</v>
          </cell>
          <cell r="M281">
            <v>1</v>
          </cell>
          <cell r="N281" t="e">
            <v>#REF!</v>
          </cell>
          <cell r="O281" t="str">
            <v>Abadi Tani, Toko</v>
          </cell>
          <cell r="P281">
            <v>70000000</v>
          </cell>
          <cell r="Q281">
            <v>1</v>
          </cell>
          <cell r="R281">
            <v>1</v>
          </cell>
          <cell r="S281" t="str">
            <v>*sumb*</v>
          </cell>
          <cell r="T281" t="str">
            <v>*sumber jaya*</v>
          </cell>
        </row>
        <row r="282">
          <cell r="B282" t="str">
            <v>AGUS51</v>
          </cell>
          <cell r="C282" t="str">
            <v>Agus Riyanto</v>
          </cell>
          <cell r="D282" t="str">
            <v>Agus Riyanto</v>
          </cell>
          <cell r="E282" t="str">
            <v>Depan Tiketing OW Mangrove Sari RT.001/RW.005 , Kaliwlingi</v>
          </cell>
          <cell r="F282" t="str">
            <v>Brebes</v>
          </cell>
          <cell r="G282" t="str">
            <v>Faisal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1000</v>
          </cell>
          <cell r="M282">
            <v>1</v>
          </cell>
          <cell r="N282" t="e">
            <v>#REF!</v>
          </cell>
          <cell r="O282" t="str">
            <v>Abadi Tani, Toko</v>
          </cell>
          <cell r="P282">
            <v>70000000</v>
          </cell>
          <cell r="Q282">
            <v>1</v>
          </cell>
          <cell r="R282">
            <v>1</v>
          </cell>
          <cell r="S282" t="str">
            <v>*sumb*</v>
          </cell>
          <cell r="T282" t="str">
            <v>*sumber jaya*</v>
          </cell>
        </row>
        <row r="283">
          <cell r="B283" t="str">
            <v>AGUS21</v>
          </cell>
          <cell r="C283" t="str">
            <v>Agus Salim/H. Aco</v>
          </cell>
          <cell r="D283" t="str">
            <v>Agus Salim/H. Aco</v>
          </cell>
          <cell r="E283" t="str">
            <v>JL. Poros Sengkang Bone, Pammana</v>
          </cell>
          <cell r="F283" t="str">
            <v>Wajo - Sulsel</v>
          </cell>
          <cell r="G283" t="str">
            <v>Faisal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1000</v>
          </cell>
          <cell r="M283">
            <v>1</v>
          </cell>
          <cell r="N283" t="e">
            <v>#REF!</v>
          </cell>
          <cell r="O283" t="str">
            <v>Abadi Tani, Toko</v>
          </cell>
          <cell r="P283">
            <v>70000000</v>
          </cell>
          <cell r="Q283">
            <v>1</v>
          </cell>
          <cell r="R283">
            <v>1</v>
          </cell>
          <cell r="S283" t="str">
            <v>*sumb*</v>
          </cell>
          <cell r="T283" t="str">
            <v>*sumber jaya*</v>
          </cell>
        </row>
        <row r="284">
          <cell r="B284" t="str">
            <v>AGUS17</v>
          </cell>
          <cell r="C284" t="str">
            <v>Agus Salim/Manohara</v>
          </cell>
          <cell r="D284" t="str">
            <v>Agus Salim</v>
          </cell>
          <cell r="E284" t="str">
            <v>Jl. Andongsari Dusun Badean Kulon RT.006/RW.015, Kel. Serut, Kec. Panti</v>
          </cell>
          <cell r="F284" t="str">
            <v>Jember</v>
          </cell>
          <cell r="G284" t="str">
            <v>Yuyun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1000</v>
          </cell>
          <cell r="M284">
            <v>1</v>
          </cell>
          <cell r="N284" t="e">
            <v>#REF!</v>
          </cell>
          <cell r="O284" t="str">
            <v>Abadi Tani, Toko</v>
          </cell>
          <cell r="P284">
            <v>70000000</v>
          </cell>
          <cell r="Q284">
            <v>1</v>
          </cell>
          <cell r="R284">
            <v>1</v>
          </cell>
          <cell r="S284" t="str">
            <v>*sumb*</v>
          </cell>
          <cell r="T284" t="str">
            <v>*sumber jaya*</v>
          </cell>
        </row>
        <row r="285">
          <cell r="B285" t="str">
            <v>AGUS18</v>
          </cell>
          <cell r="C285" t="str">
            <v>Agus Santoko/Nufarm</v>
          </cell>
          <cell r="D285" t="str">
            <v>Agus Santoko, S.P</v>
          </cell>
          <cell r="E285" t="str">
            <v>Purwono, RT.003/RW.001, Kel. Baledono, Kec. Tosari</v>
          </cell>
          <cell r="F285" t="str">
            <v>Pasuruan</v>
          </cell>
          <cell r="G285" t="str">
            <v>Yuyun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1000</v>
          </cell>
          <cell r="M285">
            <v>1</v>
          </cell>
          <cell r="N285" t="e">
            <v>#REF!</v>
          </cell>
          <cell r="O285" t="str">
            <v>Abadi Tani, Toko</v>
          </cell>
          <cell r="P285">
            <v>70000000</v>
          </cell>
          <cell r="Q285">
            <v>1</v>
          </cell>
          <cell r="R285">
            <v>1</v>
          </cell>
          <cell r="S285" t="str">
            <v>*sumb*</v>
          </cell>
          <cell r="T285" t="str">
            <v>*sumber jaya*</v>
          </cell>
        </row>
        <row r="286">
          <cell r="B286" t="str">
            <v>AGUS42</v>
          </cell>
          <cell r="C286" t="str">
            <v>Agus Setiawan Sutrisno</v>
          </cell>
          <cell r="D286" t="str">
            <v>Agus Setiawan Sutrisno</v>
          </cell>
          <cell r="E286" t="str">
            <v>Dusun Kedungsuko, Bangsalsari</v>
          </cell>
          <cell r="F286" t="str">
            <v>Jember</v>
          </cell>
          <cell r="G286" t="str">
            <v>Faisal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1000</v>
          </cell>
          <cell r="M286">
            <v>1</v>
          </cell>
          <cell r="N286" t="e">
            <v>#REF!</v>
          </cell>
          <cell r="O286" t="str">
            <v>Abadi Tani, Toko</v>
          </cell>
          <cell r="P286">
            <v>70000000</v>
          </cell>
          <cell r="Q286">
            <v>1</v>
          </cell>
          <cell r="R286">
            <v>1</v>
          </cell>
          <cell r="S286" t="str">
            <v>*sumb*</v>
          </cell>
          <cell r="T286" t="str">
            <v>*sumber jaya*</v>
          </cell>
        </row>
        <row r="287">
          <cell r="B287" t="str">
            <v>AGUS24</v>
          </cell>
          <cell r="C287" t="str">
            <v>Agus Slamet Rohadi</v>
          </cell>
          <cell r="D287" t="str">
            <v>Agus Slamet Rohadi</v>
          </cell>
          <cell r="E287" t="str">
            <v>Dusun Bedadung Kulon RT.006/RW.012, Kel. Kaliwining, Kec. Rambipuji</v>
          </cell>
          <cell r="F287" t="str">
            <v>Jember</v>
          </cell>
          <cell r="G287" t="str">
            <v>Yuyun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1000</v>
          </cell>
          <cell r="M287">
            <v>1</v>
          </cell>
          <cell r="N287" t="e">
            <v>#REF!</v>
          </cell>
          <cell r="O287" t="str">
            <v>Abadi Tani, Toko</v>
          </cell>
          <cell r="P287">
            <v>70000000</v>
          </cell>
          <cell r="Q287">
            <v>1</v>
          </cell>
          <cell r="R287">
            <v>1</v>
          </cell>
          <cell r="S287" t="str">
            <v>*sumb*</v>
          </cell>
          <cell r="T287" t="str">
            <v>*sumber jaya*</v>
          </cell>
        </row>
        <row r="288">
          <cell r="B288" t="str">
            <v>AGUS20</v>
          </cell>
          <cell r="C288" t="str">
            <v>Agus Sudarmanto</v>
          </cell>
          <cell r="D288" t="str">
            <v>Agus Sudarmanto</v>
          </cell>
          <cell r="E288" t="str">
            <v>Dsn. Minar, RT.002/RW.002, Kel. Gabel, Kec. Kauman</v>
          </cell>
          <cell r="F288" t="str">
            <v>Ponorogo</v>
          </cell>
          <cell r="G288" t="str">
            <v>Faisal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1000</v>
          </cell>
          <cell r="M288">
            <v>1</v>
          </cell>
          <cell r="N288" t="e">
            <v>#REF!</v>
          </cell>
          <cell r="O288" t="str">
            <v>Abadi Tani, Toko</v>
          </cell>
          <cell r="P288">
            <v>70000000</v>
          </cell>
          <cell r="Q288">
            <v>1</v>
          </cell>
          <cell r="R288">
            <v>1</v>
          </cell>
          <cell r="S288" t="str">
            <v>*sumb*</v>
          </cell>
          <cell r="T288" t="str">
            <v>*sumber jaya*</v>
          </cell>
        </row>
        <row r="289">
          <cell r="B289" t="str">
            <v>AGUS50</v>
          </cell>
          <cell r="C289" t="str">
            <v>Agus Suranto</v>
          </cell>
          <cell r="D289" t="str">
            <v>Agus Suranto</v>
          </cell>
          <cell r="E289" t="str">
            <v>Jl. Soekarno-Hatta No. 44 Mulyojati 16B, Metro Barat, Kota Metro</v>
          </cell>
          <cell r="F289" t="str">
            <v>Lampung</v>
          </cell>
          <cell r="G289" t="str">
            <v>Faisal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1000</v>
          </cell>
          <cell r="M289">
            <v>1</v>
          </cell>
          <cell r="N289" t="e">
            <v>#REF!</v>
          </cell>
          <cell r="O289" t="str">
            <v>Abadi Tani, Toko</v>
          </cell>
          <cell r="P289">
            <v>70000000</v>
          </cell>
          <cell r="Q289">
            <v>1</v>
          </cell>
          <cell r="R289">
            <v>1</v>
          </cell>
          <cell r="S289" t="str">
            <v>*sumb*</v>
          </cell>
          <cell r="T289" t="str">
            <v>*sumber jaya*</v>
          </cell>
        </row>
        <row r="290">
          <cell r="B290" t="str">
            <v>AGUS27</v>
          </cell>
          <cell r="C290" t="str">
            <v>Agus Susanto Online</v>
          </cell>
          <cell r="D290" t="str">
            <v>Agus Susanto</v>
          </cell>
          <cell r="E290" t="str">
            <v>Desa Taraman jaya RT.012, Semendawai Suku III, Kab. Ogan Komering Ulu Timur</v>
          </cell>
          <cell r="F290" t="str">
            <v>Sumatera Selatan</v>
          </cell>
          <cell r="G290" t="str">
            <v>Faisal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1000</v>
          </cell>
          <cell r="M290">
            <v>1</v>
          </cell>
          <cell r="N290" t="e">
            <v>#REF!</v>
          </cell>
          <cell r="O290" t="str">
            <v>Abadi Tani, Toko</v>
          </cell>
          <cell r="P290">
            <v>70000000</v>
          </cell>
          <cell r="Q290">
            <v>1</v>
          </cell>
          <cell r="R290">
            <v>1</v>
          </cell>
          <cell r="S290" t="str">
            <v>*sumb*</v>
          </cell>
          <cell r="T290" t="str">
            <v>*sumber jaya*</v>
          </cell>
        </row>
        <row r="291">
          <cell r="B291" t="str">
            <v>AGUS25</v>
          </cell>
          <cell r="C291" t="str">
            <v>Agus Sutikno</v>
          </cell>
          <cell r="D291" t="str">
            <v>Agus Sutikno</v>
          </cell>
          <cell r="E291" t="str">
            <v>Desa Sripendowo RT.020/RW.010, Bandar Sribawono, Kab. Lampung Timur</v>
          </cell>
          <cell r="F291" t="str">
            <v>Lampung</v>
          </cell>
          <cell r="G291" t="str">
            <v>Faisal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1000</v>
          </cell>
          <cell r="M291">
            <v>1</v>
          </cell>
          <cell r="N291" t="e">
            <v>#REF!</v>
          </cell>
          <cell r="O291" t="str">
            <v>Abadi Tani, Toko</v>
          </cell>
          <cell r="P291">
            <v>70000000</v>
          </cell>
          <cell r="Q291">
            <v>1</v>
          </cell>
          <cell r="R291">
            <v>1</v>
          </cell>
          <cell r="S291" t="str">
            <v>*sumb*</v>
          </cell>
          <cell r="T291" t="str">
            <v>*sumber jaya*</v>
          </cell>
        </row>
        <row r="292">
          <cell r="B292" t="str">
            <v>AGUS40</v>
          </cell>
          <cell r="C292" t="str">
            <v>Agus Sutrisno Online</v>
          </cell>
          <cell r="D292" t="str">
            <v>Agus Sutrisno</v>
          </cell>
          <cell r="E292" t="str">
            <v>Jalan Gondang Suko, Pemotongan Ayam RT.003/RW.004, Desa Randuagung, Singosari (Lapangan Volli)</v>
          </cell>
          <cell r="F292" t="str">
            <v>Malang</v>
          </cell>
          <cell r="G292" t="str">
            <v>Faisal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1000</v>
          </cell>
          <cell r="M292">
            <v>1</v>
          </cell>
          <cell r="N292" t="e">
            <v>#REF!</v>
          </cell>
          <cell r="O292" t="str">
            <v>Abadi Tani, Toko</v>
          </cell>
          <cell r="P292">
            <v>70000000</v>
          </cell>
          <cell r="Q292">
            <v>1</v>
          </cell>
          <cell r="R292">
            <v>1</v>
          </cell>
          <cell r="S292" t="str">
            <v>*sumb*</v>
          </cell>
          <cell r="T292" t="str">
            <v>*sumber jaya*</v>
          </cell>
        </row>
        <row r="293">
          <cell r="B293" t="str">
            <v>AGUS19</v>
          </cell>
          <cell r="C293" t="str">
            <v>Agus Tani/Saninah</v>
          </cell>
          <cell r="D293" t="str">
            <v>Saninah</v>
          </cell>
          <cell r="E293" t="str">
            <v>Ngrebeng RT.006/RW.001, Kel. Pandean, Kec. Karanganyar</v>
          </cell>
          <cell r="F293" t="str">
            <v>Ngawi</v>
          </cell>
          <cell r="G293" t="str">
            <v>Reni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1000</v>
          </cell>
          <cell r="M293">
            <v>1</v>
          </cell>
          <cell r="N293" t="e">
            <v>#REF!</v>
          </cell>
          <cell r="O293" t="str">
            <v>Abadi Tani, Toko</v>
          </cell>
          <cell r="P293">
            <v>70000000</v>
          </cell>
          <cell r="Q293">
            <v>1</v>
          </cell>
          <cell r="R293">
            <v>1</v>
          </cell>
          <cell r="S293" t="str">
            <v>*sumb*</v>
          </cell>
          <cell r="T293" t="str">
            <v>*sumber jaya*</v>
          </cell>
        </row>
        <row r="294">
          <cell r="B294" t="str">
            <v>AGUS49</v>
          </cell>
          <cell r="C294" t="str">
            <v>Agus Tri Widodo</v>
          </cell>
          <cell r="D294" t="str">
            <v>Agus Tri Widodo</v>
          </cell>
          <cell r="E294" t="str">
            <v>Dsn. Kalisoko RT.002/RW.009, Desa Banjarjo, Kec. Plemahan</v>
          </cell>
          <cell r="F294" t="str">
            <v>Kediri</v>
          </cell>
          <cell r="G294" t="str">
            <v>Faisal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1000</v>
          </cell>
          <cell r="M294">
            <v>1</v>
          </cell>
          <cell r="N294" t="e">
            <v>#REF!</v>
          </cell>
          <cell r="O294" t="str">
            <v>Abadi Tani, Toko</v>
          </cell>
          <cell r="P294">
            <v>70000000</v>
          </cell>
          <cell r="Q294">
            <v>1</v>
          </cell>
          <cell r="R294">
            <v>1</v>
          </cell>
          <cell r="S294" t="str">
            <v>*sumb*</v>
          </cell>
          <cell r="T294" t="str">
            <v>*sumber jaya*</v>
          </cell>
        </row>
        <row r="295">
          <cell r="B295" t="str">
            <v>AGUS56</v>
          </cell>
          <cell r="C295" t="str">
            <v>Agus Triyono</v>
          </cell>
          <cell r="D295" t="str">
            <v>Agus Triyono</v>
          </cell>
          <cell r="E295" t="str">
            <v>Jalan Prajurit Abu 185, RT.001/RW.001 , Kel. Klangon</v>
          </cell>
          <cell r="F295" t="str">
            <v>Bojonegoro</v>
          </cell>
          <cell r="G295" t="str">
            <v>Faisal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1000</v>
          </cell>
          <cell r="M295">
            <v>1</v>
          </cell>
          <cell r="N295" t="e">
            <v>#REF!</v>
          </cell>
          <cell r="O295" t="str">
            <v>Abadi Tani, Toko</v>
          </cell>
          <cell r="P295">
            <v>70000000</v>
          </cell>
          <cell r="Q295">
            <v>1</v>
          </cell>
          <cell r="R295">
            <v>1</v>
          </cell>
          <cell r="S295" t="str">
            <v>*sumb*</v>
          </cell>
          <cell r="T295" t="str">
            <v>*sumber jaya*</v>
          </cell>
        </row>
        <row r="296">
          <cell r="B296" t="str">
            <v>AGUS44</v>
          </cell>
          <cell r="C296" t="str">
            <v>Agus Veri Yanto</v>
          </cell>
          <cell r="D296" t="str">
            <v>Agus Veri Yanto</v>
          </cell>
          <cell r="E296" t="str">
            <v>Kampung 3, Jalan Hti, Desa Muara Lawai Besak, Muara Enim, Kab. Muara Enim (dpn toko jian alif cat rmh cream/Halimah Agus)</v>
          </cell>
          <cell r="F296" t="str">
            <v>Sumatera Selatan</v>
          </cell>
          <cell r="G296" t="str">
            <v>Faisal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1000</v>
          </cell>
          <cell r="M296">
            <v>1</v>
          </cell>
          <cell r="N296" t="e">
            <v>#REF!</v>
          </cell>
          <cell r="O296" t="str">
            <v>Abadi Tani, Toko</v>
          </cell>
          <cell r="P296">
            <v>70000000</v>
          </cell>
          <cell r="Q296">
            <v>1</v>
          </cell>
          <cell r="R296">
            <v>1</v>
          </cell>
          <cell r="S296" t="str">
            <v>*sumb*</v>
          </cell>
          <cell r="T296" t="str">
            <v>*sumber jaya*</v>
          </cell>
        </row>
        <row r="297">
          <cell r="B297" t="str">
            <v>AGUS28</v>
          </cell>
          <cell r="C297" t="str">
            <v>Agus Wahyudi</v>
          </cell>
          <cell r="D297" t="str">
            <v>Agus Wahyudi</v>
          </cell>
          <cell r="E297" t="str">
            <v>Jl. Banjar Sugihan I No. 5, Banjar Sugihan, Tandes</v>
          </cell>
          <cell r="F297" t="str">
            <v>Surabaya</v>
          </cell>
          <cell r="G297" t="str">
            <v>Faisal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1000</v>
          </cell>
          <cell r="M297">
            <v>1</v>
          </cell>
          <cell r="N297" t="e">
            <v>#REF!</v>
          </cell>
          <cell r="O297" t="str">
            <v>Abadi Tani, Toko</v>
          </cell>
          <cell r="P297">
            <v>70000000</v>
          </cell>
          <cell r="Q297">
            <v>1</v>
          </cell>
          <cell r="R297">
            <v>1</v>
          </cell>
          <cell r="S297" t="str">
            <v>*sumb*</v>
          </cell>
          <cell r="T297" t="str">
            <v>*sumber jaya*</v>
          </cell>
        </row>
        <row r="298">
          <cell r="B298" t="str">
            <v>AGUS31</v>
          </cell>
          <cell r="C298" t="str">
            <v>Agus Wahyudi Online</v>
          </cell>
          <cell r="D298" t="str">
            <v>Agus Wahyudi Online</v>
          </cell>
          <cell r="E298" t="str">
            <v>Jl. Poros Bulu Dua, Mario Riwamo, Kab. Soppeng</v>
          </cell>
          <cell r="F298" t="str">
            <v>Sulawesi Selatan</v>
          </cell>
          <cell r="G298" t="str">
            <v>Faisal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1000</v>
          </cell>
          <cell r="M298">
            <v>1</v>
          </cell>
          <cell r="N298" t="e">
            <v>#REF!</v>
          </cell>
          <cell r="O298" t="str">
            <v>Abadi Tani, Toko</v>
          </cell>
          <cell r="P298">
            <v>70000000</v>
          </cell>
          <cell r="Q298">
            <v>1</v>
          </cell>
          <cell r="R298">
            <v>1</v>
          </cell>
          <cell r="S298" t="str">
            <v>*sumb*</v>
          </cell>
          <cell r="T298" t="str">
            <v>*sumber jaya*</v>
          </cell>
        </row>
        <row r="299">
          <cell r="B299" t="str">
            <v>AGUS39</v>
          </cell>
          <cell r="C299" t="str">
            <v>Agus Widhy</v>
          </cell>
          <cell r="D299" t="str">
            <v>Agus Widhy</v>
          </cell>
          <cell r="E299" t="str">
            <v>Toko B. Iwan, Sumber Lanas Timur, Silo</v>
          </cell>
          <cell r="F299" t="str">
            <v>Jember</v>
          </cell>
          <cell r="G299" t="str">
            <v>Faisal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1000</v>
          </cell>
          <cell r="M299">
            <v>1</v>
          </cell>
          <cell r="N299" t="e">
            <v>#REF!</v>
          </cell>
          <cell r="O299" t="str">
            <v>Abadi Tani, Toko</v>
          </cell>
          <cell r="P299">
            <v>70000000</v>
          </cell>
          <cell r="Q299">
            <v>1</v>
          </cell>
          <cell r="R299">
            <v>1</v>
          </cell>
          <cell r="S299" t="str">
            <v>*sumb*</v>
          </cell>
          <cell r="T299" t="str">
            <v>*sumber jaya*</v>
          </cell>
        </row>
        <row r="300">
          <cell r="B300" t="str">
            <v>AGUS46</v>
          </cell>
          <cell r="C300" t="str">
            <v>Agus Winarno</v>
          </cell>
          <cell r="D300" t="str">
            <v>Agus Winarno</v>
          </cell>
          <cell r="E300" t="str">
            <v>Dsn. Melok Kulon RT.001/RW.002, Sirigan, Paron</v>
          </cell>
          <cell r="F300" t="str">
            <v>Ngawi</v>
          </cell>
          <cell r="G300" t="str">
            <v>Faisal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1000</v>
          </cell>
          <cell r="M300">
            <v>1</v>
          </cell>
          <cell r="N300" t="e">
            <v>#REF!</v>
          </cell>
          <cell r="O300" t="str">
            <v>Abadi Tani, Toko</v>
          </cell>
          <cell r="P300">
            <v>70000000</v>
          </cell>
          <cell r="Q300">
            <v>1</v>
          </cell>
          <cell r="R300">
            <v>1</v>
          </cell>
          <cell r="S300" t="str">
            <v>*sumb*</v>
          </cell>
          <cell r="T300" t="str">
            <v>*sumber jaya*</v>
          </cell>
        </row>
        <row r="301">
          <cell r="B301" t="str">
            <v>AGUS38</v>
          </cell>
          <cell r="C301" t="str">
            <v>Agus Wiyono</v>
          </cell>
          <cell r="D301" t="str">
            <v>Agus Wiyono</v>
          </cell>
          <cell r="E301" t="str">
            <v>Jalan Rontiko Kambingan, Kambingan, Ngusikan (Anugerah Tani dekat terapi ceragem/sebelah fotocopy)</v>
          </cell>
          <cell r="F301" t="str">
            <v>Jombang</v>
          </cell>
          <cell r="G301" t="str">
            <v>Faisal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1000</v>
          </cell>
          <cell r="M301">
            <v>1</v>
          </cell>
          <cell r="N301" t="e">
            <v>#REF!</v>
          </cell>
          <cell r="O301" t="str">
            <v>Abadi Tani, Toko</v>
          </cell>
          <cell r="P301">
            <v>70000000</v>
          </cell>
          <cell r="Q301">
            <v>1</v>
          </cell>
          <cell r="R301">
            <v>1</v>
          </cell>
          <cell r="S301" t="str">
            <v>*sumb*</v>
          </cell>
          <cell r="T301" t="str">
            <v>*sumber jaya*</v>
          </cell>
        </row>
        <row r="302">
          <cell r="B302" t="str">
            <v>AGUS29</v>
          </cell>
          <cell r="C302" t="str">
            <v>Agus/BASF</v>
          </cell>
          <cell r="D302" t="str">
            <v>Agus Prayitno</v>
          </cell>
          <cell r="E302" t="str">
            <v>Dusun Krajan RT.006/RW.003,Kel. Sidomulyo, Kec. Pule</v>
          </cell>
          <cell r="F302" t="str">
            <v>Trenggalek</v>
          </cell>
          <cell r="G302" t="str">
            <v>Yuyun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1000</v>
          </cell>
          <cell r="M302">
            <v>1</v>
          </cell>
          <cell r="N302" t="e">
            <v>#REF!</v>
          </cell>
          <cell r="O302" t="str">
            <v>Abadi Tani, Toko</v>
          </cell>
          <cell r="P302">
            <v>70000000</v>
          </cell>
          <cell r="Q302">
            <v>1</v>
          </cell>
          <cell r="R302">
            <v>1</v>
          </cell>
          <cell r="S302" t="str">
            <v>*sumb*</v>
          </cell>
          <cell r="T302" t="str">
            <v>*sumber jaya*</v>
          </cell>
        </row>
        <row r="303">
          <cell r="B303" t="str">
            <v>AGUS15</v>
          </cell>
          <cell r="C303" t="str">
            <v>Agus/Corteva</v>
          </cell>
          <cell r="D303" t="str">
            <v>Agus Budiono</v>
          </cell>
          <cell r="E303" t="str">
            <v>Dsn. Glengseran, RT.001/RW.006 Suci, Panti, Kab. Jember</v>
          </cell>
          <cell r="F303" t="str">
            <v>Jember</v>
          </cell>
          <cell r="G303" t="str">
            <v>Yuyun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1000</v>
          </cell>
          <cell r="M303">
            <v>1</v>
          </cell>
          <cell r="N303" t="e">
            <v>#REF!</v>
          </cell>
          <cell r="O303" t="str">
            <v>Abadi Tani, Toko</v>
          </cell>
          <cell r="P303">
            <v>70000000</v>
          </cell>
          <cell r="Q303">
            <v>1</v>
          </cell>
          <cell r="R303">
            <v>1</v>
          </cell>
          <cell r="S303" t="str">
            <v>*sumb*</v>
          </cell>
          <cell r="T303" t="str">
            <v>*sumber jaya*</v>
          </cell>
        </row>
        <row r="304">
          <cell r="B304" t="str">
            <v>AGUS16</v>
          </cell>
          <cell r="C304" t="str">
            <v>Agus/KMT</v>
          </cell>
          <cell r="D304" t="str">
            <v>Agus Budi Santoso</v>
          </cell>
          <cell r="E304" t="str">
            <v>Jl. Yos Sudarso Blok Kav, RT.003/RW.007 Kel. Kraksan Wetan, Kec. Kraksan</v>
          </cell>
          <cell r="F304" t="str">
            <v>Probolinggo</v>
          </cell>
          <cell r="G304" t="str">
            <v>Yuyun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1000</v>
          </cell>
          <cell r="M304">
            <v>1</v>
          </cell>
          <cell r="N304" t="e">
            <v>#REF!</v>
          </cell>
          <cell r="O304" t="str">
            <v>Abadi Tani, Toko</v>
          </cell>
          <cell r="P304">
            <v>70000000</v>
          </cell>
          <cell r="Q304">
            <v>1</v>
          </cell>
          <cell r="R304">
            <v>1</v>
          </cell>
          <cell r="S304" t="str">
            <v>*sumb*</v>
          </cell>
          <cell r="T304" t="str">
            <v>*sumber jaya*</v>
          </cell>
        </row>
        <row r="305">
          <cell r="B305" t="str">
            <v>AGUS14</v>
          </cell>
          <cell r="C305" t="str">
            <v>Agus/M2U</v>
          </cell>
          <cell r="D305" t="str">
            <v>Agus Mulyono</v>
          </cell>
          <cell r="E305" t="str">
            <v>Jl. Kh. Ahmad Dahlan IV/2, RT.002/RW.016 Kel. Kebonsari Kulon, Kec. Kanigaran</v>
          </cell>
          <cell r="F305" t="str">
            <v>Probolinggo</v>
          </cell>
          <cell r="G305" t="str">
            <v>Yuyun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1000</v>
          </cell>
          <cell r="M305">
            <v>1</v>
          </cell>
          <cell r="N305" t="e">
            <v>#REF!</v>
          </cell>
          <cell r="O305" t="str">
            <v>Abadi Tani, Toko</v>
          </cell>
          <cell r="P305">
            <v>70000000</v>
          </cell>
          <cell r="Q305">
            <v>1</v>
          </cell>
          <cell r="R305">
            <v>1</v>
          </cell>
          <cell r="S305" t="str">
            <v>*sumb*</v>
          </cell>
          <cell r="T305" t="str">
            <v>*sumber jaya*</v>
          </cell>
        </row>
        <row r="306">
          <cell r="B306" t="str">
            <v>AGUS06</v>
          </cell>
          <cell r="C306" t="str">
            <v>Agus/Nufarm</v>
          </cell>
          <cell r="D306" t="str">
            <v>Agus Supriyadi</v>
          </cell>
          <cell r="E306" t="str">
            <v>Jl. Ambulu Dsn. Bandi Alit RT.003 RW.005 Andongrejo, Tempurejo</v>
          </cell>
          <cell r="F306" t="str">
            <v>Jember</v>
          </cell>
          <cell r="G306" t="str">
            <v>Yuyun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50000000</v>
          </cell>
          <cell r="M306">
            <v>1</v>
          </cell>
          <cell r="N306" t="e">
            <v>#REF!</v>
          </cell>
          <cell r="O306" t="str">
            <v>Abadi Tani, Toko</v>
          </cell>
          <cell r="P306">
            <v>70000000</v>
          </cell>
          <cell r="Q306">
            <v>1</v>
          </cell>
          <cell r="R306">
            <v>1</v>
          </cell>
          <cell r="S306" t="str">
            <v>*sumb*</v>
          </cell>
          <cell r="T306" t="str">
            <v>*sumber jaya*</v>
          </cell>
        </row>
        <row r="307">
          <cell r="B307" t="str">
            <v>AGUS26</v>
          </cell>
          <cell r="C307" t="str">
            <v>Agustina</v>
          </cell>
          <cell r="D307" t="str">
            <v>Agustina</v>
          </cell>
          <cell r="E307" t="str">
            <v>Jalan Raya Sambilia, Pulur, Kec. Sambalia (Sambelia)</v>
          </cell>
          <cell r="F307" t="str">
            <v>Lombok Timur</v>
          </cell>
          <cell r="G307" t="str">
            <v>Faisal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1000</v>
          </cell>
          <cell r="M307">
            <v>1</v>
          </cell>
          <cell r="N307" t="e">
            <v>#REF!</v>
          </cell>
          <cell r="O307" t="str">
            <v>Abadi Tani, Toko</v>
          </cell>
          <cell r="P307">
            <v>70000000</v>
          </cell>
          <cell r="Q307">
            <v>1</v>
          </cell>
          <cell r="R307">
            <v>1</v>
          </cell>
          <cell r="S307" t="str">
            <v>*sumb*</v>
          </cell>
          <cell r="T307" t="str">
            <v>*sumber jaya*</v>
          </cell>
        </row>
        <row r="308">
          <cell r="B308" t="str">
            <v>AGUS41</v>
          </cell>
          <cell r="C308" t="str">
            <v>Agusutrisman</v>
          </cell>
          <cell r="D308" t="str">
            <v>Agusutrisman</v>
          </cell>
          <cell r="E308" t="str">
            <v>Jalan Tengah Dusun 2, Simpang Rahmat, Gajah Putih, Kab. Bener Meriah</v>
          </cell>
          <cell r="F308" t="str">
            <v>Aceh - NAD</v>
          </cell>
          <cell r="G308" t="str">
            <v>Faisal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1000</v>
          </cell>
          <cell r="M308">
            <v>1</v>
          </cell>
          <cell r="N308" t="e">
            <v>#REF!</v>
          </cell>
          <cell r="O308" t="str">
            <v>Abadi Tani, Toko</v>
          </cell>
          <cell r="P308">
            <v>70000000</v>
          </cell>
          <cell r="Q308">
            <v>1</v>
          </cell>
          <cell r="R308">
            <v>1</v>
          </cell>
          <cell r="S308" t="str">
            <v>*sumb*</v>
          </cell>
          <cell r="T308" t="str">
            <v>*sumber jaya*</v>
          </cell>
        </row>
        <row r="309">
          <cell r="B309" t="str">
            <v>AHLI01</v>
          </cell>
          <cell r="C309" t="str">
            <v>Ahli Muntahan Uji</v>
          </cell>
          <cell r="D309" t="str">
            <v>Ahli Muntahan Uji</v>
          </cell>
          <cell r="E309" t="str">
            <v>Mirigambar RT.002/RW.003, Mirigambar, Kec. Sumbergempol (Rumah Ibu Miratun tukang pijat)</v>
          </cell>
          <cell r="F309" t="str">
            <v>Tulungagung</v>
          </cell>
          <cell r="G309" t="str">
            <v>Faisal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1000</v>
          </cell>
          <cell r="M309">
            <v>1</v>
          </cell>
          <cell r="N309" t="e">
            <v>#REF!</v>
          </cell>
          <cell r="O309" t="str">
            <v>Abadi Tani, Toko</v>
          </cell>
          <cell r="P309">
            <v>70000000</v>
          </cell>
          <cell r="Q309">
            <v>1</v>
          </cell>
          <cell r="R309">
            <v>1</v>
          </cell>
          <cell r="S309" t="str">
            <v>*sumb*</v>
          </cell>
          <cell r="T309" t="str">
            <v>*sumber jaya*</v>
          </cell>
        </row>
        <row r="310">
          <cell r="B310" t="str">
            <v>AHMA16</v>
          </cell>
          <cell r="C310" t="str">
            <v>Ahmad Arief/Syn</v>
          </cell>
          <cell r="D310" t="str">
            <v>Ahmad Arief</v>
          </cell>
          <cell r="E310" t="str">
            <v>Perum Dharma Alam Blok.Z-18 RT.004/RW.014, Kel. Sempusari, Kec. Kaliwates</v>
          </cell>
          <cell r="F310" t="str">
            <v>Jember</v>
          </cell>
          <cell r="G310" t="str">
            <v>Yuyun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1000</v>
          </cell>
          <cell r="M310">
            <v>1</v>
          </cell>
          <cell r="N310" t="e">
            <v>#REF!</v>
          </cell>
          <cell r="O310" t="str">
            <v>Abadi Tani, Toko</v>
          </cell>
          <cell r="P310">
            <v>70000000</v>
          </cell>
          <cell r="Q310">
            <v>1</v>
          </cell>
          <cell r="R310">
            <v>1</v>
          </cell>
          <cell r="S310" t="str">
            <v>*sumb*</v>
          </cell>
          <cell r="T310" t="str">
            <v>*sumber jaya*</v>
          </cell>
        </row>
        <row r="311">
          <cell r="B311" t="str">
            <v>AHMA65</v>
          </cell>
          <cell r="C311" t="str">
            <v>Ahmad Athoillah</v>
          </cell>
          <cell r="D311" t="str">
            <v>Ahmad Athoillah</v>
          </cell>
          <cell r="E311" t="str">
            <v>Krajan I RT.001/RW.002, Desa Andonosari, Kec. Tutur (pulo blkg mushollah Al-Machfud)</v>
          </cell>
          <cell r="F311" t="str">
            <v>Pasuruan</v>
          </cell>
          <cell r="G311" t="str">
            <v>Faisal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1000</v>
          </cell>
          <cell r="M311">
            <v>1</v>
          </cell>
          <cell r="N311" t="e">
            <v>#REF!</v>
          </cell>
          <cell r="O311" t="str">
            <v>Abadi Tani, Toko</v>
          </cell>
          <cell r="P311">
            <v>70000000</v>
          </cell>
          <cell r="Q311">
            <v>1</v>
          </cell>
          <cell r="R311">
            <v>1</v>
          </cell>
          <cell r="S311" t="str">
            <v>*sumb*</v>
          </cell>
          <cell r="T311" t="str">
            <v>*sumber jaya*</v>
          </cell>
        </row>
        <row r="312">
          <cell r="B312" t="str">
            <v>AHMA54</v>
          </cell>
          <cell r="C312" t="str">
            <v>Ahmad Azis</v>
          </cell>
          <cell r="D312" t="str">
            <v>Ahmad Azis</v>
          </cell>
          <cell r="E312" t="str">
            <v>Rumah Ismi, Jalan Sinanggul RT.033/RW.006, Sinanggul, Mlonggo (jalan sidang)</v>
          </cell>
          <cell r="F312" t="str">
            <v>Jepara</v>
          </cell>
          <cell r="G312" t="str">
            <v>Faisal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1000</v>
          </cell>
          <cell r="M312">
            <v>1</v>
          </cell>
          <cell r="N312" t="e">
            <v>#REF!</v>
          </cell>
          <cell r="O312" t="str">
            <v>Abadi Tani, Toko</v>
          </cell>
          <cell r="P312">
            <v>70000000</v>
          </cell>
          <cell r="Q312">
            <v>1</v>
          </cell>
          <cell r="R312">
            <v>1</v>
          </cell>
          <cell r="S312" t="str">
            <v>*sumb*</v>
          </cell>
          <cell r="T312" t="str">
            <v>*sumber jaya*</v>
          </cell>
        </row>
        <row r="313">
          <cell r="B313" t="str">
            <v>AHMA41</v>
          </cell>
          <cell r="C313" t="str">
            <v>Ahmad Choliq Dimyati</v>
          </cell>
          <cell r="D313" t="str">
            <v>Ahmad Choliq Dimyati</v>
          </cell>
          <cell r="E313" t="str">
            <v>Jl. Manggar V/A Lingk. Gebang Darwo barat RT.001/RW.025, Kel. Gebang, Kec. Patrang</v>
          </cell>
          <cell r="F313" t="str">
            <v>Jember</v>
          </cell>
          <cell r="G313" t="str">
            <v>Yuyun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1000</v>
          </cell>
          <cell r="M313">
            <v>1</v>
          </cell>
          <cell r="N313" t="e">
            <v>#REF!</v>
          </cell>
          <cell r="O313" t="str">
            <v>Abadi Tani, Toko</v>
          </cell>
          <cell r="P313">
            <v>70000000</v>
          </cell>
          <cell r="Q313">
            <v>1</v>
          </cell>
          <cell r="R313">
            <v>1</v>
          </cell>
          <cell r="S313" t="str">
            <v>*sumb*</v>
          </cell>
          <cell r="T313" t="str">
            <v>*sumber jaya*</v>
          </cell>
        </row>
        <row r="314">
          <cell r="B314" t="str">
            <v>AHMA66</v>
          </cell>
          <cell r="C314" t="str">
            <v>Ahmad Dicki</v>
          </cell>
          <cell r="D314" t="str">
            <v>Ahmad Dicki</v>
          </cell>
          <cell r="E314" t="str">
            <v>Desa Pangkalan RT.004/RW.002, Karangrayung</v>
          </cell>
          <cell r="F314" t="str">
            <v>Grobogan</v>
          </cell>
          <cell r="G314" t="str">
            <v>Faisal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1000</v>
          </cell>
          <cell r="M314">
            <v>1</v>
          </cell>
          <cell r="N314" t="e">
            <v>#REF!</v>
          </cell>
          <cell r="O314" t="str">
            <v>Abadi Tani, Toko</v>
          </cell>
          <cell r="P314">
            <v>70000000</v>
          </cell>
          <cell r="Q314">
            <v>1</v>
          </cell>
          <cell r="R314">
            <v>1</v>
          </cell>
          <cell r="S314" t="str">
            <v>*sumb*</v>
          </cell>
          <cell r="T314" t="str">
            <v>*sumber jaya*</v>
          </cell>
        </row>
        <row r="315">
          <cell r="B315" t="str">
            <v>AHMA56</v>
          </cell>
          <cell r="C315" t="str">
            <v>Ahmad Dimyati</v>
          </cell>
          <cell r="D315" t="str">
            <v>Ahmad Dimyati</v>
          </cell>
          <cell r="E315" t="str">
            <v>Dusun Krajan 2 No. 33 RT.015/RW.003, Ds. Tanjungsari Timur, Kec. Cikaum (Nazhidrofarm, gmap)</v>
          </cell>
          <cell r="F315" t="str">
            <v>Subang</v>
          </cell>
          <cell r="G315" t="str">
            <v>Faisal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1000</v>
          </cell>
          <cell r="M315">
            <v>1</v>
          </cell>
          <cell r="N315" t="e">
            <v>#REF!</v>
          </cell>
          <cell r="O315" t="str">
            <v>Abadi Tani, Toko</v>
          </cell>
          <cell r="P315">
            <v>70000000</v>
          </cell>
          <cell r="Q315">
            <v>1</v>
          </cell>
          <cell r="R315">
            <v>1</v>
          </cell>
          <cell r="S315" t="str">
            <v>*sumb*</v>
          </cell>
          <cell r="T315" t="str">
            <v>*sumber jaya*</v>
          </cell>
        </row>
        <row r="316">
          <cell r="B316" t="str">
            <v>AHMA25</v>
          </cell>
          <cell r="C316" t="str">
            <v>Ahmad Edi Kusuma</v>
          </cell>
          <cell r="D316" t="str">
            <v>Ahmad Edi Kusuma</v>
          </cell>
          <cell r="E316" t="str">
            <v>Jl. Raya Cermee, Kec. Cermee</v>
          </cell>
          <cell r="F316" t="str">
            <v>Bondowoso</v>
          </cell>
          <cell r="G316" t="str">
            <v>Faisal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1000</v>
          </cell>
          <cell r="M316">
            <v>1</v>
          </cell>
          <cell r="N316" t="e">
            <v>#REF!</v>
          </cell>
          <cell r="O316" t="str">
            <v>Abadi Tani, Toko</v>
          </cell>
          <cell r="P316">
            <v>70000000</v>
          </cell>
          <cell r="Q316">
            <v>1</v>
          </cell>
          <cell r="R316">
            <v>1</v>
          </cell>
          <cell r="S316" t="str">
            <v>*sumb*</v>
          </cell>
          <cell r="T316" t="str">
            <v>*sumber jaya*</v>
          </cell>
        </row>
        <row r="317">
          <cell r="B317" t="str">
            <v>AHMA32</v>
          </cell>
          <cell r="C317" t="str">
            <v>Ahmad EM4/Holifa</v>
          </cell>
          <cell r="D317" t="str">
            <v>Holifa</v>
          </cell>
          <cell r="E317" t="str">
            <v>Dusun Kidul Pasar RT.001/RW.017, Kel. Rambipuji, Kec. Rambipuji</v>
          </cell>
          <cell r="F317" t="str">
            <v>Jember</v>
          </cell>
          <cell r="G317" t="str">
            <v>Riyan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1000</v>
          </cell>
          <cell r="M317">
            <v>1</v>
          </cell>
          <cell r="N317" t="e">
            <v>#REF!</v>
          </cell>
          <cell r="O317" t="str">
            <v>Abadi Tani, Toko</v>
          </cell>
          <cell r="P317">
            <v>70000000</v>
          </cell>
          <cell r="Q317">
            <v>1</v>
          </cell>
          <cell r="R317">
            <v>1</v>
          </cell>
          <cell r="S317" t="str">
            <v>*sumb*</v>
          </cell>
          <cell r="T317" t="str">
            <v>*sumber jaya*</v>
          </cell>
        </row>
        <row r="318">
          <cell r="B318" t="str">
            <v>AHMA67</v>
          </cell>
          <cell r="C318" t="str">
            <v>Ahmad Fahmi</v>
          </cell>
          <cell r="D318" t="str">
            <v>Ahmad Fahmi</v>
          </cell>
          <cell r="E318" t="str">
            <v>Masjid Ldii Sumur Adem, Jalan Raya Indramayu, Sumuradem Timur, Sukra (Samping PT DES)</v>
          </cell>
          <cell r="F318" t="str">
            <v>Indramayu</v>
          </cell>
          <cell r="G318" t="str">
            <v>Faisal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1000</v>
          </cell>
          <cell r="M318">
            <v>1</v>
          </cell>
          <cell r="N318" t="e">
            <v>#REF!</v>
          </cell>
          <cell r="O318" t="str">
            <v>Abadi Tani, Toko</v>
          </cell>
          <cell r="P318">
            <v>70000000</v>
          </cell>
          <cell r="Q318">
            <v>1</v>
          </cell>
          <cell r="R318">
            <v>1</v>
          </cell>
          <cell r="S318" t="str">
            <v>*sumb*</v>
          </cell>
          <cell r="T318" t="str">
            <v>*sumber jaya*</v>
          </cell>
        </row>
        <row r="319">
          <cell r="B319" t="str">
            <v>AHMA26</v>
          </cell>
          <cell r="C319" t="str">
            <v>Ahmad Faisol Rizal</v>
          </cell>
          <cell r="D319" t="str">
            <v>Ahmad Faisol Rizal</v>
          </cell>
          <cell r="E319" t="str">
            <v>Perum Surya Mangli, Jl. Perumahan Surya Mangli Asri (Blok A7) Kaliwates</v>
          </cell>
          <cell r="F319" t="str">
            <v>Jember</v>
          </cell>
          <cell r="G319" t="str">
            <v>Faisal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1000</v>
          </cell>
          <cell r="M319">
            <v>1</v>
          </cell>
          <cell r="N319" t="e">
            <v>#REF!</v>
          </cell>
          <cell r="O319" t="str">
            <v>Abadi Tani, Toko</v>
          </cell>
          <cell r="P319">
            <v>70000000</v>
          </cell>
          <cell r="Q319">
            <v>1</v>
          </cell>
          <cell r="R319">
            <v>1</v>
          </cell>
          <cell r="S319" t="str">
            <v>*sumb*</v>
          </cell>
          <cell r="T319" t="str">
            <v>*sumber jaya*</v>
          </cell>
        </row>
        <row r="320">
          <cell r="B320" t="str">
            <v>AHMA50</v>
          </cell>
          <cell r="C320" t="str">
            <v>Ahmad Fajri</v>
          </cell>
          <cell r="D320" t="str">
            <v>Ahmad Fajri</v>
          </cell>
          <cell r="E320" t="str">
            <v>Jl. Lintas Sungai Penuh Padang, Desa Bedeng Delapan, Kec. Kayu Aro Barat, Kab. Kerinci (Kantor Unit Usaha Kayu Aro PTPN VI)</v>
          </cell>
          <cell r="F320" t="str">
            <v>Jambi</v>
          </cell>
          <cell r="G320" t="str">
            <v>Faisal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1000</v>
          </cell>
          <cell r="M320">
            <v>1</v>
          </cell>
          <cell r="N320" t="e">
            <v>#REF!</v>
          </cell>
          <cell r="O320" t="str">
            <v>Abadi Tani, Toko</v>
          </cell>
          <cell r="P320">
            <v>70000000</v>
          </cell>
          <cell r="Q320">
            <v>1</v>
          </cell>
          <cell r="R320">
            <v>1</v>
          </cell>
          <cell r="S320" t="str">
            <v>*sumb*</v>
          </cell>
          <cell r="T320" t="str">
            <v>*sumber jaya*</v>
          </cell>
        </row>
        <row r="321">
          <cell r="B321" t="str">
            <v>AHMA29</v>
          </cell>
          <cell r="C321" t="str">
            <v>Ahmad Farisi</v>
          </cell>
          <cell r="D321" t="str">
            <v>Ahmad Farisi</v>
          </cell>
          <cell r="E321" t="str">
            <v>Jln. Pucang Anom Dusun Rasina RT.028/RW.007, Jambe Sari Darus Sholah</v>
          </cell>
          <cell r="F321" t="str">
            <v>Bondowoso</v>
          </cell>
          <cell r="G321" t="str">
            <v>Faisal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1000</v>
          </cell>
          <cell r="M321">
            <v>1</v>
          </cell>
          <cell r="N321" t="e">
            <v>#REF!</v>
          </cell>
          <cell r="O321" t="str">
            <v>Abadi Tani, Toko</v>
          </cell>
          <cell r="P321">
            <v>70000000</v>
          </cell>
          <cell r="Q321">
            <v>1</v>
          </cell>
          <cell r="R321">
            <v>1</v>
          </cell>
          <cell r="S321" t="str">
            <v>*sumb*</v>
          </cell>
          <cell r="T321" t="str">
            <v>*sumber jaya*</v>
          </cell>
        </row>
        <row r="322">
          <cell r="B322" t="str">
            <v>AHMA03</v>
          </cell>
          <cell r="C322" t="str">
            <v>Ahmad Fathorrosi/MKD</v>
          </cell>
          <cell r="D322" t="str">
            <v>Ahmad Fathorrosi</v>
          </cell>
          <cell r="E322" t="str">
            <v>Dsn. Pontang Krajan, RT.013/RW.004, Kel. Pontang, Kec. Ambulu</v>
          </cell>
          <cell r="F322" t="str">
            <v>Jember</v>
          </cell>
          <cell r="G322" t="str">
            <v>Yuyun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10000000</v>
          </cell>
          <cell r="M322">
            <v>1</v>
          </cell>
          <cell r="N322" t="e">
            <v>#REF!</v>
          </cell>
          <cell r="O322" t="str">
            <v>Abadi Tani, Toko</v>
          </cell>
          <cell r="P322">
            <v>70000000</v>
          </cell>
          <cell r="Q322">
            <v>1</v>
          </cell>
          <cell r="R322">
            <v>1</v>
          </cell>
          <cell r="S322" t="str">
            <v>*sumb*</v>
          </cell>
          <cell r="T322" t="str">
            <v>*sumber jaya*</v>
          </cell>
        </row>
        <row r="323">
          <cell r="B323" t="str">
            <v>AHMA33</v>
          </cell>
          <cell r="C323" t="str">
            <v>Ahmad Fauzan</v>
          </cell>
          <cell r="D323" t="str">
            <v>Ahmad Fauzan</v>
          </cell>
          <cell r="E323" t="str">
            <v>Jl. Ratu Agung 01 RT.009/RW.003, Kec. Ratu Samban</v>
          </cell>
          <cell r="F323" t="str">
            <v>Bengkulu</v>
          </cell>
          <cell r="G323" t="str">
            <v>Faisal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1000</v>
          </cell>
          <cell r="M323">
            <v>1</v>
          </cell>
          <cell r="N323" t="e">
            <v>#REF!</v>
          </cell>
          <cell r="O323" t="str">
            <v>Abadi Tani, Toko</v>
          </cell>
          <cell r="P323">
            <v>70000000</v>
          </cell>
          <cell r="Q323">
            <v>1</v>
          </cell>
          <cell r="R323">
            <v>1</v>
          </cell>
          <cell r="S323" t="str">
            <v>*sumb*</v>
          </cell>
          <cell r="T323" t="str">
            <v>*sumber jaya*</v>
          </cell>
        </row>
        <row r="324">
          <cell r="B324" t="str">
            <v>AHMA46</v>
          </cell>
          <cell r="C324" t="str">
            <v>Ahmad Fauzi Online</v>
          </cell>
          <cell r="D324" t="str">
            <v>Ahmad Fauzi Online</v>
          </cell>
          <cell r="E324" t="str">
            <v>Dusun Talun Asman RT.003/RW.001, Desa Talun Jaya, Kec. Banyusari (samping warung andika)</v>
          </cell>
          <cell r="F324" t="str">
            <v>Karawang</v>
          </cell>
          <cell r="G324" t="str">
            <v>Faisal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1000</v>
          </cell>
          <cell r="M324">
            <v>1</v>
          </cell>
          <cell r="N324" t="e">
            <v>#REF!</v>
          </cell>
          <cell r="O324" t="str">
            <v>Abadi Tani, Toko</v>
          </cell>
          <cell r="P324">
            <v>70000000</v>
          </cell>
          <cell r="Q324">
            <v>1</v>
          </cell>
          <cell r="R324">
            <v>1</v>
          </cell>
          <cell r="S324" t="str">
            <v>*sumb*</v>
          </cell>
          <cell r="T324" t="str">
            <v>*sumber jaya*</v>
          </cell>
        </row>
        <row r="325">
          <cell r="B325" t="str">
            <v>AHMA42</v>
          </cell>
          <cell r="C325" t="str">
            <v>Ahmad Fauzi/Imelda</v>
          </cell>
          <cell r="D325" t="str">
            <v>Ahmad Fauzi/Imelda</v>
          </cell>
          <cell r="E325" t="str">
            <v>Jalan Melati gang Dahlia No. 81, Dusun Biting RT.005/RW.001, Arjasa</v>
          </cell>
          <cell r="F325" t="str">
            <v>Jember</v>
          </cell>
          <cell r="G325" t="str">
            <v>Faisal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1000</v>
          </cell>
          <cell r="M325">
            <v>1</v>
          </cell>
          <cell r="N325" t="e">
            <v>#REF!</v>
          </cell>
          <cell r="O325" t="str">
            <v>Abadi Tani, Toko</v>
          </cell>
          <cell r="P325">
            <v>70000000</v>
          </cell>
          <cell r="Q325">
            <v>1</v>
          </cell>
          <cell r="R325">
            <v>1</v>
          </cell>
          <cell r="S325" t="str">
            <v>*sumb*</v>
          </cell>
          <cell r="T325" t="str">
            <v>*sumber jaya*</v>
          </cell>
        </row>
        <row r="326">
          <cell r="B326" t="str">
            <v>AHMA22</v>
          </cell>
          <cell r="C326" t="str">
            <v>Ahmad Fawaid</v>
          </cell>
          <cell r="D326" t="str">
            <v>Ahmad Fawaid</v>
          </cell>
          <cell r="E326" t="str">
            <v>Perum Istana Tegal Besar Cluster Tarumanegara F.29 RT.013/RW.012, Kel. Tegal Besar, Kec. Kaliwates</v>
          </cell>
          <cell r="F326" t="str">
            <v>Jember</v>
          </cell>
          <cell r="G326" t="str">
            <v>Yuyun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1000</v>
          </cell>
          <cell r="M326">
            <v>1</v>
          </cell>
          <cell r="N326" t="e">
            <v>#REF!</v>
          </cell>
          <cell r="O326" t="str">
            <v>Abadi Tani, Toko</v>
          </cell>
          <cell r="P326">
            <v>70000000</v>
          </cell>
          <cell r="Q326">
            <v>1</v>
          </cell>
          <cell r="R326">
            <v>1</v>
          </cell>
          <cell r="S326" t="str">
            <v>*sumb*</v>
          </cell>
          <cell r="T326" t="str">
            <v>*sumber jaya*</v>
          </cell>
        </row>
        <row r="327">
          <cell r="B327" t="str">
            <v>AHMA36</v>
          </cell>
          <cell r="C327" t="str">
            <v>Ahmad Gufron Online</v>
          </cell>
          <cell r="D327" t="str">
            <v>Ahmad Gufron Online</v>
          </cell>
          <cell r="E327" t="str">
            <v>Jl. Kuningan RT.003/RW.013, Jogaran, Gumelar, Balung</v>
          </cell>
          <cell r="F327" t="str">
            <v>Jember</v>
          </cell>
          <cell r="G327" t="str">
            <v>Faisal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1000</v>
          </cell>
          <cell r="M327">
            <v>1</v>
          </cell>
          <cell r="N327" t="e">
            <v>#REF!</v>
          </cell>
          <cell r="O327" t="str">
            <v>Abadi Tani, Toko</v>
          </cell>
          <cell r="P327">
            <v>70000000</v>
          </cell>
          <cell r="Q327">
            <v>1</v>
          </cell>
          <cell r="R327">
            <v>1</v>
          </cell>
          <cell r="S327" t="str">
            <v>*sumb*</v>
          </cell>
          <cell r="T327" t="str">
            <v>*sumber jaya*</v>
          </cell>
        </row>
        <row r="328">
          <cell r="B328" t="str">
            <v>AHMA21</v>
          </cell>
          <cell r="C328" t="str">
            <v>Ahmad Gufron/M2U</v>
          </cell>
          <cell r="D328" t="str">
            <v>Ahmad Gufron</v>
          </cell>
          <cell r="E328" t="str">
            <v>Dusun Penanggungan, RT.001/RW.001, Kel. Wirowongso, Kec. Ajung</v>
          </cell>
          <cell r="F328" t="str">
            <v>Jember</v>
          </cell>
          <cell r="G328" t="str">
            <v>Yuyun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1000</v>
          </cell>
          <cell r="M328">
            <v>1</v>
          </cell>
          <cell r="N328" t="e">
            <v>#REF!</v>
          </cell>
          <cell r="O328" t="str">
            <v>Abadi Tani, Toko</v>
          </cell>
          <cell r="P328">
            <v>70000000</v>
          </cell>
          <cell r="Q328">
            <v>1</v>
          </cell>
          <cell r="R328">
            <v>1</v>
          </cell>
          <cell r="S328" t="str">
            <v>*sumb*</v>
          </cell>
          <cell r="T328" t="str">
            <v>*sumber jaya*</v>
          </cell>
        </row>
        <row r="329">
          <cell r="B329" t="str">
            <v>AHMA43</v>
          </cell>
          <cell r="C329" t="str">
            <v>Ahmad Hafi</v>
          </cell>
          <cell r="D329" t="str">
            <v>Ahmad Hafi</v>
          </cell>
          <cell r="E329" t="str">
            <v>Putai RT.005, Dusun Tengah, Kab. Barito Timur (samping SDN 2 Putai)</v>
          </cell>
          <cell r="F329" t="str">
            <v>Kalimantan Tengah</v>
          </cell>
          <cell r="G329" t="str">
            <v>Faisal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1000</v>
          </cell>
          <cell r="M329">
            <v>1</v>
          </cell>
          <cell r="N329" t="e">
            <v>#REF!</v>
          </cell>
          <cell r="O329" t="str">
            <v>Abadi Tani, Toko</v>
          </cell>
          <cell r="P329">
            <v>70000000</v>
          </cell>
          <cell r="Q329">
            <v>1</v>
          </cell>
          <cell r="R329">
            <v>1</v>
          </cell>
          <cell r="S329" t="str">
            <v>*sumb*</v>
          </cell>
          <cell r="T329" t="str">
            <v>*sumber jaya*</v>
          </cell>
        </row>
        <row r="330">
          <cell r="B330" t="str">
            <v>AHMA11</v>
          </cell>
          <cell r="C330" t="str">
            <v>Ahmad Hari</v>
          </cell>
          <cell r="D330" t="str">
            <v>Ahmad Hari</v>
          </cell>
          <cell r="E330" t="str">
            <v>Dsn. Bunder, RT.003/RW.014 Kel. Sumber Pinang, Kec. Pakusari</v>
          </cell>
          <cell r="F330" t="str">
            <v>Jember</v>
          </cell>
          <cell r="G330" t="str">
            <v>Yuyun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1000</v>
          </cell>
          <cell r="M330">
            <v>1</v>
          </cell>
          <cell r="N330" t="e">
            <v>#REF!</v>
          </cell>
          <cell r="O330" t="str">
            <v>Abadi Tani, Toko</v>
          </cell>
          <cell r="P330">
            <v>70000000</v>
          </cell>
          <cell r="Q330">
            <v>1</v>
          </cell>
          <cell r="R330">
            <v>1</v>
          </cell>
          <cell r="S330" t="str">
            <v>*sumb*</v>
          </cell>
          <cell r="T330" t="str">
            <v>*sumber jaya*</v>
          </cell>
        </row>
        <row r="331">
          <cell r="B331" t="str">
            <v>AHMA57</v>
          </cell>
          <cell r="C331" t="str">
            <v>Ahmad Heryadi</v>
          </cell>
          <cell r="D331" t="str">
            <v>Ahmad Heryadi</v>
          </cell>
          <cell r="E331" t="str">
            <v>Jalan Cek Saleh RT.004/RW.003, Desa Lubuk Mumpo, Kec. Gunung Megang, KAb. Muara Enim</v>
          </cell>
          <cell r="F331" t="str">
            <v>Sumatera Selatan</v>
          </cell>
          <cell r="G331" t="str">
            <v>Faisal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1000</v>
          </cell>
          <cell r="M331">
            <v>1</v>
          </cell>
          <cell r="N331" t="e">
            <v>#REF!</v>
          </cell>
          <cell r="O331" t="str">
            <v>Abadi Tani, Toko</v>
          </cell>
          <cell r="P331">
            <v>70000000</v>
          </cell>
          <cell r="Q331">
            <v>1</v>
          </cell>
          <cell r="R331">
            <v>1</v>
          </cell>
          <cell r="S331" t="str">
            <v>*sumb*</v>
          </cell>
          <cell r="T331" t="str">
            <v>*sumber jaya*</v>
          </cell>
        </row>
        <row r="332">
          <cell r="B332" t="str">
            <v>AHMA34</v>
          </cell>
          <cell r="C332" t="str">
            <v>Ahmad Hofani</v>
          </cell>
          <cell r="D332" t="str">
            <v>Ahmad Hofani</v>
          </cell>
          <cell r="E332" t="str">
            <v>Desa Cipelem Gg. Bulak Raya RT.002/RW.004, Bulakamba (Rumah Ibu Taslimah)</v>
          </cell>
          <cell r="F332" t="str">
            <v>Brebes</v>
          </cell>
          <cell r="G332" t="str">
            <v>Faisal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1000</v>
          </cell>
          <cell r="M332">
            <v>1</v>
          </cell>
          <cell r="N332" t="e">
            <v>#REF!</v>
          </cell>
          <cell r="O332" t="str">
            <v>Abadi Tani, Toko</v>
          </cell>
          <cell r="P332">
            <v>70000000</v>
          </cell>
          <cell r="Q332">
            <v>1</v>
          </cell>
          <cell r="R332">
            <v>1</v>
          </cell>
          <cell r="S332" t="str">
            <v>*sumb*</v>
          </cell>
          <cell r="T332" t="str">
            <v>*sumber jaya*</v>
          </cell>
        </row>
        <row r="333">
          <cell r="B333" t="str">
            <v>AHMA71</v>
          </cell>
          <cell r="C333" t="str">
            <v>Ahmad Junaedi</v>
          </cell>
          <cell r="D333" t="str">
            <v>Ahmad Junaedi</v>
          </cell>
          <cell r="E333" t="str">
            <v>Jalan KH Malik No. 20 RT.003 RW.006 , Buring (depan KB TK paud lebah kecil), Kedungkandang</v>
          </cell>
          <cell r="F333" t="str">
            <v>Malang</v>
          </cell>
          <cell r="G333" t="str">
            <v>Faisal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1000</v>
          </cell>
          <cell r="M333">
            <v>1</v>
          </cell>
          <cell r="N333" t="e">
            <v>#REF!</v>
          </cell>
          <cell r="O333" t="str">
            <v>Abadi Tani, Toko</v>
          </cell>
          <cell r="P333">
            <v>70000000</v>
          </cell>
          <cell r="Q333">
            <v>1</v>
          </cell>
          <cell r="R333">
            <v>1</v>
          </cell>
          <cell r="S333" t="str">
            <v>*sumb*</v>
          </cell>
          <cell r="T333" t="str">
            <v>*sumber jaya*</v>
          </cell>
        </row>
        <row r="334">
          <cell r="B334" t="str">
            <v>AHMA30</v>
          </cell>
          <cell r="C334" t="str">
            <v>Ahmad Khoirudin</v>
          </cell>
          <cell r="D334" t="str">
            <v>Ahmad Khoirudin</v>
          </cell>
          <cell r="E334" t="str">
            <v>Komp. Pln, Boom Baru No. 33, Kec. Ilir Timur 2, Kota Palembang</v>
          </cell>
          <cell r="F334" t="str">
            <v>Sumatera Selatan</v>
          </cell>
          <cell r="G334" t="str">
            <v>Faisal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1000</v>
          </cell>
          <cell r="M334">
            <v>1</v>
          </cell>
          <cell r="N334" t="e">
            <v>#REF!</v>
          </cell>
          <cell r="O334" t="str">
            <v>Abadi Tani, Toko</v>
          </cell>
          <cell r="P334">
            <v>70000000</v>
          </cell>
          <cell r="Q334">
            <v>1</v>
          </cell>
          <cell r="R334">
            <v>1</v>
          </cell>
          <cell r="S334" t="str">
            <v>*sumb*</v>
          </cell>
          <cell r="T334" t="str">
            <v>*sumber jaya*</v>
          </cell>
        </row>
        <row r="335">
          <cell r="B335" t="str">
            <v>AHMA13</v>
          </cell>
          <cell r="C335" t="str">
            <v>Ahmad Komarul Hadi</v>
          </cell>
          <cell r="D335" t="str">
            <v>Ahmad Komarul Hadi</v>
          </cell>
          <cell r="E335" t="str">
            <v>Jl. Pb. Sudirman, Dsn. Kedungagung RT.003/RW.004 Sambirejo Bangorejo</v>
          </cell>
          <cell r="F335" t="str">
            <v>Banyuwangi</v>
          </cell>
          <cell r="G335" t="str">
            <v>Faris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1000</v>
          </cell>
          <cell r="M335">
            <v>1</v>
          </cell>
          <cell r="N335" t="e">
            <v>#REF!</v>
          </cell>
          <cell r="O335" t="str">
            <v>Abadi Tani, Toko</v>
          </cell>
          <cell r="P335">
            <v>70000000</v>
          </cell>
          <cell r="Q335">
            <v>1</v>
          </cell>
          <cell r="R335">
            <v>1</v>
          </cell>
          <cell r="S335" t="str">
            <v>*sumb*</v>
          </cell>
          <cell r="T335" t="str">
            <v>*sumber jaya*</v>
          </cell>
        </row>
        <row r="336">
          <cell r="B336" t="str">
            <v>AHMA70</v>
          </cell>
          <cell r="C336" t="str">
            <v>Ahmad Mahsun Fuadi</v>
          </cell>
          <cell r="D336" t="str">
            <v>Ahmad Mahsun Fuadi</v>
          </cell>
          <cell r="E336" t="str">
            <v>Dusun Krajan RT.001/RW.008 , Kel. Sraten Kec. Cluring</v>
          </cell>
          <cell r="F336" t="str">
            <v>Banyuwangi</v>
          </cell>
          <cell r="G336" t="str">
            <v>Faris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1000</v>
          </cell>
          <cell r="M336">
            <v>1</v>
          </cell>
          <cell r="N336" t="e">
            <v>#REF!</v>
          </cell>
          <cell r="O336" t="str">
            <v>Abadi Tani, Toko</v>
          </cell>
          <cell r="P336">
            <v>70000000</v>
          </cell>
          <cell r="Q336">
            <v>1</v>
          </cell>
          <cell r="R336">
            <v>1</v>
          </cell>
          <cell r="S336" t="str">
            <v>*sumb*</v>
          </cell>
          <cell r="T336" t="str">
            <v>*sumber jaya*</v>
          </cell>
        </row>
        <row r="337">
          <cell r="B337" t="str">
            <v>AHMA23</v>
          </cell>
          <cell r="C337" t="str">
            <v>Ahmad Misdi</v>
          </cell>
          <cell r="D337" t="str">
            <v>Ahmad Misdi</v>
          </cell>
          <cell r="E337" t="str">
            <v>Kenonan, Gumuk Mas</v>
          </cell>
          <cell r="F337" t="str">
            <v>Jember</v>
          </cell>
          <cell r="G337" t="str">
            <v>Faisal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1000</v>
          </cell>
          <cell r="M337">
            <v>1</v>
          </cell>
          <cell r="N337" t="e">
            <v>#REF!</v>
          </cell>
          <cell r="O337" t="str">
            <v>Abadi Tani, Toko</v>
          </cell>
          <cell r="P337">
            <v>70000000</v>
          </cell>
          <cell r="Q337">
            <v>1</v>
          </cell>
          <cell r="R337">
            <v>1</v>
          </cell>
          <cell r="S337" t="str">
            <v>*sumb*</v>
          </cell>
          <cell r="T337" t="str">
            <v>*sumber jaya*</v>
          </cell>
        </row>
        <row r="338">
          <cell r="B338" t="str">
            <v>AHMA19</v>
          </cell>
          <cell r="C338" t="str">
            <v>Ahmad Muhaimin/SMS</v>
          </cell>
          <cell r="D338" t="str">
            <v>Ahmad Muhaimin</v>
          </cell>
          <cell r="E338" t="str">
            <v>Dsn. Bukur, RT.002/RW.005 Kel. Popoh, Kec. Selopuro</v>
          </cell>
          <cell r="F338" t="str">
            <v>Blitar</v>
          </cell>
          <cell r="G338" t="str">
            <v>Yuyun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1000</v>
          </cell>
          <cell r="M338">
            <v>1</v>
          </cell>
          <cell r="N338" t="e">
            <v>#REF!</v>
          </cell>
          <cell r="O338" t="str">
            <v>Abadi Tani, Toko</v>
          </cell>
          <cell r="P338">
            <v>70000000</v>
          </cell>
          <cell r="Q338">
            <v>1</v>
          </cell>
          <cell r="R338">
            <v>1</v>
          </cell>
          <cell r="S338" t="str">
            <v>*sumb*</v>
          </cell>
          <cell r="T338" t="str">
            <v>*sumber jaya*</v>
          </cell>
        </row>
        <row r="339">
          <cell r="B339" t="str">
            <v>AHMA47</v>
          </cell>
          <cell r="C339" t="str">
            <v>Ahmad Muhlisin</v>
          </cell>
          <cell r="D339" t="str">
            <v>Ahmad Muhlisin</v>
          </cell>
          <cell r="E339" t="str">
            <v>Dusun Durian RT.000/RW.000, Kel. Durian, Kec. Janapria</v>
          </cell>
          <cell r="F339" t="str">
            <v>Lombok Tengah</v>
          </cell>
          <cell r="G339" t="str">
            <v>Hendra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1000</v>
          </cell>
          <cell r="M339">
            <v>1</v>
          </cell>
          <cell r="N339" t="e">
            <v>#REF!</v>
          </cell>
          <cell r="O339" t="str">
            <v>Abadi Tani, Toko</v>
          </cell>
          <cell r="P339">
            <v>70000000</v>
          </cell>
          <cell r="Q339">
            <v>1</v>
          </cell>
          <cell r="R339">
            <v>1</v>
          </cell>
          <cell r="S339" t="str">
            <v>*sumb*</v>
          </cell>
          <cell r="T339" t="str">
            <v>*sumber jaya*</v>
          </cell>
        </row>
        <row r="340">
          <cell r="B340" t="str">
            <v>AHMA18</v>
          </cell>
          <cell r="C340" t="str">
            <v>Ahmad Muhtar/Bayer</v>
          </cell>
          <cell r="D340" t="str">
            <v>Ahmad Muhtar</v>
          </cell>
          <cell r="E340" t="str">
            <v>Dsn. Prasian, RT.001/RW.001 Kel. Jatian, Kec. Pakusari</v>
          </cell>
          <cell r="F340" t="str">
            <v>Jember</v>
          </cell>
          <cell r="G340" t="str">
            <v>Yuyun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1000</v>
          </cell>
          <cell r="M340">
            <v>1</v>
          </cell>
          <cell r="N340" t="e">
            <v>#REF!</v>
          </cell>
          <cell r="O340" t="str">
            <v>Abadi Tani, Toko</v>
          </cell>
          <cell r="P340">
            <v>70000000</v>
          </cell>
          <cell r="Q340">
            <v>1</v>
          </cell>
          <cell r="R340">
            <v>1</v>
          </cell>
          <cell r="S340" t="str">
            <v>*sumb*</v>
          </cell>
          <cell r="T340" t="str">
            <v>*sumber jaya*</v>
          </cell>
        </row>
        <row r="341">
          <cell r="B341" t="str">
            <v>AHMA68</v>
          </cell>
          <cell r="C341" t="str">
            <v>Ahmad Muhtasar Fahmi</v>
          </cell>
          <cell r="D341" t="str">
            <v>Ahmad Muhtasar Fahmi</v>
          </cell>
          <cell r="E341" t="str">
            <v>Daerah Masjid Jami Nurul Huda, Jalan Pasar Sarongan, RT.002/RW.004 , Sarongan, Pesanggaran</v>
          </cell>
          <cell r="F341" t="str">
            <v>Banyuwangi</v>
          </cell>
          <cell r="G341" t="str">
            <v>Faisal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1000</v>
          </cell>
          <cell r="M341">
            <v>1</v>
          </cell>
          <cell r="N341" t="e">
            <v>#REF!</v>
          </cell>
          <cell r="O341" t="str">
            <v>Abadi Tani, Toko</v>
          </cell>
          <cell r="P341">
            <v>70000000</v>
          </cell>
          <cell r="Q341">
            <v>1</v>
          </cell>
          <cell r="R341">
            <v>1</v>
          </cell>
          <cell r="S341" t="str">
            <v>*sumb*</v>
          </cell>
          <cell r="T341" t="str">
            <v>*sumber jaya*</v>
          </cell>
        </row>
        <row r="342">
          <cell r="B342" t="str">
            <v>AHMA63</v>
          </cell>
          <cell r="C342" t="str">
            <v>Ahmad Muklisin</v>
          </cell>
          <cell r="D342" t="str">
            <v>Ahmad Muklisin</v>
          </cell>
          <cell r="E342" t="str">
            <v>Dsn. Pasembon RT.006/RW.004, Kel. Sambirejo, Kec. Bangorejo</v>
          </cell>
          <cell r="F342" t="str">
            <v>Banyuwangi</v>
          </cell>
          <cell r="G342" t="str">
            <v>Yuyun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1000</v>
          </cell>
          <cell r="M342">
            <v>1</v>
          </cell>
          <cell r="N342" t="e">
            <v>#REF!</v>
          </cell>
          <cell r="O342" t="str">
            <v>Abadi Tani, Toko</v>
          </cell>
          <cell r="P342">
            <v>70000000</v>
          </cell>
          <cell r="Q342">
            <v>1</v>
          </cell>
          <cell r="R342">
            <v>1</v>
          </cell>
          <cell r="S342" t="str">
            <v>*sumb*</v>
          </cell>
          <cell r="T342" t="str">
            <v>*sumber jaya*</v>
          </cell>
        </row>
        <row r="343">
          <cell r="B343" t="str">
            <v>AHMA24</v>
          </cell>
          <cell r="C343" t="str">
            <v>Ahmad Munif Efendi</v>
          </cell>
          <cell r="D343" t="str">
            <v>Ahmad Munif Efendi</v>
          </cell>
          <cell r="E343" t="str">
            <v>Dusun Plosorejo RT.001/RW.002, Kaliploso, Curing</v>
          </cell>
          <cell r="F343" t="str">
            <v>Banyuwangi</v>
          </cell>
          <cell r="G343" t="str">
            <v>Faisal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1000</v>
          </cell>
          <cell r="M343">
            <v>1</v>
          </cell>
          <cell r="N343" t="e">
            <v>#REF!</v>
          </cell>
          <cell r="O343" t="str">
            <v>Abadi Tani, Toko</v>
          </cell>
          <cell r="P343">
            <v>70000000</v>
          </cell>
          <cell r="Q343">
            <v>1</v>
          </cell>
          <cell r="R343">
            <v>1</v>
          </cell>
          <cell r="S343" t="str">
            <v>*sumb*</v>
          </cell>
          <cell r="T343" t="str">
            <v>*sumber jaya*</v>
          </cell>
        </row>
        <row r="344">
          <cell r="B344" t="str">
            <v>AHMA55</v>
          </cell>
          <cell r="C344" t="str">
            <v>Ahmad Muslih</v>
          </cell>
          <cell r="D344" t="str">
            <v>Ahmad Muslih</v>
          </cell>
          <cell r="E344" t="str">
            <v>Dsn. Krajan RT.005/RW.001, Desa Karangharjo, Kec. Pulokulon (rumah belakang Balai Desa Karangharjo, konter)</v>
          </cell>
          <cell r="F344" t="str">
            <v>Grobogan</v>
          </cell>
          <cell r="G344" t="str">
            <v>Faisal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1000</v>
          </cell>
          <cell r="M344">
            <v>1</v>
          </cell>
          <cell r="N344" t="e">
            <v>#REF!</v>
          </cell>
          <cell r="O344" t="str">
            <v>Abadi Tani, Toko</v>
          </cell>
          <cell r="P344">
            <v>70000000</v>
          </cell>
          <cell r="Q344">
            <v>1</v>
          </cell>
          <cell r="R344">
            <v>1</v>
          </cell>
          <cell r="S344" t="str">
            <v>*sumb*</v>
          </cell>
          <cell r="T344" t="str">
            <v>*sumber jaya*</v>
          </cell>
        </row>
        <row r="345">
          <cell r="B345" t="str">
            <v>AHMA27</v>
          </cell>
          <cell r="C345" t="str">
            <v>Ahmad Niaga Lueng Bata</v>
          </cell>
          <cell r="D345" t="str">
            <v>Ahmad Niaga Lueng Bata</v>
          </cell>
          <cell r="E345" t="str">
            <v>Jl. Teuku Imuem, Kec. Lueng Bata</v>
          </cell>
          <cell r="F345" t="str">
            <v>Banda Aceh</v>
          </cell>
          <cell r="G345" t="str">
            <v>Faisal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1000</v>
          </cell>
          <cell r="M345">
            <v>1</v>
          </cell>
          <cell r="N345" t="e">
            <v>#REF!</v>
          </cell>
          <cell r="O345" t="str">
            <v>Abadi Tani, Toko</v>
          </cell>
          <cell r="P345">
            <v>70000000</v>
          </cell>
          <cell r="Q345">
            <v>1</v>
          </cell>
          <cell r="R345">
            <v>1</v>
          </cell>
          <cell r="S345" t="str">
            <v>*sumb*</v>
          </cell>
          <cell r="T345" t="str">
            <v>*sumber jaya*</v>
          </cell>
        </row>
        <row r="346">
          <cell r="B346" t="str">
            <v>AHMA15</v>
          </cell>
          <cell r="C346" t="str">
            <v>Ahmad Nur Chozin</v>
          </cell>
          <cell r="D346" t="str">
            <v>Ahmad Nur Chozin</v>
          </cell>
          <cell r="E346" t="str">
            <v>Jl. Istirahat, RT.017/RW.004 Kel. Kaibon, Kec. Geger</v>
          </cell>
          <cell r="F346" t="str">
            <v>Madiun</v>
          </cell>
          <cell r="G346" t="str">
            <v>Reni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1000</v>
          </cell>
          <cell r="M346">
            <v>1</v>
          </cell>
          <cell r="N346" t="e">
            <v>#REF!</v>
          </cell>
          <cell r="O346" t="str">
            <v>Abadi Tani, Toko</v>
          </cell>
          <cell r="P346">
            <v>70000000</v>
          </cell>
          <cell r="Q346">
            <v>1</v>
          </cell>
          <cell r="R346">
            <v>1</v>
          </cell>
          <cell r="S346" t="str">
            <v>*sumb*</v>
          </cell>
          <cell r="T346" t="str">
            <v>*sumber jaya*</v>
          </cell>
        </row>
        <row r="347">
          <cell r="B347" t="str">
            <v>AHMA53</v>
          </cell>
          <cell r="C347" t="str">
            <v>Ahmad Nurdin/H. Sairi</v>
          </cell>
          <cell r="D347" t="str">
            <v>Ahmad Nurdin/H. Sairi</v>
          </cell>
          <cell r="E347" t="str">
            <v>Dusun Tegal Pakis, Jalan Hadi 76 RT.004/RW.002, Kalibaru Wetan, Kalibaru</v>
          </cell>
          <cell r="F347" t="str">
            <v>Banyuwangi</v>
          </cell>
          <cell r="G347" t="str">
            <v>Faisal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1000</v>
          </cell>
          <cell r="M347">
            <v>1</v>
          </cell>
          <cell r="N347" t="e">
            <v>#REF!</v>
          </cell>
          <cell r="O347" t="str">
            <v>Abadi Tani, Toko</v>
          </cell>
          <cell r="P347">
            <v>70000000</v>
          </cell>
          <cell r="Q347">
            <v>1</v>
          </cell>
          <cell r="R347">
            <v>1</v>
          </cell>
          <cell r="S347" t="str">
            <v>*sumb*</v>
          </cell>
          <cell r="T347" t="str">
            <v>*sumber jaya*</v>
          </cell>
        </row>
        <row r="348">
          <cell r="B348" t="str">
            <v>AHMA62</v>
          </cell>
          <cell r="C348" t="str">
            <v>Ahmad Nurhadi</v>
          </cell>
          <cell r="D348" t="str">
            <v>Ahmad Nurhadi</v>
          </cell>
          <cell r="E348" t="str">
            <v>Jl. Trunojoyo No. Rumah 40, Desa Wringintelu, Puger</v>
          </cell>
          <cell r="F348" t="str">
            <v>Jember</v>
          </cell>
          <cell r="G348" t="str">
            <v>Faisal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1000</v>
          </cell>
          <cell r="M348">
            <v>1</v>
          </cell>
          <cell r="N348" t="e">
            <v>#REF!</v>
          </cell>
          <cell r="O348" t="str">
            <v>Abadi Tani, Toko</v>
          </cell>
          <cell r="P348">
            <v>70000000</v>
          </cell>
          <cell r="Q348">
            <v>1</v>
          </cell>
          <cell r="R348">
            <v>1</v>
          </cell>
          <cell r="S348" t="str">
            <v>*sumb*</v>
          </cell>
          <cell r="T348" t="str">
            <v>*sumber jaya*</v>
          </cell>
        </row>
        <row r="349">
          <cell r="B349" t="str">
            <v>AHMA48</v>
          </cell>
          <cell r="C349" t="str">
            <v>Ahmad Rahman</v>
          </cell>
          <cell r="D349" t="str">
            <v>Ahmad Rahman</v>
          </cell>
          <cell r="E349" t="str">
            <v>Jl. Muchtar Saleh, PT Pegadaian, Kec. Kayu Agung, kab. Ogan Komering Ilir (sebrang RM Hikmah)</v>
          </cell>
          <cell r="F349" t="str">
            <v>Sumatera Selatan</v>
          </cell>
          <cell r="G349" t="str">
            <v>Faisal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1000</v>
          </cell>
          <cell r="M349">
            <v>1</v>
          </cell>
          <cell r="N349" t="e">
            <v>#REF!</v>
          </cell>
          <cell r="O349" t="str">
            <v>Abadi Tani, Toko</v>
          </cell>
          <cell r="P349">
            <v>70000000</v>
          </cell>
          <cell r="Q349">
            <v>1</v>
          </cell>
          <cell r="R349">
            <v>1</v>
          </cell>
          <cell r="S349" t="str">
            <v>*sumb*</v>
          </cell>
          <cell r="T349" t="str">
            <v>*sumber jaya*</v>
          </cell>
        </row>
        <row r="350">
          <cell r="B350" t="str">
            <v>AHMA69</v>
          </cell>
          <cell r="C350" t="str">
            <v>Ahmad Ridwan</v>
          </cell>
          <cell r="D350" t="str">
            <v>Ahmad Ridwan</v>
          </cell>
          <cell r="E350" t="str">
            <v>Jalan Swadaya Murni No. 1152, RT.022/RW.009 , Sako. Palembang (Bengkel Motor Guruh)</v>
          </cell>
          <cell r="F350" t="str">
            <v>Sumatera Selatan</v>
          </cell>
          <cell r="G350" t="str">
            <v>Faisal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1000</v>
          </cell>
          <cell r="M350">
            <v>1</v>
          </cell>
          <cell r="N350" t="e">
            <v>#REF!</v>
          </cell>
          <cell r="O350" t="str">
            <v>Abadi Tani, Toko</v>
          </cell>
          <cell r="P350">
            <v>70000000</v>
          </cell>
          <cell r="Q350">
            <v>1</v>
          </cell>
          <cell r="R350">
            <v>1</v>
          </cell>
          <cell r="S350" t="str">
            <v>*sumb*</v>
          </cell>
          <cell r="T350" t="str">
            <v>*sumber jaya*</v>
          </cell>
        </row>
        <row r="351">
          <cell r="B351" t="str">
            <v>AHMA61</v>
          </cell>
          <cell r="C351" t="str">
            <v>Ahmad Rochanul Amin</v>
          </cell>
          <cell r="D351" t="str">
            <v>Ahmad Rochanul Amin</v>
          </cell>
          <cell r="E351" t="str">
            <v>Jalan Pangkalan Bayat RT.002/RW.002, Desa Bayat Ulu, Kec. Bayung Lencir, Kab. Musi Banyuasin (samping konter fani)</v>
          </cell>
          <cell r="F351" t="str">
            <v>Sumatera Selatan</v>
          </cell>
          <cell r="G351" t="str">
            <v>Faisal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1000</v>
          </cell>
          <cell r="M351">
            <v>1</v>
          </cell>
          <cell r="N351" t="e">
            <v>#REF!</v>
          </cell>
          <cell r="O351" t="str">
            <v>Abadi Tani, Toko</v>
          </cell>
          <cell r="P351">
            <v>70000000</v>
          </cell>
          <cell r="Q351">
            <v>1</v>
          </cell>
          <cell r="R351">
            <v>1</v>
          </cell>
          <cell r="S351" t="str">
            <v>*sumb*</v>
          </cell>
          <cell r="T351" t="str">
            <v>*sumber jaya*</v>
          </cell>
        </row>
        <row r="352">
          <cell r="B352" t="str">
            <v>AHMA17</v>
          </cell>
          <cell r="C352" t="str">
            <v>Ahmad Sa'id Mubarok</v>
          </cell>
          <cell r="D352" t="str">
            <v>Ahmad Sa'id Mubarok</v>
          </cell>
          <cell r="E352" t="str">
            <v>Dsn. Curah Tepas, RT.002/RW.016 Kel. Mangaran, Kec. Ajung</v>
          </cell>
          <cell r="F352" t="str">
            <v>Jember</v>
          </cell>
          <cell r="G352" t="str">
            <v>Riyan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1000</v>
          </cell>
          <cell r="M352">
            <v>1</v>
          </cell>
          <cell r="N352" t="e">
            <v>#REF!</v>
          </cell>
          <cell r="O352" t="str">
            <v>Abadi Tani, Toko</v>
          </cell>
          <cell r="P352">
            <v>70000000</v>
          </cell>
          <cell r="Q352">
            <v>1</v>
          </cell>
          <cell r="R352">
            <v>1</v>
          </cell>
          <cell r="S352" t="str">
            <v>*sumb*</v>
          </cell>
          <cell r="T352" t="str">
            <v>*sumber jaya*</v>
          </cell>
        </row>
        <row r="353">
          <cell r="B353" t="str">
            <v>AHMA40</v>
          </cell>
          <cell r="C353" t="str">
            <v>Ahmad Sanusi</v>
          </cell>
          <cell r="D353" t="str">
            <v>Ahmad Sanusi</v>
          </cell>
          <cell r="E353" t="str">
            <v>Dusun Karang sono RT.004/RW.003, Pasar Grenden ke selatan, Puger (depan towes wifi Gasateknet)</v>
          </cell>
          <cell r="F353" t="str">
            <v>Jember</v>
          </cell>
          <cell r="G353" t="str">
            <v>Faisal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1000</v>
          </cell>
          <cell r="M353">
            <v>1</v>
          </cell>
          <cell r="N353" t="e">
            <v>#REF!</v>
          </cell>
          <cell r="O353" t="str">
            <v>Abadi Tani, Toko</v>
          </cell>
          <cell r="P353">
            <v>70000000</v>
          </cell>
          <cell r="Q353">
            <v>1</v>
          </cell>
          <cell r="R353">
            <v>1</v>
          </cell>
          <cell r="S353" t="str">
            <v>*sumb*</v>
          </cell>
          <cell r="T353" t="str">
            <v>*sumber jaya*</v>
          </cell>
        </row>
        <row r="354">
          <cell r="B354" t="str">
            <v>AHMA39</v>
          </cell>
          <cell r="C354" t="str">
            <v>Ahmad Seli</v>
          </cell>
          <cell r="D354" t="str">
            <v>Ahmad Seli</v>
          </cell>
          <cell r="E354" t="str">
            <v>Dusun Krajan RT.006/RW.010, Suco, Mumbulsari</v>
          </cell>
          <cell r="F354" t="str">
            <v>Jember</v>
          </cell>
          <cell r="G354" t="str">
            <v>Faisal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1000</v>
          </cell>
          <cell r="M354">
            <v>1</v>
          </cell>
          <cell r="N354" t="e">
            <v>#REF!</v>
          </cell>
          <cell r="O354" t="str">
            <v>Abadi Tani, Toko</v>
          </cell>
          <cell r="P354">
            <v>70000000</v>
          </cell>
          <cell r="Q354">
            <v>1</v>
          </cell>
          <cell r="R354">
            <v>1</v>
          </cell>
          <cell r="S354" t="str">
            <v>*sumb*</v>
          </cell>
          <cell r="T354" t="str">
            <v>*sumber jaya*</v>
          </cell>
        </row>
        <row r="355">
          <cell r="B355" t="str">
            <v>AHMA59</v>
          </cell>
          <cell r="C355" t="str">
            <v>Ahmad Suaidi</v>
          </cell>
          <cell r="D355" t="str">
            <v>Ahmad Suaidi</v>
          </cell>
          <cell r="E355" t="str">
            <v>Jalan Simpang Duku, Simp Tonang, Duo Koto (II Koto), Kab. Pasaman</v>
          </cell>
          <cell r="F355" t="str">
            <v>Sumatera Barat</v>
          </cell>
          <cell r="G355" t="str">
            <v>Faisal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1000</v>
          </cell>
          <cell r="M355">
            <v>1</v>
          </cell>
          <cell r="N355" t="e">
            <v>#REF!</v>
          </cell>
          <cell r="O355" t="str">
            <v>Abadi Tani, Toko</v>
          </cell>
          <cell r="P355">
            <v>70000000</v>
          </cell>
          <cell r="Q355">
            <v>1</v>
          </cell>
          <cell r="R355">
            <v>1</v>
          </cell>
          <cell r="S355" t="str">
            <v>*sumb*</v>
          </cell>
          <cell r="T355" t="str">
            <v>*sumber jaya*</v>
          </cell>
        </row>
        <row r="356">
          <cell r="B356" t="str">
            <v>AHMA31</v>
          </cell>
          <cell r="C356" t="str">
            <v>Ahmad Sukhron</v>
          </cell>
          <cell r="D356" t="str">
            <v>Ahmad Sukhron</v>
          </cell>
          <cell r="E356" t="str">
            <v>Jl. Watugunung Raya No. 53, RT.002/RW.007, Krapyak, Semarang barat (pagar abau-abu tembok hijau)</v>
          </cell>
          <cell r="F356" t="str">
            <v>Semarang</v>
          </cell>
          <cell r="G356" t="str">
            <v>Faisal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1000</v>
          </cell>
          <cell r="M356">
            <v>1</v>
          </cell>
          <cell r="N356" t="e">
            <v>#REF!</v>
          </cell>
          <cell r="O356" t="str">
            <v>Abadi Tani, Toko</v>
          </cell>
          <cell r="P356">
            <v>70000000</v>
          </cell>
          <cell r="Q356">
            <v>1</v>
          </cell>
          <cell r="R356">
            <v>1</v>
          </cell>
          <cell r="S356" t="str">
            <v>*sumb*</v>
          </cell>
          <cell r="T356" t="str">
            <v>*sumber jaya*</v>
          </cell>
        </row>
        <row r="357">
          <cell r="B357" t="str">
            <v>AHMA38</v>
          </cell>
          <cell r="C357" t="str">
            <v>Ahmad Suryani</v>
          </cell>
          <cell r="D357" t="str">
            <v>Ahmad Suryani</v>
          </cell>
          <cell r="E357" t="str">
            <v>Perum Tarumajaya Sakinah Residence Blok B No. 15 RT.002/RW.005, Samudrajaya, Tarumajaya</v>
          </cell>
          <cell r="F357" t="str">
            <v>Bekasi</v>
          </cell>
          <cell r="G357" t="str">
            <v>Faisal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1000</v>
          </cell>
          <cell r="M357">
            <v>1</v>
          </cell>
          <cell r="N357" t="e">
            <v>#REF!</v>
          </cell>
          <cell r="O357" t="str">
            <v>Abadi Tani, Toko</v>
          </cell>
          <cell r="P357">
            <v>70000000</v>
          </cell>
          <cell r="Q357">
            <v>1</v>
          </cell>
          <cell r="R357">
            <v>1</v>
          </cell>
          <cell r="S357" t="str">
            <v>*sumb*</v>
          </cell>
          <cell r="T357" t="str">
            <v>*sumber jaya*</v>
          </cell>
        </row>
        <row r="358">
          <cell r="B358" t="str">
            <v>AHMA20</v>
          </cell>
          <cell r="C358" t="str">
            <v>Ahmad Syafiul Hasib</v>
          </cell>
          <cell r="D358" t="str">
            <v>Ahmad Syafiul Hasib</v>
          </cell>
          <cell r="E358" t="str">
            <v>Jl. Argopuro GG. Astapura RT. 003/ RW. 003 Mayang</v>
          </cell>
          <cell r="F358" t="str">
            <v>Jember</v>
          </cell>
          <cell r="G358" t="str">
            <v>Yuyun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1000</v>
          </cell>
          <cell r="M358">
            <v>1</v>
          </cell>
          <cell r="N358" t="e">
            <v>#REF!</v>
          </cell>
          <cell r="O358" t="str">
            <v>Abadi Tani, Toko</v>
          </cell>
          <cell r="P358">
            <v>70000000</v>
          </cell>
          <cell r="Q358">
            <v>1</v>
          </cell>
          <cell r="R358">
            <v>1</v>
          </cell>
          <cell r="S358" t="str">
            <v>*sumb*</v>
          </cell>
          <cell r="T358" t="str">
            <v>*sumber jaya*</v>
          </cell>
        </row>
        <row r="359">
          <cell r="B359" t="str">
            <v>AHMA28</v>
          </cell>
          <cell r="C359" t="str">
            <v>Ahmad Taufik</v>
          </cell>
          <cell r="D359" t="str">
            <v>Ahmad Taufik</v>
          </cell>
          <cell r="E359" t="str">
            <v>Jl. Kol Sugiono No 46 RT.008/RW.002, Ngingas, Waru</v>
          </cell>
          <cell r="F359" t="str">
            <v>Sidoarjo</v>
          </cell>
          <cell r="G359" t="str">
            <v>Faisal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1000</v>
          </cell>
          <cell r="M359">
            <v>1</v>
          </cell>
          <cell r="N359" t="e">
            <v>#REF!</v>
          </cell>
          <cell r="O359" t="str">
            <v>Abadi Tani, Toko</v>
          </cell>
          <cell r="P359">
            <v>70000000</v>
          </cell>
          <cell r="Q359">
            <v>1</v>
          </cell>
          <cell r="R359">
            <v>1</v>
          </cell>
          <cell r="S359" t="str">
            <v>*sumb*</v>
          </cell>
          <cell r="T359" t="str">
            <v>*sumber jaya*</v>
          </cell>
        </row>
        <row r="360">
          <cell r="B360" t="str">
            <v>AHMA49</v>
          </cell>
          <cell r="C360" t="str">
            <v>Ahmad Taufik Stb</v>
          </cell>
          <cell r="D360" t="str">
            <v>Ahmad Taufik Stb</v>
          </cell>
          <cell r="E360" t="str">
            <v>Jl. Kp Gudang Utara RT.002/RW.008, Gudang, Asembagus</v>
          </cell>
          <cell r="F360" t="str">
            <v>Situbondo</v>
          </cell>
          <cell r="G360" t="str">
            <v>Faisal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1000</v>
          </cell>
          <cell r="M360">
            <v>1</v>
          </cell>
          <cell r="N360" t="e">
            <v>#REF!</v>
          </cell>
          <cell r="O360" t="str">
            <v>Abadi Tani, Toko</v>
          </cell>
          <cell r="P360">
            <v>70000000</v>
          </cell>
          <cell r="Q360">
            <v>1</v>
          </cell>
          <cell r="R360">
            <v>1</v>
          </cell>
          <cell r="S360" t="str">
            <v>*sumb*</v>
          </cell>
          <cell r="T360" t="str">
            <v>*sumber jaya*</v>
          </cell>
        </row>
        <row r="361">
          <cell r="B361" t="str">
            <v>AHMA44</v>
          </cell>
          <cell r="C361" t="str">
            <v>Ahmad Taufiqul Imam</v>
          </cell>
          <cell r="D361" t="str">
            <v>Ahmad Taufiqul Imam</v>
          </cell>
          <cell r="E361" t="str">
            <v>Dusun Masjid RT.006/RW.00003, Desa Randumerak, Kec. Paiton (pertelon ke selatan SDN Randumerak, tikungan pertama ke timur)</v>
          </cell>
          <cell r="F361" t="str">
            <v>Probolinggo</v>
          </cell>
          <cell r="G361" t="str">
            <v>Faisal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1000</v>
          </cell>
          <cell r="M361">
            <v>1</v>
          </cell>
          <cell r="N361" t="e">
            <v>#REF!</v>
          </cell>
          <cell r="O361" t="str">
            <v>Abadi Tani, Toko</v>
          </cell>
          <cell r="P361">
            <v>70000000</v>
          </cell>
          <cell r="Q361">
            <v>1</v>
          </cell>
          <cell r="R361">
            <v>1</v>
          </cell>
          <cell r="S361" t="str">
            <v>*sumb*</v>
          </cell>
          <cell r="T361" t="str">
            <v>*sumber jaya*</v>
          </cell>
        </row>
        <row r="362">
          <cell r="B362" t="str">
            <v>AHMA35</v>
          </cell>
          <cell r="C362" t="str">
            <v>Ahmad Toli Toli</v>
          </cell>
          <cell r="D362" t="str">
            <v>Ahmad Toli Toli</v>
          </cell>
          <cell r="E362" t="str">
            <v>Jl. Santa Paddumpu, Dusun Mekar 1, Desa Paddumpu, Dampal Selatan, Kab. Toli-Toli</v>
          </cell>
          <cell r="F362" t="str">
            <v>Sulawesi Tengah</v>
          </cell>
          <cell r="G362" t="str">
            <v>Faisal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1000</v>
          </cell>
          <cell r="M362">
            <v>1</v>
          </cell>
          <cell r="N362" t="e">
            <v>#REF!</v>
          </cell>
          <cell r="O362" t="str">
            <v>Abadi Tani, Toko</v>
          </cell>
          <cell r="P362">
            <v>70000000</v>
          </cell>
          <cell r="Q362">
            <v>1</v>
          </cell>
          <cell r="R362">
            <v>1</v>
          </cell>
          <cell r="S362" t="str">
            <v>*sumb*</v>
          </cell>
          <cell r="T362" t="str">
            <v>*sumber jaya*</v>
          </cell>
        </row>
        <row r="363">
          <cell r="B363" t="str">
            <v>AHMA52</v>
          </cell>
          <cell r="C363" t="str">
            <v>Ahmad Yasin</v>
          </cell>
          <cell r="D363" t="str">
            <v>Ahmad Yasin</v>
          </cell>
          <cell r="E363" t="str">
            <v>Dusun Babaan RT.002/RW.008, Desa Karangmenggah, Kec. Wonorejo (Yasin ternak)</v>
          </cell>
          <cell r="F363" t="str">
            <v>Pasuruan</v>
          </cell>
          <cell r="G363" t="str">
            <v>Faisal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1000</v>
          </cell>
          <cell r="M363">
            <v>1</v>
          </cell>
          <cell r="N363" t="e">
            <v>#REF!</v>
          </cell>
          <cell r="O363" t="str">
            <v>Abadi Tani, Toko</v>
          </cell>
          <cell r="P363">
            <v>70000000</v>
          </cell>
          <cell r="Q363">
            <v>1</v>
          </cell>
          <cell r="R363">
            <v>1</v>
          </cell>
          <cell r="S363" t="str">
            <v>*sumb*</v>
          </cell>
          <cell r="T363" t="str">
            <v>*sumber jaya*</v>
          </cell>
        </row>
        <row r="364">
          <cell r="B364" t="str">
            <v>AHMA51</v>
          </cell>
          <cell r="C364" t="str">
            <v>Ahmad Yuris</v>
          </cell>
          <cell r="D364" t="str">
            <v>Ahmad Yuris</v>
          </cell>
          <cell r="E364" t="str">
            <v>Silang Empat Jalan Andilan Simpang Empat, Duo Koto (II Koto), Kab. Pasaman</v>
          </cell>
          <cell r="F364" t="str">
            <v>Sumatera Barat</v>
          </cell>
          <cell r="G364" t="str">
            <v>Faisal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1000</v>
          </cell>
          <cell r="M364">
            <v>1</v>
          </cell>
          <cell r="N364" t="e">
            <v>#REF!</v>
          </cell>
          <cell r="O364" t="str">
            <v>Abadi Tani, Toko</v>
          </cell>
          <cell r="P364">
            <v>70000000</v>
          </cell>
          <cell r="Q364">
            <v>1</v>
          </cell>
          <cell r="R364">
            <v>1</v>
          </cell>
          <cell r="S364" t="str">
            <v>*sumb*</v>
          </cell>
          <cell r="T364" t="str">
            <v>*sumber jaya*</v>
          </cell>
        </row>
        <row r="365">
          <cell r="B365" t="str">
            <v>AHMA60</v>
          </cell>
          <cell r="C365" t="str">
            <v>Ahmad Zainal</v>
          </cell>
          <cell r="D365" t="str">
            <v>Ahmad Zainal</v>
          </cell>
          <cell r="E365" t="str">
            <v>Desa Gandu Gg. Anggrek 3 RT.003/RW.004, Kec. Bagor</v>
          </cell>
          <cell r="F365" t="str">
            <v>Nganjuk</v>
          </cell>
          <cell r="G365" t="str">
            <v>Faisal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1000</v>
          </cell>
          <cell r="M365">
            <v>1</v>
          </cell>
          <cell r="N365" t="e">
            <v>#REF!</v>
          </cell>
          <cell r="O365" t="str">
            <v>Abadi Tani, Toko</v>
          </cell>
          <cell r="P365">
            <v>70000000</v>
          </cell>
          <cell r="Q365">
            <v>1</v>
          </cell>
          <cell r="R365">
            <v>1</v>
          </cell>
          <cell r="S365" t="str">
            <v>*sumb*</v>
          </cell>
          <cell r="T365" t="str">
            <v>*sumber jaya*</v>
          </cell>
        </row>
        <row r="366">
          <cell r="B366" t="str">
            <v>AHMA45</v>
          </cell>
          <cell r="C366" t="str">
            <v>Ahmad Zaini</v>
          </cell>
          <cell r="D366" t="str">
            <v>Ahmad Zaini</v>
          </cell>
          <cell r="E366" t="str">
            <v>Jl. Kedungturi RT.001/RW.001, Desa Kedungboto, Kec. Porong</v>
          </cell>
          <cell r="F366" t="str">
            <v>Sidoarjo</v>
          </cell>
          <cell r="G366" t="str">
            <v>Faisal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1000</v>
          </cell>
          <cell r="M366">
            <v>1</v>
          </cell>
          <cell r="N366" t="e">
            <v>#REF!</v>
          </cell>
          <cell r="O366" t="str">
            <v>Abadi Tani, Toko</v>
          </cell>
          <cell r="P366">
            <v>70000000</v>
          </cell>
          <cell r="Q366">
            <v>1</v>
          </cell>
          <cell r="R366">
            <v>1</v>
          </cell>
          <cell r="S366" t="str">
            <v>*sumb*</v>
          </cell>
          <cell r="T366" t="str">
            <v>*sumber jaya*</v>
          </cell>
        </row>
        <row r="367">
          <cell r="B367" t="str">
            <v>AHMA10</v>
          </cell>
          <cell r="C367" t="str">
            <v>Ahmad Zainuri</v>
          </cell>
          <cell r="D367" t="str">
            <v>Ahmad Zainuri</v>
          </cell>
          <cell r="E367" t="str">
            <v>Dsn. Pondok Lalang, RT.001/RW.007 Kel. Wonojati, Kec. Jenggawah</v>
          </cell>
          <cell r="F367" t="str">
            <v>Jember</v>
          </cell>
          <cell r="G367" t="str">
            <v>Riyan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1000</v>
          </cell>
          <cell r="M367">
            <v>1</v>
          </cell>
          <cell r="N367" t="e">
            <v>#REF!</v>
          </cell>
          <cell r="O367" t="str">
            <v>Abadi Tani, Toko</v>
          </cell>
          <cell r="P367">
            <v>70000000</v>
          </cell>
          <cell r="Q367">
            <v>1</v>
          </cell>
          <cell r="R367">
            <v>1</v>
          </cell>
          <cell r="S367" t="str">
            <v>*sumb*</v>
          </cell>
          <cell r="T367" t="str">
            <v>*sumber jaya*</v>
          </cell>
        </row>
        <row r="368">
          <cell r="B368" t="str">
            <v>AHMA37</v>
          </cell>
          <cell r="C368" t="str">
            <v>Ahmad Zuhair</v>
          </cell>
          <cell r="D368" t="str">
            <v>Ahmad Zuhair</v>
          </cell>
          <cell r="E368" t="str">
            <v>Cengkok RT.001/RW.011, Kel. Cengkok, Kec. Ngronggot</v>
          </cell>
          <cell r="F368" t="str">
            <v>Nganjuk</v>
          </cell>
          <cell r="G368" t="str">
            <v>Reni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1000</v>
          </cell>
          <cell r="M368">
            <v>1</v>
          </cell>
          <cell r="N368" t="e">
            <v>#REF!</v>
          </cell>
          <cell r="O368" t="str">
            <v>Abadi Tani, Toko</v>
          </cell>
          <cell r="P368">
            <v>70000000</v>
          </cell>
          <cell r="Q368">
            <v>1</v>
          </cell>
          <cell r="R368">
            <v>1</v>
          </cell>
          <cell r="S368" t="str">
            <v>*sumb*</v>
          </cell>
          <cell r="T368" t="str">
            <v>*sumber jaya*</v>
          </cell>
        </row>
        <row r="369">
          <cell r="B369" t="str">
            <v>AHMA58</v>
          </cell>
          <cell r="C369" t="str">
            <v>Ahmad Zulfikar/Cheil Jedang</v>
          </cell>
          <cell r="D369" t="str">
            <v>Ahmad Zulfikar Alfianto</v>
          </cell>
          <cell r="E369" t="str">
            <v>Jl. Sunan Bonang Gg. Melati RT.003/RW.001, Kel. Jrebeng Wetan, Kec. Kedopok</v>
          </cell>
          <cell r="F369" t="str">
            <v>Probolinggo</v>
          </cell>
          <cell r="G369" t="str">
            <v>Yuyun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1000</v>
          </cell>
          <cell r="M369">
            <v>1</v>
          </cell>
          <cell r="N369" t="e">
            <v>#REF!</v>
          </cell>
          <cell r="O369" t="str">
            <v>Abadi Tani, Toko</v>
          </cell>
          <cell r="P369">
            <v>70000000</v>
          </cell>
          <cell r="Q369">
            <v>1</v>
          </cell>
          <cell r="R369">
            <v>1</v>
          </cell>
          <cell r="S369" t="str">
            <v>*sumb*</v>
          </cell>
          <cell r="T369" t="str">
            <v>*sumber jaya*</v>
          </cell>
        </row>
        <row r="370">
          <cell r="B370" t="str">
            <v>AHMA01</v>
          </cell>
          <cell r="C370" t="str">
            <v>Ahmad/BCA</v>
          </cell>
          <cell r="D370" t="str">
            <v>Ahmad Sodikin</v>
          </cell>
          <cell r="E370" t="str">
            <v>Dsn. Sidomulyo, RT.001/RW.001, Ds. Kertowono, Kec. Gucialit</v>
          </cell>
          <cell r="F370" t="str">
            <v>Lumajang</v>
          </cell>
          <cell r="G370" t="str">
            <v>Yuyun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1000</v>
          </cell>
          <cell r="M370">
            <v>1</v>
          </cell>
          <cell r="N370" t="e">
            <v>#REF!</v>
          </cell>
          <cell r="O370" t="str">
            <v>Abadi Tani, Toko</v>
          </cell>
          <cell r="P370">
            <v>70000000</v>
          </cell>
          <cell r="Q370">
            <v>1</v>
          </cell>
          <cell r="R370">
            <v>1</v>
          </cell>
          <cell r="S370" t="str">
            <v>*sumb*</v>
          </cell>
          <cell r="T370" t="str">
            <v>*sumber jaya*</v>
          </cell>
        </row>
        <row r="371">
          <cell r="B371" t="str">
            <v>AHMA64</v>
          </cell>
          <cell r="C371" t="str">
            <v>Ahmad/Jeni</v>
          </cell>
          <cell r="D371" t="str">
            <v>Ahmad/Jeni</v>
          </cell>
          <cell r="E371" t="str">
            <v>Jalan Dusun Boro RT.002/RW.002, Desa Sumberjo, Kec. Gondang (depan pom mini)</v>
          </cell>
          <cell r="F371" t="str">
            <v>Nganjuk</v>
          </cell>
          <cell r="G371" t="str">
            <v>Faisal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1000</v>
          </cell>
          <cell r="M371">
            <v>1</v>
          </cell>
          <cell r="N371" t="e">
            <v>#REF!</v>
          </cell>
          <cell r="O371" t="str">
            <v>Abadi Tani, Toko</v>
          </cell>
          <cell r="P371">
            <v>70000000</v>
          </cell>
          <cell r="Q371">
            <v>1</v>
          </cell>
          <cell r="R371">
            <v>1</v>
          </cell>
          <cell r="S371" t="str">
            <v>*sumb*</v>
          </cell>
          <cell r="T371" t="str">
            <v>*sumber jaya*</v>
          </cell>
        </row>
        <row r="372">
          <cell r="B372" t="str">
            <v>AIDI01</v>
          </cell>
          <cell r="C372" t="str">
            <v>Ai Dini</v>
          </cell>
          <cell r="D372" t="str">
            <v>Ai Dini</v>
          </cell>
          <cell r="E372" t="str">
            <v>SDN 4 Sukahati RT.001/RW.008, Kp. Batususun, Desa Sukahati, Kec. Cilawu</v>
          </cell>
          <cell r="F372" t="str">
            <v>Garut</v>
          </cell>
          <cell r="G372" t="str">
            <v>Faisal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1000</v>
          </cell>
          <cell r="M372">
            <v>1</v>
          </cell>
          <cell r="N372" t="e">
            <v>#REF!</v>
          </cell>
          <cell r="O372" t="str">
            <v>Abadi Tani, Toko</v>
          </cell>
          <cell r="P372">
            <v>70000000</v>
          </cell>
          <cell r="Q372">
            <v>1</v>
          </cell>
          <cell r="R372">
            <v>1</v>
          </cell>
          <cell r="S372" t="str">
            <v>*sumb*</v>
          </cell>
          <cell r="T372" t="str">
            <v>*sumber jaya*</v>
          </cell>
        </row>
        <row r="373">
          <cell r="B373" t="str">
            <v>AIPA01</v>
          </cell>
          <cell r="C373" t="str">
            <v>Ai Parida</v>
          </cell>
          <cell r="D373" t="str">
            <v>Ai Parida</v>
          </cell>
          <cell r="E373" t="str">
            <v>Pltm Pusaka 1 RT.001/RW.003, Kp. Tugu 2, Pusakajaya, Pasirkuda</v>
          </cell>
          <cell r="F373" t="str">
            <v>Cianjur</v>
          </cell>
          <cell r="G373" t="str">
            <v>Faisal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1000</v>
          </cell>
          <cell r="M373">
            <v>1</v>
          </cell>
          <cell r="N373" t="e">
            <v>#REF!</v>
          </cell>
          <cell r="O373" t="str">
            <v>Abadi Tani, Toko</v>
          </cell>
          <cell r="P373">
            <v>70000000</v>
          </cell>
          <cell r="Q373">
            <v>1</v>
          </cell>
          <cell r="R373">
            <v>1</v>
          </cell>
          <cell r="S373" t="str">
            <v>*sumb*</v>
          </cell>
          <cell r="T373" t="str">
            <v>*sumber jaya*</v>
          </cell>
        </row>
        <row r="374">
          <cell r="B374" t="str">
            <v>AIDA01</v>
          </cell>
          <cell r="C374" t="str">
            <v>Aidah Luthfi</v>
          </cell>
          <cell r="D374" t="str">
            <v>Aidah Luthfi</v>
          </cell>
          <cell r="E374" t="str">
            <v>PT Windu Nabatindo Lestari, jalan Cilik Riwut, Desa Pundu, Cempaga Hulu, Kab. Waringin Timur (BGA group)</v>
          </cell>
          <cell r="F374" t="str">
            <v>Kalimantan Tengah</v>
          </cell>
          <cell r="G374" t="str">
            <v>Faisal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1000</v>
          </cell>
          <cell r="M374">
            <v>1</v>
          </cell>
          <cell r="N374" t="e">
            <v>#REF!</v>
          </cell>
          <cell r="O374" t="str">
            <v>Abadi Tani, Toko</v>
          </cell>
          <cell r="P374">
            <v>70000000</v>
          </cell>
          <cell r="Q374">
            <v>1</v>
          </cell>
          <cell r="R374">
            <v>1</v>
          </cell>
          <cell r="S374" t="str">
            <v>*sumb*</v>
          </cell>
          <cell r="T374" t="str">
            <v>*sumber jaya*</v>
          </cell>
        </row>
        <row r="375">
          <cell r="B375" t="str">
            <v>AIDH01</v>
          </cell>
          <cell r="C375" t="str">
            <v>Aidha</v>
          </cell>
          <cell r="D375" t="str">
            <v>Aidha</v>
          </cell>
          <cell r="E375" t="str">
            <v>Jl. Impress RT.005/RW.003, Desa Randumerak, Kec. Paiton</v>
          </cell>
          <cell r="F375" t="str">
            <v>Probolinggo</v>
          </cell>
          <cell r="G375" t="str">
            <v>Faisal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1000</v>
          </cell>
          <cell r="M375">
            <v>1</v>
          </cell>
          <cell r="N375" t="e">
            <v>#REF!</v>
          </cell>
          <cell r="O375" t="str">
            <v>Abadi Tani, Toko</v>
          </cell>
          <cell r="P375">
            <v>70000000</v>
          </cell>
          <cell r="Q375">
            <v>1</v>
          </cell>
          <cell r="R375">
            <v>1</v>
          </cell>
          <cell r="S375" t="str">
            <v>*sumb*</v>
          </cell>
          <cell r="T375" t="str">
            <v>*sumber jaya*</v>
          </cell>
        </row>
        <row r="376">
          <cell r="B376" t="str">
            <v>AIFI01</v>
          </cell>
          <cell r="C376" t="str">
            <v>Aifi (Misbakhul Munir)</v>
          </cell>
          <cell r="D376" t="str">
            <v>Aifi (Misbakhul Munir)</v>
          </cell>
          <cell r="E376" t="str">
            <v>Dsn Sumbersari RT.003/RW.006,Kemuningsari Lor, Panti (Depan Kios Racun Pak Nurul)</v>
          </cell>
          <cell r="F376" t="str">
            <v>Jember</v>
          </cell>
          <cell r="G376" t="str">
            <v>Faisal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1000</v>
          </cell>
          <cell r="M376">
            <v>1</v>
          </cell>
          <cell r="N376" t="e">
            <v>#REF!</v>
          </cell>
          <cell r="O376" t="str">
            <v>Abadi Tani, Toko</v>
          </cell>
          <cell r="P376">
            <v>70000000</v>
          </cell>
          <cell r="Q376">
            <v>1</v>
          </cell>
          <cell r="R376">
            <v>1</v>
          </cell>
          <cell r="S376" t="str">
            <v>*sumb*</v>
          </cell>
          <cell r="T376" t="str">
            <v>*sumber jaya*</v>
          </cell>
        </row>
        <row r="377">
          <cell r="B377" t="str">
            <v>AIKO01</v>
          </cell>
          <cell r="C377" t="str">
            <v>Aiko Jaya Tani</v>
          </cell>
          <cell r="D377" t="str">
            <v>Moh. Nur Yasin</v>
          </cell>
          <cell r="E377" t="str">
            <v>Dsn. Purwosari, RT.001/RW.006 Kel. Tanjungsari, Kec. Umbulsari</v>
          </cell>
          <cell r="F377" t="str">
            <v>Jember</v>
          </cell>
          <cell r="G377" t="str">
            <v>Riyan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50000000</v>
          </cell>
          <cell r="M377">
            <v>1</v>
          </cell>
          <cell r="N377" t="e">
            <v>#REF!</v>
          </cell>
          <cell r="O377" t="str">
            <v>Abadi Tani, Toko</v>
          </cell>
          <cell r="P377">
            <v>70000000</v>
          </cell>
          <cell r="Q377">
            <v>1</v>
          </cell>
          <cell r="R377">
            <v>1</v>
          </cell>
          <cell r="S377" t="str">
            <v>*sumb*</v>
          </cell>
          <cell r="T377" t="str">
            <v>*sumber jaya*</v>
          </cell>
        </row>
        <row r="378">
          <cell r="B378" t="str">
            <v>AINA01</v>
          </cell>
          <cell r="C378" t="str">
            <v>Ainameisya</v>
          </cell>
          <cell r="D378" t="str">
            <v>Ainameisya</v>
          </cell>
          <cell r="E378" t="str">
            <v>Perumahan Puri Lestari Cikarang, Sukajaya, Kec. Cibitung</v>
          </cell>
          <cell r="F378" t="str">
            <v>Bekasi</v>
          </cell>
          <cell r="G378" t="str">
            <v>Faisal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1000</v>
          </cell>
          <cell r="M378">
            <v>1</v>
          </cell>
          <cell r="N378" t="e">
            <v>#REF!</v>
          </cell>
          <cell r="O378" t="str">
            <v>Abadi Tani, Toko</v>
          </cell>
          <cell r="P378">
            <v>70000000</v>
          </cell>
          <cell r="Q378">
            <v>1</v>
          </cell>
          <cell r="R378">
            <v>1</v>
          </cell>
          <cell r="S378" t="str">
            <v>*sumb*</v>
          </cell>
          <cell r="T378" t="str">
            <v>*sumber jaya*</v>
          </cell>
        </row>
        <row r="379">
          <cell r="B379" t="str">
            <v>AINI01</v>
          </cell>
          <cell r="C379" t="str">
            <v>Aini Online</v>
          </cell>
          <cell r="D379" t="str">
            <v>Aini</v>
          </cell>
          <cell r="E379" t="str">
            <v>Jalan Raya Lijen RT.001/RW.001, Banjarsari, Glagah</v>
          </cell>
          <cell r="F379" t="str">
            <v>Banyuwangi</v>
          </cell>
          <cell r="G379" t="str">
            <v>Faisal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1000</v>
          </cell>
          <cell r="M379">
            <v>1</v>
          </cell>
          <cell r="N379" t="e">
            <v>#REF!</v>
          </cell>
          <cell r="O379" t="str">
            <v>Abadi Tani, Toko</v>
          </cell>
          <cell r="P379">
            <v>70000000</v>
          </cell>
          <cell r="Q379">
            <v>1</v>
          </cell>
          <cell r="R379">
            <v>1</v>
          </cell>
          <cell r="S379" t="str">
            <v>*sumb*</v>
          </cell>
          <cell r="T379" t="str">
            <v>*sumber jaya*</v>
          </cell>
        </row>
        <row r="380">
          <cell r="B380" t="str">
            <v>AINU07</v>
          </cell>
          <cell r="C380" t="str">
            <v>Ainun Ganding</v>
          </cell>
          <cell r="D380" t="str">
            <v>Ainun Ganding</v>
          </cell>
          <cell r="E380" t="str">
            <v>Pondok Pesantren Raudlatul Imam Mandala Barat, Jalan Flamboyant Permai, Gadu Barat, Ganding</v>
          </cell>
          <cell r="F380" t="str">
            <v>Sumenep</v>
          </cell>
          <cell r="G380" t="str">
            <v>Faisal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1000</v>
          </cell>
          <cell r="M380">
            <v>1</v>
          </cell>
          <cell r="N380" t="e">
            <v>#REF!</v>
          </cell>
          <cell r="O380" t="str">
            <v>Abadi Tani, Toko</v>
          </cell>
          <cell r="P380">
            <v>70000000</v>
          </cell>
          <cell r="Q380">
            <v>1</v>
          </cell>
          <cell r="R380">
            <v>1</v>
          </cell>
          <cell r="S380" t="str">
            <v>*sumb*</v>
          </cell>
          <cell r="T380" t="str">
            <v>*sumber jaya*</v>
          </cell>
        </row>
        <row r="381">
          <cell r="B381" t="str">
            <v>AINU02</v>
          </cell>
          <cell r="C381" t="str">
            <v>Ainun/Tanindo</v>
          </cell>
          <cell r="D381" t="str">
            <v>Ainun</v>
          </cell>
          <cell r="E381" t="str">
            <v>Jember</v>
          </cell>
          <cell r="F381" t="str">
            <v>Jember</v>
          </cell>
          <cell r="G381" t="str">
            <v>Yuyun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1000</v>
          </cell>
          <cell r="M381">
            <v>1</v>
          </cell>
          <cell r="N381" t="e">
            <v>#REF!</v>
          </cell>
          <cell r="O381" t="str">
            <v>Abadi Tani, Toko</v>
          </cell>
          <cell r="P381">
            <v>70000000</v>
          </cell>
          <cell r="Q381">
            <v>1</v>
          </cell>
          <cell r="R381">
            <v>1</v>
          </cell>
          <cell r="S381" t="str">
            <v>*sumb*</v>
          </cell>
          <cell r="T381" t="str">
            <v>*sumber jaya*</v>
          </cell>
        </row>
        <row r="382">
          <cell r="B382" t="str">
            <v>AINU06</v>
          </cell>
          <cell r="C382" t="str">
            <v>Ainur Eko Mayanto</v>
          </cell>
          <cell r="D382" t="str">
            <v>Ainur Eko Mayanto</v>
          </cell>
          <cell r="E382" t="str">
            <v>Jalan Jur Sukomoro Gondang RT.007/RW.003, Desa Ngrami, Kec. Sukomoro</v>
          </cell>
          <cell r="F382" t="str">
            <v>Nganjuk</v>
          </cell>
          <cell r="G382" t="str">
            <v>Faisal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1000</v>
          </cell>
          <cell r="M382">
            <v>1</v>
          </cell>
          <cell r="N382" t="e">
            <v>#REF!</v>
          </cell>
          <cell r="O382" t="str">
            <v>Abadi Tani, Toko</v>
          </cell>
          <cell r="P382">
            <v>70000000</v>
          </cell>
          <cell r="Q382">
            <v>1</v>
          </cell>
          <cell r="R382">
            <v>1</v>
          </cell>
          <cell r="S382" t="str">
            <v>*sumb*</v>
          </cell>
          <cell r="T382" t="str">
            <v>*sumber jaya*</v>
          </cell>
        </row>
        <row r="383">
          <cell r="B383" t="str">
            <v>AINU05</v>
          </cell>
          <cell r="C383" t="str">
            <v>Ainur Rofik</v>
          </cell>
          <cell r="D383" t="str">
            <v>Ainur Rofik</v>
          </cell>
          <cell r="E383" t="str">
            <v>Jl. Patemon 4 Nomer 142, Sawahan</v>
          </cell>
          <cell r="F383" t="str">
            <v>Surabaya</v>
          </cell>
          <cell r="G383" t="str">
            <v>Faisal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1000</v>
          </cell>
          <cell r="M383">
            <v>1</v>
          </cell>
          <cell r="N383" t="e">
            <v>#REF!</v>
          </cell>
          <cell r="O383" t="str">
            <v>Abadi Tani, Toko</v>
          </cell>
          <cell r="P383">
            <v>70000000</v>
          </cell>
          <cell r="Q383">
            <v>1</v>
          </cell>
          <cell r="R383">
            <v>1</v>
          </cell>
          <cell r="S383" t="str">
            <v>*sumb*</v>
          </cell>
          <cell r="T383" t="str">
            <v>*sumber jaya*</v>
          </cell>
        </row>
        <row r="384">
          <cell r="B384" t="str">
            <v>AINU04</v>
          </cell>
          <cell r="C384" t="str">
            <v>Ainur Wahida S.A</v>
          </cell>
          <cell r="D384" t="str">
            <v>Ainur Wahida S.A</v>
          </cell>
          <cell r="E384" t="str">
            <v>Randusari RT.002/RW.001, Argomulyo, Cangkringan, Sleman</v>
          </cell>
          <cell r="F384" t="str">
            <v>Yogyakarta</v>
          </cell>
          <cell r="G384" t="str">
            <v>Faisal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1000</v>
          </cell>
          <cell r="M384">
            <v>1</v>
          </cell>
          <cell r="N384" t="e">
            <v>#REF!</v>
          </cell>
          <cell r="O384" t="str">
            <v>Abadi Tani, Toko</v>
          </cell>
          <cell r="P384">
            <v>70000000</v>
          </cell>
          <cell r="Q384">
            <v>1</v>
          </cell>
          <cell r="R384">
            <v>1</v>
          </cell>
          <cell r="S384" t="str">
            <v>*sumb*</v>
          </cell>
          <cell r="T384" t="str">
            <v>*sumber jaya*</v>
          </cell>
        </row>
        <row r="385">
          <cell r="B385" t="str">
            <v>AISA02</v>
          </cell>
          <cell r="C385" t="str">
            <v>Aisah</v>
          </cell>
          <cell r="D385" t="str">
            <v>Aisah</v>
          </cell>
          <cell r="E385" t="str">
            <v>Kp Cisait Buah Gede RT.009/RW.005, Cisait, Kragilan</v>
          </cell>
          <cell r="F385" t="str">
            <v>Serang</v>
          </cell>
          <cell r="G385" t="str">
            <v>Faisal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1000</v>
          </cell>
          <cell r="M385">
            <v>1</v>
          </cell>
          <cell r="N385" t="e">
            <v>#REF!</v>
          </cell>
          <cell r="O385" t="str">
            <v>Abadi Tani, Toko</v>
          </cell>
          <cell r="P385">
            <v>70000000</v>
          </cell>
          <cell r="Q385">
            <v>1</v>
          </cell>
          <cell r="R385">
            <v>1</v>
          </cell>
          <cell r="S385" t="str">
            <v>*sumb*</v>
          </cell>
          <cell r="T385" t="str">
            <v>*sumber jaya*</v>
          </cell>
        </row>
        <row r="386">
          <cell r="B386" t="str">
            <v>AISA01</v>
          </cell>
          <cell r="C386" t="str">
            <v>Aisah Turabiah Sape</v>
          </cell>
          <cell r="D386" t="str">
            <v>Muhammad Nor</v>
          </cell>
          <cell r="E386" t="str">
            <v>Jl. Pelabuhan Sape Dsn. Kalo, RT.007/RW.004 Naru Barat - Sape</v>
          </cell>
          <cell r="F386" t="str">
            <v>Bima</v>
          </cell>
          <cell r="G386" t="str">
            <v>Hendra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100000000</v>
          </cell>
          <cell r="M386">
            <v>1</v>
          </cell>
          <cell r="N386" t="e">
            <v>#REF!</v>
          </cell>
          <cell r="O386" t="str">
            <v>Abadi Tani, Toko</v>
          </cell>
          <cell r="P386">
            <v>70000000</v>
          </cell>
          <cell r="Q386">
            <v>1</v>
          </cell>
          <cell r="R386">
            <v>1</v>
          </cell>
          <cell r="S386" t="str">
            <v>*sumb*</v>
          </cell>
          <cell r="T386" t="str">
            <v>*sumber jaya*</v>
          </cell>
        </row>
        <row r="387">
          <cell r="B387" t="str">
            <v>AISY02</v>
          </cell>
          <cell r="C387" t="str">
            <v>Aisyah Komariah</v>
          </cell>
          <cell r="D387" t="str">
            <v>Aisyah Komariah</v>
          </cell>
          <cell r="E387" t="str">
            <v>Jl. KH. Abu Yasid RT.001/RW.003, Tegal Gusi, Mayang</v>
          </cell>
          <cell r="F387" t="str">
            <v>Jember</v>
          </cell>
          <cell r="G387" t="str">
            <v>Faisal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1000</v>
          </cell>
          <cell r="M387">
            <v>1</v>
          </cell>
          <cell r="N387" t="e">
            <v>#REF!</v>
          </cell>
          <cell r="O387" t="str">
            <v>Abadi Tani, Toko</v>
          </cell>
          <cell r="P387">
            <v>70000000</v>
          </cell>
          <cell r="Q387">
            <v>1</v>
          </cell>
          <cell r="R387">
            <v>1</v>
          </cell>
          <cell r="S387" t="str">
            <v>*sumb*</v>
          </cell>
          <cell r="T387" t="str">
            <v>*sumber jaya*</v>
          </cell>
        </row>
        <row r="388">
          <cell r="B388" t="str">
            <v>AISY01</v>
          </cell>
          <cell r="C388" t="str">
            <v>Aisyah Rana</v>
          </cell>
          <cell r="D388" t="str">
            <v>Aisyah Rana</v>
          </cell>
          <cell r="E388" t="str">
            <v>Kelurahan Jalan Comodore Adi Sucipto No. 477 RT.001/RW.011, Pekalongan Selatan (Toko Tani Jaya)</v>
          </cell>
          <cell r="F388" t="str">
            <v>Pekalongan</v>
          </cell>
          <cell r="G388" t="str">
            <v>Faisal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1000</v>
          </cell>
          <cell r="M388">
            <v>1</v>
          </cell>
          <cell r="N388" t="e">
            <v>#REF!</v>
          </cell>
          <cell r="O388" t="str">
            <v>Abadi Tani, Toko</v>
          </cell>
          <cell r="P388">
            <v>70000000</v>
          </cell>
          <cell r="Q388">
            <v>1</v>
          </cell>
          <cell r="R388">
            <v>1</v>
          </cell>
          <cell r="S388" t="str">
            <v>*sumb*</v>
          </cell>
          <cell r="T388" t="str">
            <v>*sumber jaya*</v>
          </cell>
        </row>
        <row r="389">
          <cell r="B389" t="str">
            <v>AISY03</v>
          </cell>
          <cell r="C389" t="str">
            <v>Aisyah Rana Paiton</v>
          </cell>
          <cell r="D389" t="str">
            <v>Aisyah Rana Paiton</v>
          </cell>
          <cell r="E389" t="str">
            <v>Dusun Tanjung Kidul RT.024/RW.012, Paiton</v>
          </cell>
          <cell r="F389" t="str">
            <v>Probolinggo</v>
          </cell>
          <cell r="G389" t="str">
            <v>Faisal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1000</v>
          </cell>
          <cell r="M389">
            <v>1</v>
          </cell>
          <cell r="N389" t="e">
            <v>#REF!</v>
          </cell>
          <cell r="O389" t="str">
            <v>Abadi Tani, Toko</v>
          </cell>
          <cell r="P389">
            <v>70000000</v>
          </cell>
          <cell r="Q389">
            <v>1</v>
          </cell>
          <cell r="R389">
            <v>1</v>
          </cell>
          <cell r="S389" t="str">
            <v>*sumb*</v>
          </cell>
          <cell r="T389" t="str">
            <v>*sumber jaya*</v>
          </cell>
        </row>
        <row r="390">
          <cell r="B390" t="str">
            <v>AIZA01</v>
          </cell>
          <cell r="C390" t="str">
            <v>Aiza/Azril</v>
          </cell>
          <cell r="D390" t="str">
            <v>Aiza/Azril</v>
          </cell>
          <cell r="E390" t="str">
            <v>Madugowongjati RT.009/RW.001, Gringsing</v>
          </cell>
          <cell r="F390" t="str">
            <v>Batang - Jateng</v>
          </cell>
          <cell r="G390" t="str">
            <v>Faisal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1000</v>
          </cell>
          <cell r="M390">
            <v>1</v>
          </cell>
          <cell r="N390" t="e">
            <v>#REF!</v>
          </cell>
          <cell r="O390" t="str">
            <v>Abadi Tani, Toko</v>
          </cell>
          <cell r="P390">
            <v>70000000</v>
          </cell>
          <cell r="Q390">
            <v>1</v>
          </cell>
          <cell r="R390">
            <v>1</v>
          </cell>
          <cell r="S390" t="str">
            <v>*sumb*</v>
          </cell>
          <cell r="T390" t="str">
            <v>*sumber jaya*</v>
          </cell>
        </row>
        <row r="391">
          <cell r="B391" t="str">
            <v>AJEN01</v>
          </cell>
          <cell r="C391" t="str">
            <v>Ajeng Rahma</v>
          </cell>
          <cell r="D391" t="str">
            <v>Ajeng Rahma</v>
          </cell>
          <cell r="E391" t="str">
            <v>Dusun Ngledok RT.002/RW.002, Desa Bungur, Kec. Karang Rejo</v>
          </cell>
          <cell r="F391" t="str">
            <v>Tulungagung</v>
          </cell>
          <cell r="G391" t="str">
            <v>Faisal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1000</v>
          </cell>
          <cell r="M391">
            <v>1</v>
          </cell>
          <cell r="N391" t="e">
            <v>#REF!</v>
          </cell>
          <cell r="O391" t="str">
            <v>Abadi Tani, Toko</v>
          </cell>
          <cell r="P391">
            <v>70000000</v>
          </cell>
          <cell r="Q391">
            <v>1</v>
          </cell>
          <cell r="R391">
            <v>1</v>
          </cell>
          <cell r="S391" t="str">
            <v>*sumb*</v>
          </cell>
          <cell r="T391" t="str">
            <v>*sumber jaya*</v>
          </cell>
        </row>
        <row r="392">
          <cell r="B392" t="str">
            <v>AJIK01</v>
          </cell>
          <cell r="C392" t="str">
            <v>Aji Kurniawan</v>
          </cell>
          <cell r="D392" t="str">
            <v>Aji Kurniawan</v>
          </cell>
          <cell r="E392" t="str">
            <v>Jl. Raya Ngadirojo, Latung RT.001/RW.007 Jatimarto,  Jatipuro, Kec. Ngadirojo</v>
          </cell>
          <cell r="F392" t="str">
            <v>Wonogiri</v>
          </cell>
          <cell r="G392" t="str">
            <v>Faisal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1000</v>
          </cell>
          <cell r="M392">
            <v>1</v>
          </cell>
          <cell r="N392" t="e">
            <v>#REF!</v>
          </cell>
          <cell r="O392" t="str">
            <v>Abadi Tani, Toko</v>
          </cell>
          <cell r="P392">
            <v>70000000</v>
          </cell>
          <cell r="Q392">
            <v>1</v>
          </cell>
          <cell r="R392">
            <v>1</v>
          </cell>
          <cell r="S392" t="str">
            <v>*sumb*</v>
          </cell>
          <cell r="T392" t="str">
            <v>*sumber jaya*</v>
          </cell>
        </row>
        <row r="393">
          <cell r="B393" t="str">
            <v>AJIM01</v>
          </cell>
          <cell r="C393" t="str">
            <v>Aji Muhammad Agustianur</v>
          </cell>
          <cell r="D393" t="str">
            <v>Aji Muhammad Agustianur</v>
          </cell>
          <cell r="E393" t="str">
            <v>Jl. Raja Pandita RT.011 No.90 (Depan Koramil), Malinau Kota</v>
          </cell>
          <cell r="F393" t="str">
            <v>Kalimantan Utara</v>
          </cell>
          <cell r="G393" t="str">
            <v>Faisal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1000</v>
          </cell>
          <cell r="M393">
            <v>1</v>
          </cell>
          <cell r="N393" t="e">
            <v>#REF!</v>
          </cell>
          <cell r="O393" t="str">
            <v>Abadi Tani, Toko</v>
          </cell>
          <cell r="P393">
            <v>70000000</v>
          </cell>
          <cell r="Q393">
            <v>1</v>
          </cell>
          <cell r="R393">
            <v>1</v>
          </cell>
          <cell r="S393" t="str">
            <v>*sumb*</v>
          </cell>
          <cell r="T393" t="str">
            <v>*sumber jaya*</v>
          </cell>
        </row>
        <row r="394">
          <cell r="B394" t="str">
            <v>AJIS02</v>
          </cell>
          <cell r="C394" t="str">
            <v>Aji SKBM</v>
          </cell>
          <cell r="D394" t="str">
            <v>Aji SKBM</v>
          </cell>
          <cell r="E394" t="str">
            <v>Kebun Kurma Ciemas, Sukabumi Regency, Mekarsakti, Ciemas</v>
          </cell>
          <cell r="F394" t="str">
            <v>Sukabumi</v>
          </cell>
          <cell r="G394" t="str">
            <v>Faisal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1000</v>
          </cell>
          <cell r="M394">
            <v>1</v>
          </cell>
          <cell r="N394" t="e">
            <v>#REF!</v>
          </cell>
          <cell r="O394" t="str">
            <v>Abadi Tani, Toko</v>
          </cell>
          <cell r="P394">
            <v>70000000</v>
          </cell>
          <cell r="Q394">
            <v>1</v>
          </cell>
          <cell r="R394">
            <v>1</v>
          </cell>
          <cell r="S394" t="str">
            <v>*sumb*</v>
          </cell>
          <cell r="T394" t="str">
            <v>*sumber jaya*</v>
          </cell>
        </row>
        <row r="395">
          <cell r="B395" t="str">
            <v>AJIT01</v>
          </cell>
          <cell r="C395" t="str">
            <v>Aji Tani</v>
          </cell>
          <cell r="D395" t="str">
            <v>Suyatno</v>
          </cell>
          <cell r="E395" t="str">
            <v>Ds. Tlogo RT.02 RW.04,Kec. Kanigoro</v>
          </cell>
          <cell r="F395" t="str">
            <v>Blitar</v>
          </cell>
          <cell r="G395" t="str">
            <v>Zakia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10000000</v>
          </cell>
          <cell r="M395">
            <v>1</v>
          </cell>
          <cell r="N395" t="e">
            <v>#REF!</v>
          </cell>
          <cell r="O395" t="str">
            <v>Abadi Tani, Toko</v>
          </cell>
          <cell r="P395">
            <v>70000000</v>
          </cell>
          <cell r="Q395">
            <v>1</v>
          </cell>
          <cell r="R395">
            <v>1</v>
          </cell>
          <cell r="S395" t="str">
            <v>*sumb*</v>
          </cell>
          <cell r="T395" t="str">
            <v>*sumber jaya*</v>
          </cell>
        </row>
        <row r="396">
          <cell r="B396" t="str">
            <v>AJIT03</v>
          </cell>
          <cell r="C396" t="str">
            <v>Aji Tani/Demi</v>
          </cell>
          <cell r="D396" t="str">
            <v>Demi Aji Sanjaya</v>
          </cell>
          <cell r="E396" t="str">
            <v>Perum BTN Kodim No. F8 RT.006/RW.004, Kel. Jubung, Kec. Sukorambi</v>
          </cell>
          <cell r="F396" t="str">
            <v>Jember</v>
          </cell>
          <cell r="G396" t="str">
            <v>Riyan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1000</v>
          </cell>
          <cell r="M396">
            <v>1</v>
          </cell>
          <cell r="N396" t="e">
            <v>#REF!</v>
          </cell>
          <cell r="O396" t="str">
            <v>Abadi Tani, Toko</v>
          </cell>
          <cell r="P396">
            <v>70000000</v>
          </cell>
          <cell r="Q396">
            <v>1</v>
          </cell>
          <cell r="R396">
            <v>1</v>
          </cell>
          <cell r="S396" t="str">
            <v>*sumb*</v>
          </cell>
          <cell r="T396" t="str">
            <v>*sumber jaya*</v>
          </cell>
        </row>
        <row r="397">
          <cell r="B397" t="str">
            <v>AJIT04</v>
          </cell>
          <cell r="C397" t="str">
            <v>Aji Tani/Hamzah</v>
          </cell>
          <cell r="D397" t="str">
            <v>Mohammad Hamzah</v>
          </cell>
          <cell r="E397" t="str">
            <v>Dsn. Cermenan, RT.003/RW.002, Kel. Sugihwaras, Kec. Ngoro</v>
          </cell>
          <cell r="F397" t="str">
            <v>Jombang</v>
          </cell>
          <cell r="G397" t="str">
            <v>Reni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1000</v>
          </cell>
          <cell r="M397">
            <v>1</v>
          </cell>
          <cell r="N397" t="e">
            <v>#REF!</v>
          </cell>
          <cell r="O397" t="str">
            <v>Abadi Tani, Toko</v>
          </cell>
          <cell r="P397">
            <v>70000000</v>
          </cell>
          <cell r="Q397">
            <v>1</v>
          </cell>
          <cell r="R397">
            <v>1</v>
          </cell>
          <cell r="S397" t="str">
            <v>*sumb*</v>
          </cell>
          <cell r="T397" t="str">
            <v>*sumber jaya*</v>
          </cell>
        </row>
        <row r="398">
          <cell r="B398" t="str">
            <v>AJIW01</v>
          </cell>
          <cell r="C398" t="str">
            <v>Aji Wijaya/Kukuh</v>
          </cell>
          <cell r="D398" t="str">
            <v>Kukuh Aji Jatmiko</v>
          </cell>
          <cell r="E398" t="str">
            <v>Jl. Ahmad Yani 12 Dusun Krajan RT.004/RW.003, Kel. Sukowono, Kec. Sukowono</v>
          </cell>
          <cell r="F398" t="str">
            <v>Jember</v>
          </cell>
          <cell r="G398" t="str">
            <v>Yuyun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1000</v>
          </cell>
          <cell r="M398">
            <v>1</v>
          </cell>
          <cell r="N398" t="e">
            <v>#REF!</v>
          </cell>
          <cell r="O398" t="str">
            <v>Abadi Tani, Toko</v>
          </cell>
          <cell r="P398">
            <v>70000000</v>
          </cell>
          <cell r="Q398">
            <v>1</v>
          </cell>
          <cell r="R398">
            <v>1</v>
          </cell>
          <cell r="S398" t="str">
            <v>*sumb*</v>
          </cell>
          <cell r="T398" t="str">
            <v>*sumber jaya*</v>
          </cell>
        </row>
        <row r="399">
          <cell r="B399" t="str">
            <v>AJIW02</v>
          </cell>
          <cell r="C399" t="str">
            <v>Aji Winoto/Erlian</v>
          </cell>
          <cell r="D399" t="str">
            <v>Aji Winoto/Erlian</v>
          </cell>
          <cell r="E399" t="str">
            <v>Dukuh Panasan RT.005/RW.003, Ds. Mojopurno, Kec. Ngariboyo</v>
          </cell>
          <cell r="F399" t="str">
            <v>Magetan</v>
          </cell>
          <cell r="G399" t="str">
            <v>Faisal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1000</v>
          </cell>
          <cell r="M399">
            <v>1</v>
          </cell>
          <cell r="N399" t="e">
            <v>#REF!</v>
          </cell>
          <cell r="O399" t="str">
            <v>Abadi Tani, Toko</v>
          </cell>
          <cell r="P399">
            <v>70000000</v>
          </cell>
          <cell r="Q399">
            <v>1</v>
          </cell>
          <cell r="R399">
            <v>1</v>
          </cell>
          <cell r="S399" t="str">
            <v>*sumb*</v>
          </cell>
          <cell r="T399" t="str">
            <v>*sumber jaya*</v>
          </cell>
        </row>
        <row r="400">
          <cell r="B400" t="str">
            <v>AJIS01</v>
          </cell>
          <cell r="C400" t="str">
            <v>Aji/Tanindo</v>
          </cell>
          <cell r="D400" t="str">
            <v>Aji Setyo Bawono</v>
          </cell>
          <cell r="E400" t="str">
            <v>Jl. Semeru Dusun Ponjen Lor RT.004/RW.019, Kel. Kencong, Kec, Kencong</v>
          </cell>
          <cell r="F400" t="str">
            <v>Jember</v>
          </cell>
          <cell r="G400" t="str">
            <v>Yuyun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1000</v>
          </cell>
          <cell r="M400">
            <v>1</v>
          </cell>
          <cell r="N400" t="e">
            <v>#REF!</v>
          </cell>
          <cell r="O400" t="str">
            <v>Abadi Tani, Toko</v>
          </cell>
          <cell r="P400">
            <v>70000000</v>
          </cell>
          <cell r="Q400">
            <v>1</v>
          </cell>
          <cell r="R400">
            <v>1</v>
          </cell>
          <cell r="S400" t="str">
            <v>*sumb*</v>
          </cell>
          <cell r="T400" t="str">
            <v>*sumber jaya*</v>
          </cell>
        </row>
        <row r="401">
          <cell r="B401" t="str">
            <v>AJIB01</v>
          </cell>
          <cell r="C401" t="str">
            <v>Ajib Trimanula</v>
          </cell>
          <cell r="D401" t="str">
            <v>Ajib Trimanula</v>
          </cell>
          <cell r="E401" t="str">
            <v>Desa Bumi Makmur Blok B6 1B , Kab. Musi Rawas Utara, Nibung</v>
          </cell>
          <cell r="F401" t="str">
            <v>Sumatera Selatan</v>
          </cell>
          <cell r="G401" t="str">
            <v>Faisal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1000</v>
          </cell>
          <cell r="M401">
            <v>1</v>
          </cell>
          <cell r="N401" t="e">
            <v>#REF!</v>
          </cell>
          <cell r="O401" t="str">
            <v>Abadi Tani, Toko</v>
          </cell>
          <cell r="P401">
            <v>70000000</v>
          </cell>
          <cell r="Q401">
            <v>1</v>
          </cell>
          <cell r="R401">
            <v>1</v>
          </cell>
          <cell r="S401" t="str">
            <v>*sumb*</v>
          </cell>
          <cell r="T401" t="str">
            <v>*sumber jaya*</v>
          </cell>
        </row>
        <row r="402">
          <cell r="B402" t="str">
            <v>AJID01</v>
          </cell>
          <cell r="C402" t="str">
            <v>Ajid</v>
          </cell>
          <cell r="D402" t="str">
            <v>Ajid</v>
          </cell>
          <cell r="E402" t="str">
            <v>Jalan Kampung Cisitu, RT.020/RW.006, Margaluyu, Sagaranten</v>
          </cell>
          <cell r="F402" t="str">
            <v>Sukabumi</v>
          </cell>
          <cell r="G402" t="str">
            <v>Faisal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1000</v>
          </cell>
          <cell r="M402">
            <v>1</v>
          </cell>
          <cell r="N402" t="e">
            <v>#REF!</v>
          </cell>
          <cell r="O402" t="str">
            <v>Abadi Tani, Toko</v>
          </cell>
          <cell r="P402">
            <v>70000000</v>
          </cell>
          <cell r="Q402">
            <v>1</v>
          </cell>
          <cell r="R402">
            <v>1</v>
          </cell>
          <cell r="S402" t="str">
            <v>*sumb*</v>
          </cell>
          <cell r="T402" t="str">
            <v>*sumber jaya*</v>
          </cell>
        </row>
        <row r="403">
          <cell r="B403" t="str">
            <v>AJIE01</v>
          </cell>
          <cell r="C403" t="str">
            <v>Ajies Vendor Malang</v>
          </cell>
          <cell r="D403" t="str">
            <v>Ajies Vendor Malang</v>
          </cell>
          <cell r="E403" t="str">
            <v>Jl. Anggrek RT.005/RW.004, Banjar Tengah, Sumbersekar, Dau</v>
          </cell>
          <cell r="F403" t="str">
            <v>Malang</v>
          </cell>
          <cell r="G403" t="str">
            <v>Faisal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1000</v>
          </cell>
          <cell r="M403">
            <v>1</v>
          </cell>
          <cell r="N403" t="e">
            <v>#REF!</v>
          </cell>
          <cell r="O403" t="str">
            <v>Abadi Tani, Toko</v>
          </cell>
          <cell r="P403">
            <v>70000000</v>
          </cell>
          <cell r="Q403">
            <v>1</v>
          </cell>
          <cell r="R403">
            <v>1</v>
          </cell>
          <cell r="S403" t="str">
            <v>*sumb*</v>
          </cell>
          <cell r="T403" t="str">
            <v>*sumber jaya*</v>
          </cell>
        </row>
        <row r="404">
          <cell r="B404" t="str">
            <v>AJIP02</v>
          </cell>
          <cell r="C404" t="str">
            <v>Ajip Alvian</v>
          </cell>
          <cell r="D404" t="str">
            <v>Ajip Alvian</v>
          </cell>
          <cell r="E404" t="str">
            <v>Dusun Sempu RT.002/RW.003, Secang (Toko Amanah)</v>
          </cell>
          <cell r="F404" t="str">
            <v>Magelang</v>
          </cell>
          <cell r="G404" t="str">
            <v>Faisal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1000</v>
          </cell>
          <cell r="M404">
            <v>1</v>
          </cell>
          <cell r="N404" t="e">
            <v>#REF!</v>
          </cell>
          <cell r="O404" t="str">
            <v>Abadi Tani, Toko</v>
          </cell>
          <cell r="P404">
            <v>70000000</v>
          </cell>
          <cell r="Q404">
            <v>1</v>
          </cell>
          <cell r="R404">
            <v>1</v>
          </cell>
          <cell r="S404" t="str">
            <v>*sumb*</v>
          </cell>
          <cell r="T404" t="str">
            <v>*sumber jaya*</v>
          </cell>
        </row>
        <row r="405">
          <cell r="B405" t="str">
            <v>AKAN01</v>
          </cell>
          <cell r="C405" t="str">
            <v>Akang Songak</v>
          </cell>
          <cell r="D405" t="str">
            <v>Akang Songak</v>
          </cell>
          <cell r="E405" t="str">
            <v>Desa Songak Timur, Rakam, Sakra , (Masjid tua songak), Kab. Lombok Timur</v>
          </cell>
          <cell r="F405" t="str">
            <v>Nusa Tenggara Barat</v>
          </cell>
          <cell r="G405" t="str">
            <v>Faisal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1000</v>
          </cell>
          <cell r="M405">
            <v>1</v>
          </cell>
          <cell r="N405" t="e">
            <v>#REF!</v>
          </cell>
          <cell r="O405" t="str">
            <v>Abadi Tani, Toko</v>
          </cell>
          <cell r="P405">
            <v>70000000</v>
          </cell>
          <cell r="Q405">
            <v>1</v>
          </cell>
          <cell r="R405">
            <v>1</v>
          </cell>
          <cell r="S405" t="str">
            <v>*sumb*</v>
          </cell>
          <cell r="T405" t="str">
            <v>*sumber jaya*</v>
          </cell>
        </row>
        <row r="406">
          <cell r="B406" t="str">
            <v>AKAR01</v>
          </cell>
          <cell r="C406" t="str">
            <v>Akar Tani</v>
          </cell>
          <cell r="D406" t="str">
            <v>Muhammad Syaifudin</v>
          </cell>
          <cell r="E406" t="str">
            <v>Ds Plumpung RT.002/RW.003, Kel. Plumpung, Kec. Plaosan</v>
          </cell>
          <cell r="F406" t="str">
            <v>Magetan</v>
          </cell>
          <cell r="G406" t="str">
            <v>Reni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10000000</v>
          </cell>
          <cell r="M406">
            <v>1</v>
          </cell>
          <cell r="N406" t="e">
            <v>#REF!</v>
          </cell>
          <cell r="O406" t="str">
            <v>Abadi Tani, Toko</v>
          </cell>
          <cell r="P406">
            <v>70000000</v>
          </cell>
          <cell r="Q406">
            <v>1</v>
          </cell>
          <cell r="R406">
            <v>1</v>
          </cell>
          <cell r="S406" t="str">
            <v>*sumb*</v>
          </cell>
          <cell r="T406" t="str">
            <v>*sumber jaya*</v>
          </cell>
        </row>
        <row r="407">
          <cell r="B407" t="str">
            <v>AKAZ01</v>
          </cell>
          <cell r="C407" t="str">
            <v>Akaz Tani/Dodik</v>
          </cell>
          <cell r="D407" t="str">
            <v>Dodik Sulistyo</v>
          </cell>
          <cell r="E407" t="str">
            <v>Jl. Empunala, RT.001/RW.002, Kel. Balongsari, Kec. Magersari</v>
          </cell>
          <cell r="F407" t="str">
            <v>Mojokerto</v>
          </cell>
          <cell r="G407" t="str">
            <v>Reni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1000</v>
          </cell>
          <cell r="M407">
            <v>1</v>
          </cell>
          <cell r="N407" t="e">
            <v>#REF!</v>
          </cell>
          <cell r="O407" t="str">
            <v>Abadi Tani, Toko</v>
          </cell>
          <cell r="P407">
            <v>70000000</v>
          </cell>
          <cell r="Q407">
            <v>1</v>
          </cell>
          <cell r="R407">
            <v>1</v>
          </cell>
          <cell r="S407" t="str">
            <v>*sumb*</v>
          </cell>
          <cell r="T407" t="str">
            <v>*sumber jaya*</v>
          </cell>
        </row>
        <row r="408">
          <cell r="B408" t="str">
            <v>AKBA05</v>
          </cell>
          <cell r="C408" t="str">
            <v>Akbar Sadewa</v>
          </cell>
          <cell r="D408" t="str">
            <v>Akbar Sadewa</v>
          </cell>
          <cell r="E408" t="str">
            <v>Bundaran E, Jalan Ahmad Yani RT.012, Nanga Bulik, Bulik, Kab. Lamandau</v>
          </cell>
          <cell r="F408" t="str">
            <v>Kalimantan Tengah</v>
          </cell>
          <cell r="G408" t="str">
            <v>Faisal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1000</v>
          </cell>
          <cell r="M408">
            <v>1</v>
          </cell>
          <cell r="N408" t="e">
            <v>#REF!</v>
          </cell>
          <cell r="O408" t="str">
            <v>Abadi Tani, Toko</v>
          </cell>
          <cell r="P408">
            <v>70000000</v>
          </cell>
          <cell r="Q408">
            <v>1</v>
          </cell>
          <cell r="R408">
            <v>1</v>
          </cell>
          <cell r="S408" t="str">
            <v>*sumb*</v>
          </cell>
          <cell r="T408" t="str">
            <v>*sumber jaya*</v>
          </cell>
        </row>
        <row r="409">
          <cell r="B409" t="str">
            <v>AKBA02</v>
          </cell>
          <cell r="C409" t="str">
            <v>Akbar Tani Jaya</v>
          </cell>
          <cell r="D409" t="str">
            <v>Maskhanan</v>
          </cell>
          <cell r="E409" t="str">
            <v>Ds. Sawiji, RT.02 Sawiji, Jogoroto</v>
          </cell>
          <cell r="F409" t="str">
            <v>Jombang</v>
          </cell>
          <cell r="G409" t="str">
            <v>Reni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1000</v>
          </cell>
          <cell r="M409">
            <v>1</v>
          </cell>
          <cell r="N409" t="e">
            <v>#REF!</v>
          </cell>
          <cell r="O409" t="str">
            <v>Abadi Tani, Toko</v>
          </cell>
          <cell r="P409">
            <v>70000000</v>
          </cell>
          <cell r="Q409">
            <v>1</v>
          </cell>
          <cell r="R409">
            <v>1</v>
          </cell>
          <cell r="S409" t="str">
            <v>*sumb*</v>
          </cell>
          <cell r="T409" t="str">
            <v>*sumber jaya*</v>
          </cell>
        </row>
        <row r="410">
          <cell r="B410" t="str">
            <v>AKBA01</v>
          </cell>
          <cell r="C410" t="str">
            <v>Akbar Tani, UD</v>
          </cell>
          <cell r="D410" t="str">
            <v>Hadi Purnomo</v>
          </cell>
          <cell r="E410" t="str">
            <v>Dsn. Tempursari, RT.001/RW.001, Ds. Sembulung Kec. Cluring, Kab. Banyuwangi</v>
          </cell>
          <cell r="F410" t="str">
            <v>Banyuwangi</v>
          </cell>
          <cell r="G410" t="str">
            <v>Faris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175000000</v>
          </cell>
          <cell r="M410">
            <v>1</v>
          </cell>
          <cell r="N410" t="e">
            <v>#REF!</v>
          </cell>
          <cell r="O410" t="str">
            <v>Abadi Tani, Toko</v>
          </cell>
          <cell r="P410">
            <v>70000000</v>
          </cell>
          <cell r="Q410">
            <v>1</v>
          </cell>
          <cell r="R410">
            <v>1</v>
          </cell>
          <cell r="S410" t="str">
            <v>*sumb*</v>
          </cell>
          <cell r="T410" t="str">
            <v>*sumber jaya*</v>
          </cell>
        </row>
        <row r="411">
          <cell r="B411" t="str">
            <v>AKBA03</v>
          </cell>
          <cell r="C411" t="str">
            <v>Akbar Tani/Kit Firul</v>
          </cell>
          <cell r="D411" t="str">
            <v>Rudi Hartarto, S.S</v>
          </cell>
          <cell r="E411" t="str">
            <v>Luwungbata RT.004/RW.002, Kel. Luwungbata, Kec. Tanjung</v>
          </cell>
          <cell r="F411" t="str">
            <v>Brebes</v>
          </cell>
          <cell r="G411" t="str">
            <v>Hendra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1000</v>
          </cell>
          <cell r="M411">
            <v>1</v>
          </cell>
          <cell r="N411" t="e">
            <v>#REF!</v>
          </cell>
          <cell r="O411" t="str">
            <v>Abadi Tani, Toko</v>
          </cell>
          <cell r="P411">
            <v>70000000</v>
          </cell>
          <cell r="Q411">
            <v>1</v>
          </cell>
          <cell r="R411">
            <v>1</v>
          </cell>
          <cell r="S411" t="str">
            <v>*sumb*</v>
          </cell>
          <cell r="T411" t="str">
            <v>*sumber jaya*</v>
          </cell>
        </row>
        <row r="412">
          <cell r="B412" t="str">
            <v>AKBA04</v>
          </cell>
          <cell r="C412" t="str">
            <v>Akbar Tani/Sutrisno</v>
          </cell>
          <cell r="D412" t="str">
            <v>Sutrisno</v>
          </cell>
          <cell r="E412" t="str">
            <v>Tanjung RT.008/RW.002, Kel. Tanjung, Kec. Bendo</v>
          </cell>
          <cell r="F412" t="str">
            <v>Magetan</v>
          </cell>
          <cell r="G412" t="str">
            <v>Reni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1000</v>
          </cell>
          <cell r="M412">
            <v>1</v>
          </cell>
          <cell r="N412" t="e">
            <v>#REF!</v>
          </cell>
          <cell r="O412" t="str">
            <v>Abadi Tani, Toko</v>
          </cell>
          <cell r="P412">
            <v>70000000</v>
          </cell>
          <cell r="Q412">
            <v>1</v>
          </cell>
          <cell r="R412">
            <v>1</v>
          </cell>
          <cell r="S412" t="str">
            <v>*sumb*</v>
          </cell>
          <cell r="T412" t="str">
            <v>*sumber jaya*</v>
          </cell>
        </row>
        <row r="413">
          <cell r="B413" t="str">
            <v>AKHM03</v>
          </cell>
          <cell r="C413" t="str">
            <v>Akhmad Bumi Angkasa Raya</v>
          </cell>
          <cell r="D413" t="str">
            <v>Akhmad Bumi Angkasa Raya</v>
          </cell>
          <cell r="E413" t="str">
            <v>Desa Karanganyar Gg 4 No.23, Tirto, Pekalongan</v>
          </cell>
          <cell r="F413" t="str">
            <v>Pekalongan</v>
          </cell>
          <cell r="G413" t="str">
            <v>Faisal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1000</v>
          </cell>
          <cell r="M413">
            <v>1</v>
          </cell>
          <cell r="N413" t="e">
            <v>#REF!</v>
          </cell>
          <cell r="O413" t="str">
            <v>Abadi Tani, Toko</v>
          </cell>
          <cell r="P413">
            <v>70000000</v>
          </cell>
          <cell r="Q413">
            <v>1</v>
          </cell>
          <cell r="R413">
            <v>1</v>
          </cell>
          <cell r="S413" t="str">
            <v>*sumb*</v>
          </cell>
          <cell r="T413" t="str">
            <v>*sumber jaya*</v>
          </cell>
        </row>
        <row r="414">
          <cell r="B414" t="str">
            <v>AKHM04</v>
          </cell>
          <cell r="C414" t="str">
            <v>Akhmad Sahroni</v>
          </cell>
          <cell r="D414" t="str">
            <v>Akhmad Sahroni</v>
          </cell>
          <cell r="E414" t="str">
            <v>Desa Sidamulya No. 25, RT.002/RW.001, Kec. Wanasari</v>
          </cell>
          <cell r="F414" t="str">
            <v>Brebes</v>
          </cell>
          <cell r="G414" t="str">
            <v>Faisal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1000</v>
          </cell>
          <cell r="M414">
            <v>1</v>
          </cell>
          <cell r="N414" t="e">
            <v>#REF!</v>
          </cell>
          <cell r="O414" t="str">
            <v>Abadi Tani, Toko</v>
          </cell>
          <cell r="P414">
            <v>70000000</v>
          </cell>
          <cell r="Q414">
            <v>1</v>
          </cell>
          <cell r="R414">
            <v>1</v>
          </cell>
          <cell r="S414" t="str">
            <v>*sumb*</v>
          </cell>
          <cell r="T414" t="str">
            <v>*sumber jaya*</v>
          </cell>
        </row>
        <row r="415">
          <cell r="B415" t="str">
            <v>AKHM05</v>
          </cell>
          <cell r="C415" t="str">
            <v>Akhmad Sidiq Rismanto</v>
          </cell>
          <cell r="D415" t="str">
            <v>Akhmad Sidiq Rismanto</v>
          </cell>
          <cell r="E415" t="str">
            <v>Jl. Simpang Jaya RT.004/RW.001, Desa Simpang Jaya, Kec. Wanaraya, Kab. Barito Kuala</v>
          </cell>
          <cell r="F415" t="str">
            <v>Kalimantan Selatan</v>
          </cell>
          <cell r="G415" t="str">
            <v>Faisal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1000</v>
          </cell>
          <cell r="M415">
            <v>1</v>
          </cell>
          <cell r="N415" t="e">
            <v>#REF!</v>
          </cell>
          <cell r="O415" t="str">
            <v>Abadi Tani, Toko</v>
          </cell>
          <cell r="P415">
            <v>70000000</v>
          </cell>
          <cell r="Q415">
            <v>1</v>
          </cell>
          <cell r="R415">
            <v>1</v>
          </cell>
          <cell r="S415" t="str">
            <v>*sumb*</v>
          </cell>
          <cell r="T415" t="str">
            <v>*sumber jaya*</v>
          </cell>
        </row>
        <row r="416">
          <cell r="B416" t="str">
            <v>AKHM06</v>
          </cell>
          <cell r="C416" t="str">
            <v>Akhmad Zainudin</v>
          </cell>
          <cell r="D416" t="str">
            <v>Akhmad Zainudin</v>
          </cell>
          <cell r="E416" t="str">
            <v>(Toko Berkah Tani) Purorejo RT4/RW2, Tempusari</v>
          </cell>
          <cell r="F416" t="str">
            <v>Lumajang</v>
          </cell>
          <cell r="G416" t="str">
            <v>Faisal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1000</v>
          </cell>
          <cell r="M416">
            <v>1</v>
          </cell>
          <cell r="N416" t="e">
            <v>#REF!</v>
          </cell>
          <cell r="O416" t="str">
            <v>Abadi Tani, Toko</v>
          </cell>
          <cell r="P416">
            <v>70000000</v>
          </cell>
          <cell r="Q416">
            <v>1</v>
          </cell>
          <cell r="R416">
            <v>1</v>
          </cell>
          <cell r="S416" t="str">
            <v>*sumb*</v>
          </cell>
          <cell r="T416" t="str">
            <v>*sumber jaya*</v>
          </cell>
        </row>
        <row r="417">
          <cell r="B417" t="str">
            <v>AKIM01</v>
          </cell>
          <cell r="C417" t="str">
            <v>Akim</v>
          </cell>
          <cell r="D417" t="str">
            <v>Akim</v>
          </cell>
          <cell r="E417" t="str">
            <v>Grand Orchard Ebony 7 AG 01, Kelapa gading, Kota Administrasi Jakarta Utara</v>
          </cell>
          <cell r="F417" t="str">
            <v>DKI Jakarta</v>
          </cell>
          <cell r="G417" t="str">
            <v>Faisal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1000</v>
          </cell>
          <cell r="M417">
            <v>1</v>
          </cell>
          <cell r="N417" t="e">
            <v>#REF!</v>
          </cell>
          <cell r="O417" t="str">
            <v>Abadi Tani, Toko</v>
          </cell>
          <cell r="P417">
            <v>70000000</v>
          </cell>
          <cell r="Q417">
            <v>1</v>
          </cell>
          <cell r="R417">
            <v>1</v>
          </cell>
          <cell r="S417" t="str">
            <v>*sumb*</v>
          </cell>
          <cell r="T417" t="str">
            <v>*sumber jaya*</v>
          </cell>
        </row>
        <row r="418">
          <cell r="B418" t="str">
            <v>AKMA01</v>
          </cell>
          <cell r="C418" t="str">
            <v>Akmal</v>
          </cell>
          <cell r="D418" t="str">
            <v>Akmal</v>
          </cell>
          <cell r="E418" t="str">
            <v>Bengkel Akmal Motor (Teluk Daun RT.004/RW.009), Amuntai Utara, Kab. Hulu Sungai Utara</v>
          </cell>
          <cell r="F418" t="str">
            <v>Kalimantan Selatan</v>
          </cell>
          <cell r="G418" t="str">
            <v>Faisal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1000</v>
          </cell>
          <cell r="M418">
            <v>1</v>
          </cell>
          <cell r="N418" t="e">
            <v>#REF!</v>
          </cell>
          <cell r="O418" t="str">
            <v>Abadi Tani, Toko</v>
          </cell>
          <cell r="P418">
            <v>70000000</v>
          </cell>
          <cell r="Q418">
            <v>1</v>
          </cell>
          <cell r="R418">
            <v>1</v>
          </cell>
          <cell r="S418" t="str">
            <v>*sumb*</v>
          </cell>
          <cell r="T418" t="str">
            <v>*sumber jaya*</v>
          </cell>
        </row>
        <row r="419">
          <cell r="B419" t="str">
            <v>AKOR01</v>
          </cell>
          <cell r="C419" t="str">
            <v>Akor Diesel Jaya, CV</v>
          </cell>
          <cell r="D419" t="str">
            <v>Akor Diesel Jaya, CV</v>
          </cell>
          <cell r="E419" t="str">
            <v>Jl. Darmawangsa Ruko Graha Wijaya No. 16-17, RT.002 RW.011, Jubung, Sukorambi</v>
          </cell>
          <cell r="F419" t="str">
            <v>Jember</v>
          </cell>
          <cell r="G419" t="str">
            <v>Yuyun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1000</v>
          </cell>
          <cell r="M419">
            <v>1</v>
          </cell>
          <cell r="N419" t="e">
            <v>#REF!</v>
          </cell>
          <cell r="O419" t="str">
            <v>Abadi Tani, Toko</v>
          </cell>
          <cell r="P419">
            <v>70000000</v>
          </cell>
          <cell r="Q419">
            <v>1</v>
          </cell>
          <cell r="R419">
            <v>1</v>
          </cell>
          <cell r="S419" t="str">
            <v>*sumb*</v>
          </cell>
          <cell r="T419" t="str">
            <v>*sumber jaya*</v>
          </cell>
        </row>
        <row r="420">
          <cell r="B420" t="str">
            <v>AKRA01</v>
          </cell>
          <cell r="C420" t="str">
            <v>Akrab Jaya/Mustamam</v>
          </cell>
          <cell r="D420" t="str">
            <v>Mustamam</v>
          </cell>
          <cell r="E420" t="str">
            <v>Jl. Kapuas Dsn. Kasian, RT.004/RW.011 Kel. Serut, Kec. Panti</v>
          </cell>
          <cell r="F420" t="str">
            <v>Jember</v>
          </cell>
          <cell r="G420" t="str">
            <v>Yuyun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10000000</v>
          </cell>
          <cell r="M420">
            <v>1</v>
          </cell>
          <cell r="N420" t="e">
            <v>#REF!</v>
          </cell>
          <cell r="O420" t="str">
            <v>Abadi Tani, Toko</v>
          </cell>
          <cell r="P420">
            <v>70000000</v>
          </cell>
          <cell r="Q420">
            <v>1</v>
          </cell>
          <cell r="R420">
            <v>1</v>
          </cell>
          <cell r="S420" t="str">
            <v>*sumb*</v>
          </cell>
          <cell r="T420" t="str">
            <v>*sumber jaya*</v>
          </cell>
        </row>
        <row r="421">
          <cell r="B421" t="str">
            <v>AKUH01</v>
          </cell>
          <cell r="C421" t="str">
            <v>Akuh Atmawihardja</v>
          </cell>
          <cell r="D421" t="str">
            <v>Akuh Atmawihardja</v>
          </cell>
          <cell r="E421" t="str">
            <v>Jalan Pasirhalang RT.001/RW.007, Kampung Kabandungan, Desa Langensari, Kec. Sukaraja (Depan Toko Dua Jaya)</v>
          </cell>
          <cell r="F421" t="str">
            <v>Sukabumi</v>
          </cell>
          <cell r="G421" t="str">
            <v>Faisal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1000</v>
          </cell>
          <cell r="M421">
            <v>1</v>
          </cell>
          <cell r="N421" t="e">
            <v>#REF!</v>
          </cell>
          <cell r="O421" t="str">
            <v>Abadi Tani, Toko</v>
          </cell>
          <cell r="P421">
            <v>70000000</v>
          </cell>
          <cell r="Q421">
            <v>1</v>
          </cell>
          <cell r="R421">
            <v>1</v>
          </cell>
          <cell r="S421" t="str">
            <v>*sumb*</v>
          </cell>
          <cell r="T421" t="str">
            <v>*sumber jaya*</v>
          </cell>
        </row>
        <row r="422">
          <cell r="B422" t="str">
            <v>ALAY01</v>
          </cell>
          <cell r="C422" t="str">
            <v>Al Ayubi</v>
          </cell>
          <cell r="D422" t="str">
            <v>Bukhari</v>
          </cell>
          <cell r="E422" t="str">
            <v>Lingk. II, RT.006/RW.002 Kel. Montabaru, Kec. Woja</v>
          </cell>
          <cell r="F422" t="str">
            <v>Dompu</v>
          </cell>
          <cell r="G422" t="str">
            <v>Hendra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1000</v>
          </cell>
          <cell r="M422">
            <v>1</v>
          </cell>
          <cell r="N422" t="e">
            <v>#REF!</v>
          </cell>
          <cell r="O422" t="str">
            <v>Abadi Tani, Toko</v>
          </cell>
          <cell r="P422">
            <v>70000000</v>
          </cell>
          <cell r="Q422">
            <v>1</v>
          </cell>
          <cell r="R422">
            <v>1</v>
          </cell>
          <cell r="S422" t="str">
            <v>*sumb*</v>
          </cell>
          <cell r="T422" t="str">
            <v>*sumber jaya*</v>
          </cell>
        </row>
        <row r="423">
          <cell r="B423" t="str">
            <v>ALBA01</v>
          </cell>
          <cell r="C423" t="str">
            <v>Al Badar/Badar, H</v>
          </cell>
          <cell r="D423" t="str">
            <v>Mohamad Badarudin</v>
          </cell>
          <cell r="E423" t="str">
            <v>Dsn. Sumbersari, RT.001/RW.015 Kel. Mayangan, Kec. Gumukmas</v>
          </cell>
          <cell r="F423" t="str">
            <v>Jember</v>
          </cell>
          <cell r="G423" t="str">
            <v>Yuyun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1300000000</v>
          </cell>
          <cell r="M423">
            <v>1</v>
          </cell>
          <cell r="N423" t="e">
            <v>#REF!</v>
          </cell>
          <cell r="O423" t="str">
            <v>Abadi Tani, Toko</v>
          </cell>
          <cell r="P423">
            <v>70000000</v>
          </cell>
          <cell r="Q423">
            <v>1</v>
          </cell>
          <cell r="R423">
            <v>1</v>
          </cell>
          <cell r="S423" t="str">
            <v>*sumb*</v>
          </cell>
          <cell r="T423" t="str">
            <v>*sumber jaya*</v>
          </cell>
        </row>
        <row r="424">
          <cell r="B424" t="str">
            <v>ALFA06</v>
          </cell>
          <cell r="C424" t="str">
            <v>Al Fatih/Dwi Herman</v>
          </cell>
          <cell r="D424" t="str">
            <v>Dwi Herman Wira Dinata</v>
          </cell>
          <cell r="E424" t="str">
            <v>Dsn Selatan RT.001/RW.002, Kel. Curah Kalak, Kec. Jangkar</v>
          </cell>
          <cell r="F424" t="str">
            <v>Situbondo</v>
          </cell>
          <cell r="G424" t="str">
            <v>Faris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1000</v>
          </cell>
          <cell r="M424">
            <v>1</v>
          </cell>
          <cell r="N424" t="e">
            <v>#REF!</v>
          </cell>
          <cell r="O424" t="str">
            <v>Abadi Tani, Toko</v>
          </cell>
          <cell r="P424">
            <v>70000000</v>
          </cell>
          <cell r="Q424">
            <v>1</v>
          </cell>
          <cell r="R424">
            <v>1</v>
          </cell>
          <cell r="S424" t="str">
            <v>*sumb*</v>
          </cell>
          <cell r="T424" t="str">
            <v>*sumber jaya*</v>
          </cell>
        </row>
        <row r="425">
          <cell r="B425" t="str">
            <v>ALFA02</v>
          </cell>
          <cell r="C425" t="str">
            <v>Al Fazza Jaya, UD</v>
          </cell>
          <cell r="D425" t="str">
            <v>Eva Ariestin</v>
          </cell>
          <cell r="E425" t="str">
            <v>Dusun Kepel, RT.001/RW.012, Kel. Lojejer, Kec. Wuluhan</v>
          </cell>
          <cell r="F425" t="str">
            <v>Jember</v>
          </cell>
          <cell r="G425" t="str">
            <v>Yuyun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1000</v>
          </cell>
          <cell r="M425">
            <v>1</v>
          </cell>
          <cell r="N425" t="e">
            <v>#REF!</v>
          </cell>
          <cell r="O425" t="str">
            <v>Abadi Tani, Toko</v>
          </cell>
          <cell r="P425">
            <v>70000000</v>
          </cell>
          <cell r="Q425">
            <v>1</v>
          </cell>
          <cell r="R425">
            <v>1</v>
          </cell>
          <cell r="S425" t="str">
            <v>*sumb*</v>
          </cell>
          <cell r="T425" t="str">
            <v>*sumber jaya*</v>
          </cell>
        </row>
        <row r="426">
          <cell r="B426" t="str">
            <v>ALHI01</v>
          </cell>
          <cell r="C426" t="str">
            <v>Al Hikmah</v>
          </cell>
          <cell r="D426" t="str">
            <v>Samsul Arifin</v>
          </cell>
          <cell r="E426" t="str">
            <v>Dsn Wa'Duwa' Barat RT.000/RW.000 Kel. Ponjanan Timur Kec. BatuMarmar</v>
          </cell>
          <cell r="F426" t="str">
            <v>Pamekasan</v>
          </cell>
          <cell r="G426" t="str">
            <v>Zakia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1000</v>
          </cell>
          <cell r="M426">
            <v>1</v>
          </cell>
          <cell r="N426" t="e">
            <v>#REF!</v>
          </cell>
          <cell r="O426" t="str">
            <v>Abadi Tani, Toko</v>
          </cell>
          <cell r="P426">
            <v>70000000</v>
          </cell>
          <cell r="Q426">
            <v>1</v>
          </cell>
          <cell r="R426">
            <v>1</v>
          </cell>
          <cell r="S426" t="str">
            <v>*sumb*</v>
          </cell>
          <cell r="T426" t="str">
            <v>*sumber jaya*</v>
          </cell>
        </row>
        <row r="427">
          <cell r="B427" t="str">
            <v>ALIK01</v>
          </cell>
          <cell r="C427" t="str">
            <v>Al Ikhlas Mitra Tani</v>
          </cell>
          <cell r="D427" t="str">
            <v>Muklas</v>
          </cell>
          <cell r="E427" t="str">
            <v>Dsn. Kedungringin, RT.01/RW.12, Kedungringin, Muncar</v>
          </cell>
          <cell r="F427" t="str">
            <v>Banyuwangi</v>
          </cell>
          <cell r="G427" t="str">
            <v>Faris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1000</v>
          </cell>
          <cell r="M427">
            <v>1</v>
          </cell>
          <cell r="N427" t="e">
            <v>#REF!</v>
          </cell>
          <cell r="O427" t="str">
            <v>Abadi Tani, Toko</v>
          </cell>
          <cell r="P427">
            <v>70000000</v>
          </cell>
          <cell r="Q427">
            <v>1</v>
          </cell>
          <cell r="R427">
            <v>1</v>
          </cell>
          <cell r="S427" t="str">
            <v>*sumb*</v>
          </cell>
          <cell r="T427" t="str">
            <v>*sumber jaya*</v>
          </cell>
        </row>
        <row r="428">
          <cell r="B428" t="str">
            <v>ALIM11</v>
          </cell>
          <cell r="C428" t="str">
            <v>Al Imam</v>
          </cell>
          <cell r="D428" t="str">
            <v>Al Imam</v>
          </cell>
          <cell r="E428" t="str">
            <v>Kalingaglik RT.005/RW.006, Kalirejo, Kangkung</v>
          </cell>
          <cell r="F428" t="str">
            <v>Kendal</v>
          </cell>
          <cell r="G428" t="str">
            <v>Faisal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1000</v>
          </cell>
          <cell r="M428">
            <v>1</v>
          </cell>
          <cell r="N428" t="e">
            <v>#REF!</v>
          </cell>
          <cell r="O428" t="str">
            <v>Abadi Tani, Toko</v>
          </cell>
          <cell r="P428">
            <v>70000000</v>
          </cell>
          <cell r="Q428">
            <v>1</v>
          </cell>
          <cell r="R428">
            <v>1</v>
          </cell>
          <cell r="S428" t="str">
            <v>*sumb*</v>
          </cell>
          <cell r="T428" t="str">
            <v>*sumber jaya*</v>
          </cell>
        </row>
        <row r="429">
          <cell r="B429" t="str">
            <v>KURD01</v>
          </cell>
          <cell r="C429" t="str">
            <v>Al Mubarok/Kurdi</v>
          </cell>
          <cell r="D429" t="str">
            <v>Kurdi</v>
          </cell>
          <cell r="E429" t="str">
            <v>Dsn. Mokos RT.000/RW.000, Kel. Banjar Billah Kec. Tambelangan</v>
          </cell>
          <cell r="F429" t="str">
            <v>Sampang</v>
          </cell>
          <cell r="G429" t="str">
            <v>Zakia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1000</v>
          </cell>
          <cell r="M429">
            <v>1</v>
          </cell>
          <cell r="N429" t="e">
            <v>#REF!</v>
          </cell>
          <cell r="O429" t="str">
            <v>Abadi Tani, Toko</v>
          </cell>
          <cell r="P429">
            <v>70000000</v>
          </cell>
          <cell r="Q429">
            <v>1</v>
          </cell>
          <cell r="R429">
            <v>1</v>
          </cell>
          <cell r="S429" t="str">
            <v>*sumb*</v>
          </cell>
          <cell r="T429" t="str">
            <v>*sumber jaya*</v>
          </cell>
        </row>
        <row r="430">
          <cell r="B430" t="str">
            <v>ALMU02</v>
          </cell>
          <cell r="C430" t="str">
            <v>Al Mubarok/Lutfi</v>
          </cell>
          <cell r="D430" t="str">
            <v>AL Mubarok, CV</v>
          </cell>
          <cell r="E430" t="str">
            <v>Dsn. Bendolowo RT.002/RW.004, Tawangrejo, Wonodadi</v>
          </cell>
          <cell r="F430" t="str">
            <v>Blitar</v>
          </cell>
          <cell r="G430" t="str">
            <v>Zakia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50000000</v>
          </cell>
          <cell r="M430">
            <v>1</v>
          </cell>
          <cell r="N430" t="e">
            <v>#REF!</v>
          </cell>
          <cell r="O430" t="str">
            <v>Abadi Tani, Toko</v>
          </cell>
          <cell r="P430">
            <v>70000000</v>
          </cell>
          <cell r="Q430">
            <v>1</v>
          </cell>
          <cell r="R430">
            <v>1</v>
          </cell>
          <cell r="S430" t="str">
            <v>*sumb*</v>
          </cell>
          <cell r="T430" t="str">
            <v>*sumber jaya*</v>
          </cell>
        </row>
        <row r="431">
          <cell r="B431" t="str">
            <v>ALMU01</v>
          </cell>
          <cell r="C431" t="str">
            <v>Al Munawar, UD</v>
          </cell>
          <cell r="D431" t="str">
            <v>Imran</v>
          </cell>
          <cell r="E431" t="str">
            <v>Dsn. II, RT.006/RW.002 Kel. Simpasal, Kec. Monta</v>
          </cell>
          <cell r="F431" t="str">
            <v>Bima</v>
          </cell>
          <cell r="G431" t="str">
            <v>Hendra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1000</v>
          </cell>
          <cell r="M431">
            <v>1</v>
          </cell>
          <cell r="N431" t="e">
            <v>#REF!</v>
          </cell>
          <cell r="O431" t="str">
            <v>Abadi Tani, Toko</v>
          </cell>
          <cell r="P431">
            <v>70000000</v>
          </cell>
          <cell r="Q431">
            <v>1</v>
          </cell>
          <cell r="R431">
            <v>1</v>
          </cell>
          <cell r="S431" t="str">
            <v>*sumb*</v>
          </cell>
          <cell r="T431" t="str">
            <v>*sumber jaya*</v>
          </cell>
        </row>
        <row r="432">
          <cell r="B432" t="str">
            <v>ALAM12</v>
          </cell>
          <cell r="C432" t="str">
            <v>Alam Makmur, UD</v>
          </cell>
          <cell r="D432" t="str">
            <v>Yudha Dian Parwana</v>
          </cell>
          <cell r="E432" t="str">
            <v>Dusun Semboro Lor, RT.002/RW.032, Kel. Semboro</v>
          </cell>
          <cell r="F432" t="str">
            <v>Jember</v>
          </cell>
          <cell r="G432" t="str">
            <v>Yuyun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1000</v>
          </cell>
          <cell r="M432">
            <v>1</v>
          </cell>
          <cell r="N432" t="e">
            <v>#REF!</v>
          </cell>
          <cell r="O432" t="str">
            <v>Abadi Tani, Toko</v>
          </cell>
          <cell r="P432">
            <v>70000000</v>
          </cell>
          <cell r="Q432">
            <v>1</v>
          </cell>
          <cell r="R432">
            <v>1</v>
          </cell>
          <cell r="S432" t="str">
            <v>*sumb*</v>
          </cell>
          <cell r="T432" t="str">
            <v>*sumber jaya*</v>
          </cell>
        </row>
        <row r="433">
          <cell r="B433" t="str">
            <v>EDDY01</v>
          </cell>
          <cell r="C433" t="str">
            <v>Alam Pasmah Soepino</v>
          </cell>
          <cell r="D433" t="str">
            <v>Tirta Agro Makmur, PT</v>
          </cell>
          <cell r="E433" t="str">
            <v>Jl. Raya Palembang Indralaya RT.21/RW.06, Karya Jaya Kertapati</v>
          </cell>
          <cell r="F433" t="str">
            <v>Palembang</v>
          </cell>
          <cell r="G433" t="str">
            <v>Hendra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1000</v>
          </cell>
          <cell r="M433">
            <v>1</v>
          </cell>
          <cell r="N433" t="e">
            <v>#REF!</v>
          </cell>
          <cell r="O433" t="str">
            <v>Abadi Tani, Toko</v>
          </cell>
          <cell r="P433">
            <v>70000000</v>
          </cell>
          <cell r="Q433">
            <v>1</v>
          </cell>
          <cell r="R433">
            <v>1</v>
          </cell>
          <cell r="S433" t="str">
            <v>*sumb*</v>
          </cell>
          <cell r="T433" t="str">
            <v>*sumber jaya*</v>
          </cell>
        </row>
        <row r="434">
          <cell r="B434" t="str">
            <v>ALAM01</v>
          </cell>
          <cell r="C434" t="str">
            <v>Alam Tani</v>
          </cell>
          <cell r="D434" t="str">
            <v>Arista Semesta Alam, PT</v>
          </cell>
          <cell r="E434" t="str">
            <v>Taluk Karangjati</v>
          </cell>
          <cell r="F434" t="str">
            <v>Ngawi</v>
          </cell>
          <cell r="G434" t="str">
            <v>Reni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27000000000</v>
          </cell>
          <cell r="M434">
            <v>1</v>
          </cell>
          <cell r="N434" t="e">
            <v>#REF!</v>
          </cell>
          <cell r="O434" t="str">
            <v>Abadi Tani, Toko</v>
          </cell>
          <cell r="P434">
            <v>70000000</v>
          </cell>
          <cell r="Q434">
            <v>1</v>
          </cell>
          <cell r="R434">
            <v>1</v>
          </cell>
          <cell r="S434" t="str">
            <v>*sumb*</v>
          </cell>
          <cell r="T434" t="str">
            <v>*sumber jaya*</v>
          </cell>
        </row>
        <row r="435">
          <cell r="B435" t="str">
            <v>ALAM11</v>
          </cell>
          <cell r="C435" t="str">
            <v>Alam Tani/Manik</v>
          </cell>
          <cell r="D435" t="str">
            <v>I GST.PT.Manik</v>
          </cell>
          <cell r="E435" t="str">
            <v>BR. Samu RT.000/RW.000, Kel. Mekar Bhuana Kec. Abiansemal, Badung</v>
          </cell>
          <cell r="F435" t="str">
            <v>Bali</v>
          </cell>
          <cell r="G435" t="str">
            <v>Zakia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10000000</v>
          </cell>
          <cell r="M435">
            <v>1</v>
          </cell>
          <cell r="N435" t="e">
            <v>#REF!</v>
          </cell>
          <cell r="O435" t="str">
            <v>Abadi Tani, Toko</v>
          </cell>
          <cell r="P435">
            <v>70000000</v>
          </cell>
          <cell r="Q435">
            <v>1</v>
          </cell>
          <cell r="R435">
            <v>1</v>
          </cell>
          <cell r="S435" t="str">
            <v>*sumb*</v>
          </cell>
          <cell r="T435" t="str">
            <v>*sumber jaya*</v>
          </cell>
        </row>
        <row r="436">
          <cell r="B436" t="str">
            <v>ALAM10</v>
          </cell>
          <cell r="C436" t="str">
            <v>Alam Tani/Wayan</v>
          </cell>
          <cell r="D436" t="str">
            <v>I Wayan Nuada</v>
          </cell>
          <cell r="E436" t="str">
            <v>Br. Kayutulang, RT.000/RW.000 Kel. Canggu, Kec. Kutu Utara</v>
          </cell>
          <cell r="F436" t="str">
            <v>Badung</v>
          </cell>
          <cell r="G436" t="str">
            <v>Zakia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1000</v>
          </cell>
          <cell r="M436">
            <v>1</v>
          </cell>
          <cell r="N436" t="e">
            <v>#REF!</v>
          </cell>
          <cell r="O436" t="str">
            <v>Abadi Tani, Toko</v>
          </cell>
          <cell r="P436">
            <v>70000000</v>
          </cell>
          <cell r="Q436">
            <v>1</v>
          </cell>
          <cell r="R436">
            <v>1</v>
          </cell>
          <cell r="S436" t="str">
            <v>*sumb*</v>
          </cell>
          <cell r="T436" t="str">
            <v>*sumber jaya*</v>
          </cell>
        </row>
        <row r="437">
          <cell r="B437" t="str">
            <v>ALAM09</v>
          </cell>
          <cell r="C437" t="str">
            <v>Alamsyah Meganda</v>
          </cell>
          <cell r="D437" t="str">
            <v>Alamsyah Meganda</v>
          </cell>
          <cell r="E437" t="str">
            <v>Jl. Brawijaya 161 Dsn. Krajan, RT.005/RW.001 Kel. Jubung, Kec. Sukorambi</v>
          </cell>
          <cell r="F437" t="str">
            <v>Jember</v>
          </cell>
          <cell r="G437" t="str">
            <v>Riyan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1000</v>
          </cell>
          <cell r="M437">
            <v>1</v>
          </cell>
          <cell r="N437" t="e">
            <v>#REF!</v>
          </cell>
          <cell r="O437" t="str">
            <v>Abadi Tani, Toko</v>
          </cell>
          <cell r="P437">
            <v>70000000</v>
          </cell>
          <cell r="Q437">
            <v>1</v>
          </cell>
          <cell r="R437">
            <v>1</v>
          </cell>
          <cell r="S437" t="str">
            <v>*sumb*</v>
          </cell>
          <cell r="T437" t="str">
            <v>*sumber jaya*</v>
          </cell>
        </row>
        <row r="438">
          <cell r="B438" t="str">
            <v>ALAS02</v>
          </cell>
          <cell r="C438" t="str">
            <v>Alaska Jaya Farm/Dolog Efendi</v>
          </cell>
          <cell r="D438" t="str">
            <v>Dolog Efendi</v>
          </cell>
          <cell r="E438" t="str">
            <v>Dusun Krajan RT.002/RW.001 , Kel. Ngepoh, Kec, Dringu</v>
          </cell>
          <cell r="F438" t="str">
            <v>Probolinggo</v>
          </cell>
          <cell r="G438" t="str">
            <v>Customer Service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1000</v>
          </cell>
          <cell r="M438">
            <v>1</v>
          </cell>
          <cell r="N438" t="e">
            <v>#REF!</v>
          </cell>
          <cell r="O438" t="str">
            <v>Abadi Tani, Toko</v>
          </cell>
          <cell r="P438">
            <v>70000000</v>
          </cell>
          <cell r="Q438">
            <v>1</v>
          </cell>
          <cell r="R438">
            <v>1</v>
          </cell>
          <cell r="S438" t="str">
            <v>*sumb*</v>
          </cell>
          <cell r="T438" t="str">
            <v>*sumber jaya*</v>
          </cell>
        </row>
        <row r="439">
          <cell r="B439" t="str">
            <v>ALAS03</v>
          </cell>
          <cell r="C439" t="str">
            <v>Alaska Jaya Farm/Munir</v>
          </cell>
          <cell r="D439" t="str">
            <v>Abd Munir</v>
          </cell>
          <cell r="E439" t="str">
            <v>Dusun Krajan RT.004/RW.002 , Kel. Alas Kandang Kec. Besuk</v>
          </cell>
          <cell r="F439" t="str">
            <v>Probolinggo</v>
          </cell>
          <cell r="G439" t="str">
            <v>Riyan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1000</v>
          </cell>
          <cell r="M439">
            <v>1</v>
          </cell>
          <cell r="N439" t="e">
            <v>#REF!</v>
          </cell>
          <cell r="O439" t="str">
            <v>Abadi Tani, Toko</v>
          </cell>
          <cell r="P439">
            <v>70000000</v>
          </cell>
          <cell r="Q439">
            <v>1</v>
          </cell>
          <cell r="R439">
            <v>1</v>
          </cell>
          <cell r="S439" t="str">
            <v>*sumb*</v>
          </cell>
          <cell r="T439" t="str">
            <v>*sumber jaya*</v>
          </cell>
        </row>
        <row r="440">
          <cell r="B440" t="str">
            <v>ALAS01</v>
          </cell>
          <cell r="C440" t="str">
            <v>Alaska Prima Perkasa, CV</v>
          </cell>
          <cell r="D440" t="str">
            <v>Alaska Prima Perkasa, CV</v>
          </cell>
          <cell r="E440" t="str">
            <v>Jalan Taman Kenten Komplek Duta Taman Kenten, Duku, Ilir Timur Tiga</v>
          </cell>
          <cell r="F440" t="str">
            <v>Palembang-Sumsel</v>
          </cell>
          <cell r="G440" t="str">
            <v>Hendra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350000000</v>
          </cell>
          <cell r="M440">
            <v>1</v>
          </cell>
          <cell r="N440" t="e">
            <v>#REF!</v>
          </cell>
          <cell r="O440" t="str">
            <v>Abadi Tani, Toko</v>
          </cell>
          <cell r="P440">
            <v>70000000</v>
          </cell>
          <cell r="Q440">
            <v>1</v>
          </cell>
          <cell r="R440">
            <v>1</v>
          </cell>
          <cell r="S440" t="str">
            <v>*sumb*</v>
          </cell>
          <cell r="T440" t="str">
            <v>*sumber jaya*</v>
          </cell>
        </row>
        <row r="441">
          <cell r="B441" t="str">
            <v>ALBA03</v>
          </cell>
          <cell r="C441" t="str">
            <v>Albab Tani/Erwin</v>
          </cell>
          <cell r="D441" t="str">
            <v>Erwin Lufianto</v>
          </cell>
          <cell r="E441" t="str">
            <v>Dusun Sepuran RT.002/RW.018, Kel. Sumberjati, Kec. Silo</v>
          </cell>
          <cell r="F441" t="str">
            <v>Jember</v>
          </cell>
          <cell r="G441" t="str">
            <v>Yuyun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20000000</v>
          </cell>
          <cell r="M441">
            <v>1</v>
          </cell>
          <cell r="N441" t="e">
            <v>#REF!</v>
          </cell>
          <cell r="O441" t="str">
            <v>Abadi Tani, Toko</v>
          </cell>
          <cell r="P441">
            <v>70000000</v>
          </cell>
          <cell r="Q441">
            <v>1</v>
          </cell>
          <cell r="R441">
            <v>1</v>
          </cell>
          <cell r="S441" t="str">
            <v>*sumb*</v>
          </cell>
          <cell r="T441" t="str">
            <v>*sumber jaya*</v>
          </cell>
        </row>
        <row r="442">
          <cell r="B442" t="str">
            <v>ALBE01</v>
          </cell>
          <cell r="C442" t="str">
            <v>Albert Diteruska Sungai</v>
          </cell>
          <cell r="D442" t="str">
            <v>Albert Diteruska Sungai</v>
          </cell>
          <cell r="E442" t="str">
            <v>Palapa Ekspedisi, Jl. Veteran No. 06B, Paket diteruskan ke Toko Mitra Tani Jl. Pasar Beringin No 1A sungai pinyuh samping kantor pos</v>
          </cell>
          <cell r="F442" t="str">
            <v>Pontianak</v>
          </cell>
          <cell r="G442" t="str">
            <v>Faisal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1000</v>
          </cell>
          <cell r="M442">
            <v>1</v>
          </cell>
          <cell r="N442" t="e">
            <v>#REF!</v>
          </cell>
          <cell r="O442" t="str">
            <v>Abadi Tani, Toko</v>
          </cell>
          <cell r="P442">
            <v>70000000</v>
          </cell>
          <cell r="Q442">
            <v>1</v>
          </cell>
          <cell r="R442">
            <v>1</v>
          </cell>
          <cell r="S442" t="str">
            <v>*sumb*</v>
          </cell>
          <cell r="T442" t="str">
            <v>*sumber jaya*</v>
          </cell>
        </row>
        <row r="443">
          <cell r="B443" t="str">
            <v>ALBY01</v>
          </cell>
          <cell r="C443" t="str">
            <v>Alby Irsyad Sandia Permana/MSM</v>
          </cell>
          <cell r="D443" t="str">
            <v>Alby Irsyad Sandia Permana</v>
          </cell>
          <cell r="E443" t="str">
            <v>Dsn. Pinggir, RT.001/RW.001 Kel. Pinggir, Kec. Lengkong</v>
          </cell>
          <cell r="F443" t="str">
            <v>Nganjuk</v>
          </cell>
          <cell r="G443" t="str">
            <v>Yuyun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1000</v>
          </cell>
          <cell r="M443">
            <v>1</v>
          </cell>
          <cell r="N443" t="e">
            <v>#REF!</v>
          </cell>
          <cell r="O443" t="str">
            <v>Abadi Tani, Toko</v>
          </cell>
          <cell r="P443">
            <v>70000000</v>
          </cell>
          <cell r="Q443">
            <v>1</v>
          </cell>
          <cell r="R443">
            <v>1</v>
          </cell>
          <cell r="S443" t="str">
            <v>*sumb*</v>
          </cell>
          <cell r="T443" t="str">
            <v>*sumber jaya*</v>
          </cell>
        </row>
        <row r="444">
          <cell r="B444" t="str">
            <v>ALDI02</v>
          </cell>
          <cell r="C444" t="str">
            <v>Aldi Prasetyo</v>
          </cell>
          <cell r="D444" t="str">
            <v>Aldi Prasetyo</v>
          </cell>
          <cell r="E444" t="str">
            <v>Sempu RT.071/RW.033, Bumirejo, Lendah</v>
          </cell>
          <cell r="F444" t="str">
            <v>Kulon Progo</v>
          </cell>
          <cell r="G444" t="str">
            <v>Faisal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1000</v>
          </cell>
          <cell r="M444">
            <v>1</v>
          </cell>
          <cell r="N444" t="e">
            <v>#REF!</v>
          </cell>
          <cell r="O444" t="str">
            <v>Abadi Tani, Toko</v>
          </cell>
          <cell r="P444">
            <v>70000000</v>
          </cell>
          <cell r="Q444">
            <v>1</v>
          </cell>
          <cell r="R444">
            <v>1</v>
          </cell>
          <cell r="S444" t="str">
            <v>*sumb*</v>
          </cell>
          <cell r="T444" t="str">
            <v>*sumber jaya*</v>
          </cell>
        </row>
        <row r="445">
          <cell r="B445" t="str">
            <v>ALDI04</v>
          </cell>
          <cell r="C445" t="str">
            <v>Aldi Septiawan</v>
          </cell>
          <cell r="D445" t="str">
            <v>Aldi Septiawan</v>
          </cell>
          <cell r="E445" t="str">
            <v>Jalan Bismo, Kel. Tambah Subur, Kec. Way Bungur (Purbolinggo Utara)</v>
          </cell>
          <cell r="F445" t="str">
            <v>Lampung Timur</v>
          </cell>
          <cell r="G445" t="str">
            <v>Faisal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1000</v>
          </cell>
          <cell r="M445">
            <v>1</v>
          </cell>
          <cell r="N445" t="e">
            <v>#REF!</v>
          </cell>
          <cell r="O445" t="str">
            <v>Abadi Tani, Toko</v>
          </cell>
          <cell r="P445">
            <v>70000000</v>
          </cell>
          <cell r="Q445">
            <v>1</v>
          </cell>
          <cell r="R445">
            <v>1</v>
          </cell>
          <cell r="S445" t="str">
            <v>*sumb*</v>
          </cell>
          <cell r="T445" t="str">
            <v>*sumber jaya*</v>
          </cell>
        </row>
        <row r="446">
          <cell r="B446" t="str">
            <v>ALDI03</v>
          </cell>
          <cell r="C446" t="str">
            <v>Aldi Setiadi</v>
          </cell>
          <cell r="D446" t="str">
            <v>Aldi Setiadi</v>
          </cell>
          <cell r="E446" t="str">
            <v>Rejadadi RT.005/RW.004, Desa Serang, Kec. Karangreja</v>
          </cell>
          <cell r="F446" t="str">
            <v>Purbalingga</v>
          </cell>
          <cell r="G446" t="str">
            <v>Faisal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1000</v>
          </cell>
          <cell r="M446">
            <v>1</v>
          </cell>
          <cell r="N446" t="e">
            <v>#REF!</v>
          </cell>
          <cell r="O446" t="str">
            <v>Abadi Tani, Toko</v>
          </cell>
          <cell r="P446">
            <v>70000000</v>
          </cell>
          <cell r="Q446">
            <v>1</v>
          </cell>
          <cell r="R446">
            <v>1</v>
          </cell>
          <cell r="S446" t="str">
            <v>*sumb*</v>
          </cell>
          <cell r="T446" t="str">
            <v>*sumber jaya*</v>
          </cell>
        </row>
        <row r="447">
          <cell r="B447" t="str">
            <v>ALEG01</v>
          </cell>
          <cell r="C447" t="str">
            <v>Alengga Tani</v>
          </cell>
          <cell r="D447" t="str">
            <v>Teguh Basuki</v>
          </cell>
          <cell r="E447" t="str">
            <v>Sawahan No.139 RT.002/RW.002, Kel. Tegalagung, Kec. Semanding</v>
          </cell>
          <cell r="F447" t="str">
            <v>Tuban</v>
          </cell>
          <cell r="G447" t="str">
            <v>Arasy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30000000</v>
          </cell>
          <cell r="M447">
            <v>1</v>
          </cell>
          <cell r="N447" t="e">
            <v>#REF!</v>
          </cell>
          <cell r="O447" t="str">
            <v>Abadi Tani, Toko</v>
          </cell>
          <cell r="P447">
            <v>70000000</v>
          </cell>
          <cell r="Q447">
            <v>1</v>
          </cell>
          <cell r="R447">
            <v>1</v>
          </cell>
          <cell r="S447" t="str">
            <v>*sumb*</v>
          </cell>
          <cell r="T447" t="str">
            <v>*sumber jaya*</v>
          </cell>
        </row>
        <row r="448">
          <cell r="B448" t="str">
            <v>ALET01</v>
          </cell>
          <cell r="C448" t="str">
            <v>Aletta Agustin</v>
          </cell>
          <cell r="D448" t="str">
            <v>Aletta Agustin</v>
          </cell>
          <cell r="E448" t="str">
            <v>Rumah Jahit Anna, Kb. Dalem Kidul, Kec. Prambanan</v>
          </cell>
          <cell r="F448" t="str">
            <v>Klaten</v>
          </cell>
          <cell r="G448" t="str">
            <v>Faisal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1000</v>
          </cell>
          <cell r="M448">
            <v>1</v>
          </cell>
          <cell r="N448" t="e">
            <v>#REF!</v>
          </cell>
          <cell r="O448" t="str">
            <v>Abadi Tani, Toko</v>
          </cell>
          <cell r="P448">
            <v>70000000</v>
          </cell>
          <cell r="Q448">
            <v>1</v>
          </cell>
          <cell r="R448">
            <v>1</v>
          </cell>
          <cell r="S448" t="str">
            <v>*sumb*</v>
          </cell>
          <cell r="T448" t="str">
            <v>*sumber jaya*</v>
          </cell>
        </row>
        <row r="449">
          <cell r="B449" t="str">
            <v>ALEX03</v>
          </cell>
          <cell r="C449" t="str">
            <v>Alex Oi Abd Malik</v>
          </cell>
          <cell r="D449" t="str">
            <v>Alex Oi Abd Malik</v>
          </cell>
          <cell r="E449" t="str">
            <v>Padasan Tempean RT.009 RW/004 , Kec. Pujer Kab.Bondowoso</v>
          </cell>
          <cell r="F449" t="str">
            <v>Bondowoso</v>
          </cell>
          <cell r="G449" t="str">
            <v>Faisal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1000</v>
          </cell>
          <cell r="M449">
            <v>1</v>
          </cell>
          <cell r="N449" t="e">
            <v>#REF!</v>
          </cell>
          <cell r="O449" t="str">
            <v>Abadi Tani, Toko</v>
          </cell>
          <cell r="P449">
            <v>70000000</v>
          </cell>
          <cell r="Q449">
            <v>1</v>
          </cell>
          <cell r="R449">
            <v>1</v>
          </cell>
          <cell r="S449" t="str">
            <v>*sumb*</v>
          </cell>
          <cell r="T449" t="str">
            <v>*sumber jaya*</v>
          </cell>
        </row>
        <row r="450">
          <cell r="B450" t="str">
            <v>ALEX02</v>
          </cell>
          <cell r="C450" t="str">
            <v>Alex/Abd Malik</v>
          </cell>
          <cell r="D450" t="str">
            <v>Alex/Abd Malik</v>
          </cell>
          <cell r="E450" t="str">
            <v>Padasan Tempean RT.009/RW.004, Kec. Pujer</v>
          </cell>
          <cell r="F450" t="str">
            <v>Bondowoso</v>
          </cell>
          <cell r="G450" t="str">
            <v>Faisal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1000</v>
          </cell>
          <cell r="M450">
            <v>1</v>
          </cell>
          <cell r="N450" t="e">
            <v>#REF!</v>
          </cell>
          <cell r="O450" t="str">
            <v>Abadi Tani, Toko</v>
          </cell>
          <cell r="P450">
            <v>70000000</v>
          </cell>
          <cell r="Q450">
            <v>1</v>
          </cell>
          <cell r="R450">
            <v>1</v>
          </cell>
          <cell r="S450" t="str">
            <v>*sumb*</v>
          </cell>
          <cell r="T450" t="str">
            <v>*sumber jaya*</v>
          </cell>
        </row>
        <row r="451">
          <cell r="B451" t="str">
            <v>ALFA03</v>
          </cell>
          <cell r="C451" t="str">
            <v>Alfa Tani, Toko</v>
          </cell>
          <cell r="D451" t="str">
            <v>Siti Masfufah</v>
          </cell>
          <cell r="E451" t="str">
            <v>Dusun Krajan, RT.002/RW.016, Kel. Tembokrejo, Kec. Gumuk Mas</v>
          </cell>
          <cell r="F451" t="str">
            <v>Jember</v>
          </cell>
          <cell r="G451" t="str">
            <v>Riyan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1000</v>
          </cell>
          <cell r="M451">
            <v>1</v>
          </cell>
          <cell r="N451" t="e">
            <v>#REF!</v>
          </cell>
          <cell r="O451" t="str">
            <v>Abadi Tani, Toko</v>
          </cell>
          <cell r="P451">
            <v>70000000</v>
          </cell>
          <cell r="Q451">
            <v>1</v>
          </cell>
          <cell r="R451">
            <v>1</v>
          </cell>
          <cell r="S451" t="str">
            <v>*sumb*</v>
          </cell>
          <cell r="T451" t="str">
            <v>*sumber jaya*</v>
          </cell>
        </row>
        <row r="452">
          <cell r="B452" t="str">
            <v>ALFA04</v>
          </cell>
          <cell r="C452" t="str">
            <v>Alfa Tani/Khabib</v>
          </cell>
          <cell r="D452" t="str">
            <v>Khabib Mustofa</v>
          </cell>
          <cell r="E452" t="str">
            <v>Glatik Klampisan RT.001/RW.002 Kel. Kandangan Kec. Kandangan</v>
          </cell>
          <cell r="F452" t="str">
            <v>Kediri</v>
          </cell>
          <cell r="G452" t="str">
            <v>Zakia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100000000</v>
          </cell>
          <cell r="M452">
            <v>1</v>
          </cell>
          <cell r="N452" t="e">
            <v>#REF!</v>
          </cell>
          <cell r="O452" t="str">
            <v>Abadi Tani, Toko</v>
          </cell>
          <cell r="P452">
            <v>70000000</v>
          </cell>
          <cell r="Q452">
            <v>1</v>
          </cell>
          <cell r="R452">
            <v>1</v>
          </cell>
          <cell r="S452" t="str">
            <v>*sumb*</v>
          </cell>
          <cell r="T452" t="str">
            <v>*sumber jaya*</v>
          </cell>
        </row>
        <row r="453">
          <cell r="B453" t="str">
            <v>ALFA05</v>
          </cell>
          <cell r="C453" t="str">
            <v>Alfan Fauzi</v>
          </cell>
          <cell r="D453" t="str">
            <v>Alfan Fauzi</v>
          </cell>
          <cell r="E453" t="str">
            <v>Jl. Flamboyan, Jenggawah (Arjuna Fotocopy Seruni)</v>
          </cell>
          <cell r="F453" t="str">
            <v>Jember</v>
          </cell>
          <cell r="G453" t="str">
            <v>Faisal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1000</v>
          </cell>
          <cell r="M453">
            <v>1</v>
          </cell>
          <cell r="N453" t="e">
            <v>#REF!</v>
          </cell>
          <cell r="O453" t="str">
            <v>Abadi Tani, Toko</v>
          </cell>
          <cell r="P453">
            <v>70000000</v>
          </cell>
          <cell r="Q453">
            <v>1</v>
          </cell>
          <cell r="R453">
            <v>1</v>
          </cell>
          <cell r="S453" t="str">
            <v>*sumb*</v>
          </cell>
          <cell r="T453" t="str">
            <v>*sumber jaya*</v>
          </cell>
        </row>
        <row r="454">
          <cell r="B454" t="str">
            <v>ALFA01</v>
          </cell>
          <cell r="C454" t="str">
            <v>Alfanul Karim/Tanindo</v>
          </cell>
          <cell r="D454" t="str">
            <v>Alfanul Karim</v>
          </cell>
          <cell r="E454" t="str">
            <v>Dsn. Jenggawah RT.008/RW.001 Kel. Jenggawah, Kec. Jenggawah</v>
          </cell>
          <cell r="F454" t="str">
            <v>Jember</v>
          </cell>
          <cell r="G454" t="str">
            <v>Riyan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1000</v>
          </cell>
          <cell r="M454">
            <v>1</v>
          </cell>
          <cell r="N454" t="e">
            <v>#REF!</v>
          </cell>
          <cell r="O454" t="str">
            <v>Abadi Tani, Toko</v>
          </cell>
          <cell r="P454">
            <v>70000000</v>
          </cell>
          <cell r="Q454">
            <v>1</v>
          </cell>
          <cell r="R454">
            <v>1</v>
          </cell>
          <cell r="S454" t="str">
            <v>*sumb*</v>
          </cell>
          <cell r="T454" t="str">
            <v>*sumber jaya*</v>
          </cell>
        </row>
        <row r="455">
          <cell r="B455" t="str">
            <v>ALFI07</v>
          </cell>
          <cell r="C455" t="str">
            <v>Alfi Khoirotul Jannah</v>
          </cell>
          <cell r="D455" t="str">
            <v>Alfi Khoirotul Jannah</v>
          </cell>
          <cell r="E455" t="str">
            <v>Dusun Andelan RT.001/RW.002, Desa Sumberkencono, Kec. Wongsorejo (barat musholla)</v>
          </cell>
          <cell r="F455" t="str">
            <v>Banyuwangi</v>
          </cell>
          <cell r="G455" t="str">
            <v>Faisal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1000</v>
          </cell>
          <cell r="M455">
            <v>1</v>
          </cell>
          <cell r="N455" t="e">
            <v>#REF!</v>
          </cell>
          <cell r="O455" t="str">
            <v>Abadi Tani, Toko</v>
          </cell>
          <cell r="P455">
            <v>70000000</v>
          </cell>
          <cell r="Q455">
            <v>1</v>
          </cell>
          <cell r="R455">
            <v>1</v>
          </cell>
          <cell r="S455" t="str">
            <v>*sumb*</v>
          </cell>
          <cell r="T455" t="str">
            <v>*sumber jaya*</v>
          </cell>
        </row>
        <row r="456">
          <cell r="B456" t="str">
            <v>ALFI01</v>
          </cell>
          <cell r="C456" t="str">
            <v>Alfi/Tiga Muara</v>
          </cell>
          <cell r="D456" t="str">
            <v>Alfi</v>
          </cell>
          <cell r="E456" t="str">
            <v>Probolinggo</v>
          </cell>
          <cell r="F456" t="str">
            <v>Probolinggo</v>
          </cell>
          <cell r="G456" t="str">
            <v>Yuyun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1000</v>
          </cell>
          <cell r="M456">
            <v>1</v>
          </cell>
          <cell r="N456" t="e">
            <v>#REF!</v>
          </cell>
          <cell r="O456" t="str">
            <v>Abadi Tani, Toko</v>
          </cell>
          <cell r="P456">
            <v>70000000</v>
          </cell>
          <cell r="Q456">
            <v>1</v>
          </cell>
          <cell r="R456">
            <v>1</v>
          </cell>
          <cell r="S456" t="str">
            <v>*sumb*</v>
          </cell>
          <cell r="T456" t="str">
            <v>*sumber jaya*</v>
          </cell>
        </row>
        <row r="457">
          <cell r="B457" t="str">
            <v>ALFI04</v>
          </cell>
          <cell r="C457" t="str">
            <v>Alfiah Phie</v>
          </cell>
          <cell r="D457" t="str">
            <v>Alfiah Phie</v>
          </cell>
          <cell r="E457" t="str">
            <v>Dukuh Kalipapak RT.009/RW.004, Desa Sekar, Kec. Sekar</v>
          </cell>
          <cell r="F457" t="str">
            <v>Bojonegoro</v>
          </cell>
          <cell r="G457" t="str">
            <v>Faisal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1000</v>
          </cell>
          <cell r="M457">
            <v>1</v>
          </cell>
          <cell r="N457" t="e">
            <v>#REF!</v>
          </cell>
          <cell r="O457" t="str">
            <v>Abadi Tani, Toko</v>
          </cell>
          <cell r="P457">
            <v>70000000</v>
          </cell>
          <cell r="Q457">
            <v>1</v>
          </cell>
          <cell r="R457">
            <v>1</v>
          </cell>
          <cell r="S457" t="str">
            <v>*sumb*</v>
          </cell>
          <cell r="T457" t="str">
            <v>*sumber jaya*</v>
          </cell>
        </row>
        <row r="458">
          <cell r="B458" t="str">
            <v>ALFI03</v>
          </cell>
          <cell r="C458" t="str">
            <v>Alfinmaftuh</v>
          </cell>
          <cell r="D458" t="str">
            <v>Alfinmaftuh</v>
          </cell>
          <cell r="E458" t="str">
            <v>Jl. Kesatrian 1-3 RT.001/RW001, Desa Pendopo, Buduran (Toko Sari Bumi, depan perum jaya harmoni)</v>
          </cell>
          <cell r="F458" t="str">
            <v>Sidoarjo</v>
          </cell>
          <cell r="G458" t="str">
            <v>Faisal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1000</v>
          </cell>
          <cell r="M458">
            <v>1</v>
          </cell>
          <cell r="N458" t="e">
            <v>#REF!</v>
          </cell>
          <cell r="O458" t="str">
            <v>Abadi Tani, Toko</v>
          </cell>
          <cell r="P458">
            <v>70000000</v>
          </cell>
          <cell r="Q458">
            <v>1</v>
          </cell>
          <cell r="R458">
            <v>1</v>
          </cell>
          <cell r="S458" t="str">
            <v>*sumb*</v>
          </cell>
          <cell r="T458" t="str">
            <v>*sumber jaya*</v>
          </cell>
        </row>
        <row r="459">
          <cell r="B459" t="str">
            <v>ALFI05</v>
          </cell>
          <cell r="C459" t="str">
            <v>Alfito Saputra</v>
          </cell>
          <cell r="D459" t="str">
            <v>Alfito Saputra</v>
          </cell>
          <cell r="E459" t="str">
            <v>Jalan Penakir Sarangan RT.016/RW.006, Desa Penakir, Kec. Pulosari</v>
          </cell>
          <cell r="F459" t="str">
            <v>Pemalang</v>
          </cell>
          <cell r="G459" t="str">
            <v>Faisal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1000</v>
          </cell>
          <cell r="M459">
            <v>1</v>
          </cell>
          <cell r="N459" t="e">
            <v>#REF!</v>
          </cell>
          <cell r="O459" t="str">
            <v>Abadi Tani, Toko</v>
          </cell>
          <cell r="P459">
            <v>70000000</v>
          </cell>
          <cell r="Q459">
            <v>1</v>
          </cell>
          <cell r="R459">
            <v>1</v>
          </cell>
          <cell r="S459" t="str">
            <v>*sumb*</v>
          </cell>
          <cell r="T459" t="str">
            <v>*sumber jaya*</v>
          </cell>
        </row>
        <row r="460">
          <cell r="B460" t="str">
            <v>ALFR01</v>
          </cell>
          <cell r="C460" t="str">
            <v>Alfredo</v>
          </cell>
          <cell r="D460" t="str">
            <v>Alfredo</v>
          </cell>
          <cell r="E460" t="str">
            <v>Duri Nirmala 6, Jalan Duri Nirmala VI No. 11, Duri Kepa, Kebon Jeruk (No 8)</v>
          </cell>
          <cell r="F460" t="str">
            <v>Jakarta Barat</v>
          </cell>
          <cell r="G460" t="str">
            <v>Faisal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1000</v>
          </cell>
          <cell r="M460">
            <v>1</v>
          </cell>
          <cell r="N460" t="e">
            <v>#REF!</v>
          </cell>
          <cell r="O460" t="str">
            <v>Abadi Tani, Toko</v>
          </cell>
          <cell r="P460">
            <v>70000000</v>
          </cell>
          <cell r="Q460">
            <v>1</v>
          </cell>
          <cell r="R460">
            <v>1</v>
          </cell>
          <cell r="S460" t="str">
            <v>*sumb*</v>
          </cell>
          <cell r="T460" t="str">
            <v>*sumber jaya*</v>
          </cell>
        </row>
        <row r="461">
          <cell r="B461" t="str">
            <v>ALGI01</v>
          </cell>
          <cell r="C461" t="str">
            <v>Algifa Tani/Sukarnawadi</v>
          </cell>
          <cell r="D461" t="str">
            <v>Sukarnawadi</v>
          </cell>
          <cell r="E461" t="str">
            <v>D/a Timba Ekek Ds. Suralaga, Kec. Suralaga Kab. Lombok Timur</v>
          </cell>
          <cell r="F461" t="str">
            <v>Lombok</v>
          </cell>
          <cell r="G461" t="str">
            <v>Hendra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1000</v>
          </cell>
          <cell r="M461">
            <v>1</v>
          </cell>
          <cell r="N461" t="e">
            <v>#REF!</v>
          </cell>
          <cell r="O461" t="str">
            <v>Abadi Tani, Toko</v>
          </cell>
          <cell r="P461">
            <v>70000000</v>
          </cell>
          <cell r="Q461">
            <v>1</v>
          </cell>
          <cell r="R461">
            <v>1</v>
          </cell>
          <cell r="S461" t="str">
            <v>*sumb*</v>
          </cell>
          <cell r="T461" t="str">
            <v>*sumber jaya*</v>
          </cell>
        </row>
        <row r="462">
          <cell r="B462" t="str">
            <v>ALGI02</v>
          </cell>
          <cell r="C462" t="str">
            <v>Algifari/Nurmala</v>
          </cell>
          <cell r="D462" t="str">
            <v>Nurmala</v>
          </cell>
          <cell r="E462" t="str">
            <v>Madrasah Ibtidaiyah Negeri Ngali, Ngali - Belo</v>
          </cell>
          <cell r="F462" t="str">
            <v>Bima</v>
          </cell>
          <cell r="G462" t="str">
            <v>Hendra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1000</v>
          </cell>
          <cell r="M462">
            <v>1</v>
          </cell>
          <cell r="N462" t="e">
            <v>#REF!</v>
          </cell>
          <cell r="O462" t="str">
            <v>Abadi Tani, Toko</v>
          </cell>
          <cell r="P462">
            <v>70000000</v>
          </cell>
          <cell r="Q462">
            <v>1</v>
          </cell>
          <cell r="R462">
            <v>1</v>
          </cell>
          <cell r="S462" t="str">
            <v>*sumb*</v>
          </cell>
          <cell r="T462" t="str">
            <v>*sumber jaya*</v>
          </cell>
        </row>
        <row r="463">
          <cell r="B463" t="str">
            <v>ALIA02</v>
          </cell>
          <cell r="C463" t="str">
            <v>Ali Abid</v>
          </cell>
          <cell r="D463" t="str">
            <v>Ali Abid</v>
          </cell>
          <cell r="E463" t="str">
            <v>Jl. Sunan Giri Gg. Jambu No. 16, Kel. Sukorejo, Kec. Lamongan (jika tutup/ tidak ada orang diantar kerumah No 5)</v>
          </cell>
          <cell r="F463" t="str">
            <v>Lamongan</v>
          </cell>
          <cell r="G463" t="str">
            <v>Faisal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1000</v>
          </cell>
          <cell r="M463">
            <v>1</v>
          </cell>
          <cell r="N463" t="e">
            <v>#REF!</v>
          </cell>
          <cell r="O463" t="str">
            <v>Abadi Tani, Toko</v>
          </cell>
          <cell r="P463">
            <v>70000000</v>
          </cell>
          <cell r="Q463">
            <v>1</v>
          </cell>
          <cell r="R463">
            <v>1</v>
          </cell>
          <cell r="S463" t="str">
            <v>*sumb*</v>
          </cell>
          <cell r="T463" t="str">
            <v>*sumber jaya*</v>
          </cell>
        </row>
        <row r="464">
          <cell r="B464" t="str">
            <v>ALIH01</v>
          </cell>
          <cell r="C464" t="str">
            <v>Ali Hasnan</v>
          </cell>
          <cell r="D464" t="str">
            <v>Ali Hasnan</v>
          </cell>
          <cell r="E464" t="str">
            <v>Dusun Krajan RT.001/RW.003, Desa Plampangrejo, Cluring (masjid)</v>
          </cell>
          <cell r="F464" t="str">
            <v>Banyuwangi</v>
          </cell>
          <cell r="G464" t="str">
            <v>Faisal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1000</v>
          </cell>
          <cell r="M464">
            <v>1</v>
          </cell>
          <cell r="N464" t="e">
            <v>#REF!</v>
          </cell>
          <cell r="O464" t="str">
            <v>Abadi Tani, Toko</v>
          </cell>
          <cell r="P464">
            <v>70000000</v>
          </cell>
          <cell r="Q464">
            <v>1</v>
          </cell>
          <cell r="R464">
            <v>1</v>
          </cell>
          <cell r="S464" t="str">
            <v>*sumb*</v>
          </cell>
          <cell r="T464" t="str">
            <v>*sumber jaya*</v>
          </cell>
        </row>
        <row r="465">
          <cell r="B465" t="str">
            <v>ALIM04</v>
          </cell>
          <cell r="C465" t="str">
            <v>Ali Muharam</v>
          </cell>
          <cell r="D465" t="str">
            <v>Ali Muharam</v>
          </cell>
          <cell r="E465" t="str">
            <v>jL. Kol Sugiono No.59A RT.51/RW.012, Keparakan Kidul, Mergangsan</v>
          </cell>
          <cell r="F465" t="str">
            <v>Yogyakarta</v>
          </cell>
          <cell r="G465" t="str">
            <v>Faisal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1000</v>
          </cell>
          <cell r="M465">
            <v>1</v>
          </cell>
          <cell r="N465" t="e">
            <v>#REF!</v>
          </cell>
          <cell r="O465" t="str">
            <v>Abadi Tani, Toko</v>
          </cell>
          <cell r="P465">
            <v>70000000</v>
          </cell>
          <cell r="Q465">
            <v>1</v>
          </cell>
          <cell r="R465">
            <v>1</v>
          </cell>
          <cell r="S465" t="str">
            <v>*sumb*</v>
          </cell>
          <cell r="T465" t="str">
            <v>*sumber jaya*</v>
          </cell>
        </row>
        <row r="466">
          <cell r="B466" t="str">
            <v>ALIM06</v>
          </cell>
          <cell r="C466" t="str">
            <v>Ali Muhdor</v>
          </cell>
          <cell r="D466" t="str">
            <v>Ali Muhdor</v>
          </cell>
          <cell r="E466" t="str">
            <v>Jalan KH. Abdullah RT.003/RW.003, Tegalan, Mayang (SDN Sumber Kejayan 4)</v>
          </cell>
          <cell r="F466" t="str">
            <v>Jember</v>
          </cell>
          <cell r="G466" t="str">
            <v>Faisal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1000</v>
          </cell>
          <cell r="M466">
            <v>1</v>
          </cell>
          <cell r="N466" t="e">
            <v>#REF!</v>
          </cell>
          <cell r="O466" t="str">
            <v>Abadi Tani, Toko</v>
          </cell>
          <cell r="P466">
            <v>70000000</v>
          </cell>
          <cell r="Q466">
            <v>1</v>
          </cell>
          <cell r="R466">
            <v>1</v>
          </cell>
          <cell r="S466" t="str">
            <v>*sumb*</v>
          </cell>
          <cell r="T466" t="str">
            <v>*sumber jaya*</v>
          </cell>
        </row>
        <row r="467">
          <cell r="B467" t="str">
            <v>ALIM08</v>
          </cell>
          <cell r="C467" t="str">
            <v>Ali Muhsin</v>
          </cell>
          <cell r="D467" t="str">
            <v>Ali Muhsin</v>
          </cell>
          <cell r="E467" t="str">
            <v>Bagorejo, Gumukmas (Toko Altie)</v>
          </cell>
          <cell r="F467" t="str">
            <v>Jember</v>
          </cell>
          <cell r="G467" t="str">
            <v>Faisal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1000</v>
          </cell>
          <cell r="M467">
            <v>1</v>
          </cell>
          <cell r="N467" t="e">
            <v>#REF!</v>
          </cell>
          <cell r="O467" t="str">
            <v>Abadi Tani, Toko</v>
          </cell>
          <cell r="P467">
            <v>70000000</v>
          </cell>
          <cell r="Q467">
            <v>1</v>
          </cell>
          <cell r="R467">
            <v>1</v>
          </cell>
          <cell r="S467" t="str">
            <v>*sumb*</v>
          </cell>
          <cell r="T467" t="str">
            <v>*sumber jaya*</v>
          </cell>
        </row>
        <row r="468">
          <cell r="B468" t="str">
            <v>ALIM05</v>
          </cell>
          <cell r="C468" t="str">
            <v>Ali Mustofa</v>
          </cell>
          <cell r="D468" t="str">
            <v>Ali Mustofa</v>
          </cell>
          <cell r="E468" t="str">
            <v>Jl. AMD Gg. Posyandu, Dusun Sikancil RT.009/RW.006, Kel. Slatri, Kec. Larangan</v>
          </cell>
          <cell r="F468" t="str">
            <v>Brebes</v>
          </cell>
          <cell r="G468" t="str">
            <v>Faisal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1000</v>
          </cell>
          <cell r="M468">
            <v>1</v>
          </cell>
          <cell r="N468" t="e">
            <v>#REF!</v>
          </cell>
          <cell r="O468" t="str">
            <v>Abadi Tani, Toko</v>
          </cell>
          <cell r="P468">
            <v>70000000</v>
          </cell>
          <cell r="Q468">
            <v>1</v>
          </cell>
          <cell r="R468">
            <v>1</v>
          </cell>
          <cell r="S468" t="str">
            <v>*sumb*</v>
          </cell>
          <cell r="T468" t="str">
            <v>*sumber jaya*</v>
          </cell>
        </row>
        <row r="469">
          <cell r="B469" t="str">
            <v>ALIM09</v>
          </cell>
          <cell r="C469" t="str">
            <v>Ali Mustofa Online</v>
          </cell>
          <cell r="D469" t="str">
            <v>Ali Mustofa Online</v>
          </cell>
          <cell r="E469" t="str">
            <v>Jl. KH. Hasyim Asyari RT.003/RW.002, Desa Tegalsari, Kec. Tegalsari</v>
          </cell>
          <cell r="F469" t="str">
            <v>Banyuwangi</v>
          </cell>
          <cell r="G469" t="str">
            <v>Faisal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1000</v>
          </cell>
          <cell r="M469">
            <v>1</v>
          </cell>
          <cell r="N469" t="e">
            <v>#REF!</v>
          </cell>
          <cell r="O469" t="str">
            <v>Abadi Tani, Toko</v>
          </cell>
          <cell r="P469">
            <v>70000000</v>
          </cell>
          <cell r="Q469">
            <v>1</v>
          </cell>
          <cell r="R469">
            <v>1</v>
          </cell>
          <cell r="S469" t="str">
            <v>*sumb*</v>
          </cell>
          <cell r="T469" t="str">
            <v>*sumber jaya*</v>
          </cell>
        </row>
        <row r="470">
          <cell r="B470" t="str">
            <v>ALIN02</v>
          </cell>
          <cell r="C470" t="str">
            <v>Ali Nordin</v>
          </cell>
          <cell r="D470" t="str">
            <v>Ali Nordin</v>
          </cell>
          <cell r="E470" t="str">
            <v>Feri Penyeberangan, Jalan Desa Sungai Salai RT.004/RW.002, Sungai Salai, Candi Laras Utara, Kab. Tapin</v>
          </cell>
          <cell r="F470" t="str">
            <v>Kalimantan Selatan</v>
          </cell>
          <cell r="G470" t="str">
            <v>Faisal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1000</v>
          </cell>
          <cell r="M470">
            <v>1</v>
          </cell>
          <cell r="N470" t="e">
            <v>#REF!</v>
          </cell>
          <cell r="O470" t="str">
            <v>Abadi Tani, Toko</v>
          </cell>
          <cell r="P470">
            <v>70000000</v>
          </cell>
          <cell r="Q470">
            <v>1</v>
          </cell>
          <cell r="R470">
            <v>1</v>
          </cell>
          <cell r="S470" t="str">
            <v>*sumb*</v>
          </cell>
          <cell r="T470" t="str">
            <v>*sumber jaya*</v>
          </cell>
        </row>
        <row r="471">
          <cell r="B471" t="str">
            <v>ALII02</v>
          </cell>
          <cell r="C471" t="str">
            <v>Ali Online</v>
          </cell>
          <cell r="D471" t="str">
            <v>Ali Online</v>
          </cell>
          <cell r="E471" t="str">
            <v>Dusun Krajan 3 RT.020/RW.005, Desa Cigugur, Kec. Pusakajaya</v>
          </cell>
          <cell r="F471" t="str">
            <v>Subang</v>
          </cell>
          <cell r="G471" t="str">
            <v>Faisal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1000</v>
          </cell>
          <cell r="M471">
            <v>1</v>
          </cell>
          <cell r="N471" t="e">
            <v>#REF!</v>
          </cell>
          <cell r="O471" t="str">
            <v>Abadi Tani, Toko</v>
          </cell>
          <cell r="P471">
            <v>70000000</v>
          </cell>
          <cell r="Q471">
            <v>1</v>
          </cell>
          <cell r="R471">
            <v>1</v>
          </cell>
          <cell r="S471" t="str">
            <v>*sumb*</v>
          </cell>
          <cell r="T471" t="str">
            <v>*sumber jaya*</v>
          </cell>
        </row>
        <row r="472">
          <cell r="B472" t="str">
            <v>ALIS04</v>
          </cell>
          <cell r="C472" t="str">
            <v>Ali Shodikin</v>
          </cell>
          <cell r="D472" t="str">
            <v>Ali Shodikin</v>
          </cell>
          <cell r="E472" t="str">
            <v>Desa Waruwetan RT.002/RW.001, Pucuk (Kios Pertanian)</v>
          </cell>
          <cell r="F472" t="str">
            <v>Lamongan</v>
          </cell>
          <cell r="G472" t="str">
            <v>Faisal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1000</v>
          </cell>
          <cell r="M472">
            <v>1</v>
          </cell>
          <cell r="N472" t="e">
            <v>#REF!</v>
          </cell>
          <cell r="O472" t="str">
            <v>Abadi Tani, Toko</v>
          </cell>
          <cell r="P472">
            <v>70000000</v>
          </cell>
          <cell r="Q472">
            <v>1</v>
          </cell>
          <cell r="R472">
            <v>1</v>
          </cell>
          <cell r="S472" t="str">
            <v>*sumb*</v>
          </cell>
          <cell r="T472" t="str">
            <v>*sumber jaya*</v>
          </cell>
        </row>
        <row r="473">
          <cell r="B473" t="str">
            <v>ALIS06</v>
          </cell>
          <cell r="C473" t="str">
            <v>Ali Shodikin Bwi</v>
          </cell>
          <cell r="D473" t="str">
            <v>Ali Shodikin Bwi</v>
          </cell>
          <cell r="E473" t="str">
            <v>Dusun Truko, Jalan Parijatah RT.004/RW.001Desa Karangsari, Sempu</v>
          </cell>
          <cell r="F473" t="str">
            <v>Banyuwangi</v>
          </cell>
          <cell r="G473" t="str">
            <v>Faisal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1000</v>
          </cell>
          <cell r="M473">
            <v>1</v>
          </cell>
          <cell r="N473" t="e">
            <v>#REF!</v>
          </cell>
          <cell r="O473" t="str">
            <v>Abadi Tani, Toko</v>
          </cell>
          <cell r="P473">
            <v>70000000</v>
          </cell>
          <cell r="Q473">
            <v>1</v>
          </cell>
          <cell r="R473">
            <v>1</v>
          </cell>
          <cell r="S473" t="str">
            <v>*sumb*</v>
          </cell>
          <cell r="T473" t="str">
            <v>*sumber jaya*</v>
          </cell>
        </row>
        <row r="474">
          <cell r="B474" t="str">
            <v>ALIS03</v>
          </cell>
          <cell r="C474" t="str">
            <v>Ali Sofii</v>
          </cell>
          <cell r="D474" t="str">
            <v>Ali Sofii</v>
          </cell>
          <cell r="E474" t="str">
            <v>Brambang RT.005/RW.001 Kp. Tegal Sari, Kec. Karangawen</v>
          </cell>
          <cell r="F474" t="str">
            <v>Demak</v>
          </cell>
          <cell r="G474" t="str">
            <v>Faisal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1000</v>
          </cell>
          <cell r="M474">
            <v>1</v>
          </cell>
          <cell r="N474" t="e">
            <v>#REF!</v>
          </cell>
          <cell r="O474" t="str">
            <v>Abadi Tani, Toko</v>
          </cell>
          <cell r="P474">
            <v>70000000</v>
          </cell>
          <cell r="Q474">
            <v>1</v>
          </cell>
          <cell r="R474">
            <v>1</v>
          </cell>
          <cell r="S474" t="str">
            <v>*sumb*</v>
          </cell>
          <cell r="T474" t="str">
            <v>*sumber jaya*</v>
          </cell>
        </row>
        <row r="475">
          <cell r="B475" t="str">
            <v>ALIS02</v>
          </cell>
          <cell r="C475" t="str">
            <v>Ali Susanto</v>
          </cell>
          <cell r="D475" t="str">
            <v>Ali Susanto</v>
          </cell>
          <cell r="E475" t="str">
            <v>Cluster Mentari 7 No.19, Alam Sutra, Serpong Utara</v>
          </cell>
          <cell r="F475" t="str">
            <v>Tangerang Selatan</v>
          </cell>
          <cell r="G475" t="str">
            <v>Faisal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1000</v>
          </cell>
          <cell r="M475">
            <v>1</v>
          </cell>
          <cell r="N475" t="e">
            <v>#REF!</v>
          </cell>
          <cell r="O475" t="str">
            <v>Abadi Tani, Toko</v>
          </cell>
          <cell r="P475">
            <v>70000000</v>
          </cell>
          <cell r="Q475">
            <v>1</v>
          </cell>
          <cell r="R475">
            <v>1</v>
          </cell>
          <cell r="S475" t="str">
            <v>*sumb*</v>
          </cell>
          <cell r="T475" t="str">
            <v>*sumber jaya*</v>
          </cell>
        </row>
        <row r="476">
          <cell r="B476" t="str">
            <v>ALIS05</v>
          </cell>
          <cell r="C476" t="str">
            <v>Ali Suudi</v>
          </cell>
          <cell r="D476" t="str">
            <v>Ali Suudi</v>
          </cell>
          <cell r="E476" t="str">
            <v>Desa Karang Rejo RT.001/RW.002, Dukuh Karangayu, Kec. Dempet</v>
          </cell>
          <cell r="F476" t="str">
            <v>Demak</v>
          </cell>
          <cell r="G476" t="str">
            <v>Faisal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1000</v>
          </cell>
          <cell r="M476">
            <v>1</v>
          </cell>
          <cell r="N476" t="e">
            <v>#REF!</v>
          </cell>
          <cell r="O476" t="str">
            <v>Abadi Tani, Toko</v>
          </cell>
          <cell r="P476">
            <v>70000000</v>
          </cell>
          <cell r="Q476">
            <v>1</v>
          </cell>
          <cell r="R476">
            <v>1</v>
          </cell>
          <cell r="S476" t="str">
            <v>*sumb*</v>
          </cell>
          <cell r="T476" t="str">
            <v>*sumber jaya*</v>
          </cell>
        </row>
        <row r="477">
          <cell r="B477" t="str">
            <v>ALIT01</v>
          </cell>
          <cell r="C477" t="str">
            <v>Ali Taufik</v>
          </cell>
          <cell r="D477" t="str">
            <v>Ali Taufik</v>
          </cell>
          <cell r="E477" t="str">
            <v>Dusun Mojoduwur, Jalan Nakulo No.55, Mojoduwur, Pare (Rumah kidul masjid)</v>
          </cell>
          <cell r="F477" t="str">
            <v>Kediri</v>
          </cell>
          <cell r="G477" t="str">
            <v>Faisal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1000</v>
          </cell>
          <cell r="M477">
            <v>1</v>
          </cell>
          <cell r="N477" t="e">
            <v>#REF!</v>
          </cell>
          <cell r="O477" t="str">
            <v>Abadi Tani, Toko</v>
          </cell>
          <cell r="P477">
            <v>70000000</v>
          </cell>
          <cell r="Q477">
            <v>1</v>
          </cell>
          <cell r="R477">
            <v>1</v>
          </cell>
          <cell r="S477" t="str">
            <v>*sumb*</v>
          </cell>
          <cell r="T477" t="str">
            <v>*sumber jaya*</v>
          </cell>
        </row>
        <row r="478">
          <cell r="B478" t="str">
            <v>ALIU01</v>
          </cell>
          <cell r="C478" t="str">
            <v>Ali Umar Batubara</v>
          </cell>
          <cell r="D478" t="str">
            <v>Ali Umar Batubara</v>
          </cell>
          <cell r="E478" t="str">
            <v>Sibanggor Jae, Puncak Sorik Marapi/Merapi, Kab. Mandailing Natal</v>
          </cell>
          <cell r="F478" t="str">
            <v>Sumatera Utara</v>
          </cell>
          <cell r="G478" t="str">
            <v>Faisal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1000</v>
          </cell>
          <cell r="M478">
            <v>1</v>
          </cell>
          <cell r="N478" t="e">
            <v>#REF!</v>
          </cell>
          <cell r="O478" t="str">
            <v>Abadi Tani, Toko</v>
          </cell>
          <cell r="P478">
            <v>70000000</v>
          </cell>
          <cell r="Q478">
            <v>1</v>
          </cell>
          <cell r="R478">
            <v>1</v>
          </cell>
          <cell r="S478" t="str">
            <v>*sumb*</v>
          </cell>
          <cell r="T478" t="str">
            <v>*sumber jaya*</v>
          </cell>
        </row>
        <row r="479">
          <cell r="B479" t="str">
            <v>ALIW01</v>
          </cell>
          <cell r="C479" t="str">
            <v>Ali Wafa</v>
          </cell>
          <cell r="D479" t="str">
            <v>Ali Wafa</v>
          </cell>
          <cell r="E479" t="str">
            <v>Jalan Pb Sudirman, Dusun Curahketing, Desa Karangsono, Kec. Bangsalsari</v>
          </cell>
          <cell r="F479" t="str">
            <v>Jember</v>
          </cell>
          <cell r="G479" t="str">
            <v>Faisal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1000</v>
          </cell>
          <cell r="M479">
            <v>1</v>
          </cell>
          <cell r="N479" t="e">
            <v>#REF!</v>
          </cell>
          <cell r="O479" t="str">
            <v>Abadi Tani, Toko</v>
          </cell>
          <cell r="P479">
            <v>70000000</v>
          </cell>
          <cell r="Q479">
            <v>1</v>
          </cell>
          <cell r="R479">
            <v>1</v>
          </cell>
          <cell r="S479" t="str">
            <v>*sumb*</v>
          </cell>
          <cell r="T479" t="str">
            <v>*sumber jaya*</v>
          </cell>
        </row>
        <row r="480">
          <cell r="B480" t="str">
            <v>ALI02</v>
          </cell>
          <cell r="C480" t="str">
            <v>Ali Wafi/MPS</v>
          </cell>
          <cell r="D480" t="str">
            <v>Ali Wafi</v>
          </cell>
          <cell r="E480" t="str">
            <v>Dsn. Partelon RT.007 RW.002, Ds. Pakis, Panti</v>
          </cell>
          <cell r="F480" t="str">
            <v>Jember</v>
          </cell>
          <cell r="G480" t="str">
            <v>Yuyun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1000</v>
          </cell>
          <cell r="M480">
            <v>1</v>
          </cell>
          <cell r="N480" t="e">
            <v>#REF!</v>
          </cell>
          <cell r="O480" t="str">
            <v>Abadi Tani, Toko</v>
          </cell>
          <cell r="P480">
            <v>70000000</v>
          </cell>
          <cell r="Q480">
            <v>1</v>
          </cell>
          <cell r="R480">
            <v>1</v>
          </cell>
          <cell r="S480" t="str">
            <v>*sumb*</v>
          </cell>
          <cell r="T480" t="str">
            <v>*sumber jaya*</v>
          </cell>
        </row>
        <row r="481">
          <cell r="B481" t="str">
            <v>ALIA03</v>
          </cell>
          <cell r="C481" t="str">
            <v>Aliana Jaya, UD/Hasan</v>
          </cell>
          <cell r="D481" t="str">
            <v>M. Hasan Sanusi, S.P</v>
          </cell>
          <cell r="E481" t="str">
            <v>Dsn. Karangharjo RT.003/RW.003, Kel. Karangharjo, Kec. Glenmore,</v>
          </cell>
          <cell r="F481" t="str">
            <v>Banyuwangi</v>
          </cell>
          <cell r="G481" t="str">
            <v>Yuyun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1000</v>
          </cell>
          <cell r="M481">
            <v>1</v>
          </cell>
          <cell r="N481" t="e">
            <v>#REF!</v>
          </cell>
          <cell r="O481" t="str">
            <v>Abadi Tani, Toko</v>
          </cell>
          <cell r="P481">
            <v>70000000</v>
          </cell>
          <cell r="Q481">
            <v>1</v>
          </cell>
          <cell r="R481">
            <v>1</v>
          </cell>
          <cell r="S481" t="str">
            <v>*sumb*</v>
          </cell>
          <cell r="T481" t="str">
            <v>*sumber jaya*</v>
          </cell>
        </row>
        <row r="482">
          <cell r="B482" t="str">
            <v>ALID01</v>
          </cell>
          <cell r="C482" t="str">
            <v>Alidi</v>
          </cell>
          <cell r="D482" t="str">
            <v>Alidi</v>
          </cell>
          <cell r="E482" t="str">
            <v>Jl. Kerio H.Ahmad Sawi, Desa Cahaya Alam, Semende Darat Ulu, Kab. Muara Enim</v>
          </cell>
          <cell r="F482" t="str">
            <v>Sumatera Selatan</v>
          </cell>
          <cell r="G482" t="str">
            <v>Faisal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1000</v>
          </cell>
          <cell r="M482">
            <v>1</v>
          </cell>
          <cell r="N482" t="e">
            <v>#REF!</v>
          </cell>
          <cell r="O482" t="str">
            <v>Abadi Tani, Toko</v>
          </cell>
          <cell r="P482">
            <v>70000000</v>
          </cell>
          <cell r="Q482">
            <v>1</v>
          </cell>
          <cell r="R482">
            <v>1</v>
          </cell>
          <cell r="S482" t="str">
            <v>*sumb*</v>
          </cell>
          <cell r="T482" t="str">
            <v>*sumber jaya*</v>
          </cell>
        </row>
        <row r="483">
          <cell r="B483" t="str">
            <v>ALIEF02</v>
          </cell>
          <cell r="C483" t="str">
            <v>Alief/Behn Meyer</v>
          </cell>
          <cell r="D483" t="str">
            <v>Alief Fitrah Kamarullah</v>
          </cell>
          <cell r="E483" t="str">
            <v>Dsn. Krajan, RT.001/RW.005 Kel. Tempurejo, Kec. Tempurejo</v>
          </cell>
          <cell r="F483" t="str">
            <v>Jember</v>
          </cell>
          <cell r="G483" t="str">
            <v>Riyan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1000</v>
          </cell>
          <cell r="M483">
            <v>1</v>
          </cell>
          <cell r="N483" t="e">
            <v>#REF!</v>
          </cell>
          <cell r="O483" t="str">
            <v>Abadi Tani, Toko</v>
          </cell>
          <cell r="P483">
            <v>70000000</v>
          </cell>
          <cell r="Q483">
            <v>1</v>
          </cell>
          <cell r="R483">
            <v>1</v>
          </cell>
          <cell r="S483" t="str">
            <v>*sumb*</v>
          </cell>
          <cell r="T483" t="str">
            <v>*sumber jaya*</v>
          </cell>
        </row>
        <row r="484">
          <cell r="B484" t="str">
            <v>ALIF02</v>
          </cell>
          <cell r="C484" t="str">
            <v>Alif</v>
          </cell>
          <cell r="D484" t="str">
            <v>Alif</v>
          </cell>
          <cell r="E484" t="str">
            <v>Desa Oi Maci RT.004/RW.002, Sape (belakang polsek Sape)</v>
          </cell>
          <cell r="F484" t="str">
            <v>Bima</v>
          </cell>
          <cell r="G484" t="str">
            <v>Faisal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1000</v>
          </cell>
          <cell r="M484">
            <v>1</v>
          </cell>
          <cell r="N484" t="e">
            <v>#REF!</v>
          </cell>
          <cell r="O484" t="str">
            <v>Abadi Tani, Toko</v>
          </cell>
          <cell r="P484">
            <v>70000000</v>
          </cell>
          <cell r="Q484">
            <v>1</v>
          </cell>
          <cell r="R484">
            <v>1</v>
          </cell>
          <cell r="S484" t="str">
            <v>*sumb*</v>
          </cell>
          <cell r="T484" t="str">
            <v>*sumber jaya*</v>
          </cell>
        </row>
        <row r="485">
          <cell r="B485" t="str">
            <v>ALIF03</v>
          </cell>
          <cell r="C485" t="str">
            <v>Alif/KIU</v>
          </cell>
          <cell r="D485" t="str">
            <v>Alif/KIU</v>
          </cell>
          <cell r="E485" t="str">
            <v>Jember</v>
          </cell>
          <cell r="F485" t="str">
            <v>Jember</v>
          </cell>
          <cell r="G485" t="str">
            <v>Others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1000</v>
          </cell>
          <cell r="M485">
            <v>1</v>
          </cell>
          <cell r="N485" t="e">
            <v>#REF!</v>
          </cell>
          <cell r="O485" t="str">
            <v>Abadi Tani, Toko</v>
          </cell>
          <cell r="P485">
            <v>70000000</v>
          </cell>
          <cell r="Q485">
            <v>1</v>
          </cell>
          <cell r="R485">
            <v>1</v>
          </cell>
          <cell r="S485" t="str">
            <v>*sumb*</v>
          </cell>
          <cell r="T485" t="str">
            <v>*sumber jaya*</v>
          </cell>
        </row>
        <row r="486">
          <cell r="B486" t="str">
            <v>ALIF01</v>
          </cell>
          <cell r="C486" t="str">
            <v>Alifa</v>
          </cell>
          <cell r="D486" t="str">
            <v>Alifa</v>
          </cell>
          <cell r="E486" t="str">
            <v>Jl. Lengotono Candisari RT.001/RW.003, Kel. Candisari Kec. Bansari</v>
          </cell>
          <cell r="F486" t="str">
            <v>Temanggung</v>
          </cell>
          <cell r="G486" t="str">
            <v>Faisal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1000</v>
          </cell>
          <cell r="M486">
            <v>1</v>
          </cell>
          <cell r="N486" t="e">
            <v>#REF!</v>
          </cell>
          <cell r="O486" t="str">
            <v>Abadi Tani, Toko</v>
          </cell>
          <cell r="P486">
            <v>70000000</v>
          </cell>
          <cell r="Q486">
            <v>1</v>
          </cell>
          <cell r="R486">
            <v>1</v>
          </cell>
          <cell r="S486" t="str">
            <v>*sumb*</v>
          </cell>
          <cell r="T486" t="str">
            <v>*sumber jaya*</v>
          </cell>
        </row>
        <row r="487">
          <cell r="B487" t="str">
            <v>ALIK03</v>
          </cell>
          <cell r="C487" t="str">
            <v>Alik Kiswati</v>
          </cell>
          <cell r="D487" t="str">
            <v>Alik Kiswati</v>
          </cell>
          <cell r="E487" t="str">
            <v>Desa Sambonggede, Gang VII RT.002/RW.009, Desa Sambonggede, Kec. Merakurak</v>
          </cell>
          <cell r="F487" t="str">
            <v>Tuban</v>
          </cell>
          <cell r="G487" t="str">
            <v>Faisal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1000</v>
          </cell>
          <cell r="M487">
            <v>1</v>
          </cell>
          <cell r="N487" t="e">
            <v>#REF!</v>
          </cell>
          <cell r="O487" t="str">
            <v>Abadi Tani, Toko</v>
          </cell>
          <cell r="P487">
            <v>70000000</v>
          </cell>
          <cell r="Q487">
            <v>1</v>
          </cell>
          <cell r="R487">
            <v>1</v>
          </cell>
          <cell r="S487" t="str">
            <v>*sumb*</v>
          </cell>
          <cell r="T487" t="str">
            <v>*sumber jaya*</v>
          </cell>
        </row>
        <row r="488">
          <cell r="B488" t="str">
            <v>ALIM02</v>
          </cell>
          <cell r="C488" t="str">
            <v>Alim Anshary</v>
          </cell>
          <cell r="D488" t="str">
            <v>Alim Anshary</v>
          </cell>
          <cell r="E488" t="str">
            <v>Jl. Dr. Sutomo No.71, Kel. Sei Bangkong</v>
          </cell>
          <cell r="F488" t="str">
            <v>Pontianak - Kalbar</v>
          </cell>
          <cell r="G488" t="str">
            <v>Faisal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1000</v>
          </cell>
          <cell r="M488">
            <v>1</v>
          </cell>
          <cell r="N488" t="e">
            <v>#REF!</v>
          </cell>
          <cell r="O488" t="str">
            <v>Abadi Tani, Toko</v>
          </cell>
          <cell r="P488">
            <v>70000000</v>
          </cell>
          <cell r="Q488">
            <v>1</v>
          </cell>
          <cell r="R488">
            <v>1</v>
          </cell>
          <cell r="S488" t="str">
            <v>*sumb*</v>
          </cell>
          <cell r="T488" t="str">
            <v>*sumber jaya*</v>
          </cell>
        </row>
        <row r="489">
          <cell r="B489" t="str">
            <v>ALIM10</v>
          </cell>
          <cell r="C489" t="str">
            <v>Alim Tani/Wijiana</v>
          </cell>
          <cell r="D489" t="str">
            <v>Wijiana</v>
          </cell>
          <cell r="E489" t="str">
            <v>Dsn Gempol RT.012/RW.006, Kel. Mayangrejo, Kec. Kalitidu</v>
          </cell>
          <cell r="F489" t="str">
            <v>Bojonegoro</v>
          </cell>
          <cell r="G489" t="str">
            <v>Arasy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1000</v>
          </cell>
          <cell r="M489">
            <v>1</v>
          </cell>
          <cell r="N489" t="e">
            <v>#REF!</v>
          </cell>
          <cell r="O489" t="str">
            <v>Abadi Tani, Toko</v>
          </cell>
          <cell r="P489">
            <v>70000000</v>
          </cell>
          <cell r="Q489">
            <v>1</v>
          </cell>
          <cell r="R489">
            <v>1</v>
          </cell>
          <cell r="S489" t="str">
            <v>*sumb*</v>
          </cell>
          <cell r="T489" t="str">
            <v>*sumber jaya*</v>
          </cell>
        </row>
        <row r="490">
          <cell r="B490" t="str">
            <v>ALIM01</v>
          </cell>
          <cell r="C490" t="str">
            <v>Alimubro</v>
          </cell>
          <cell r="D490" t="str">
            <v>Alimubro</v>
          </cell>
          <cell r="E490" t="str">
            <v>Dusun Brumbung RT.005/RW.006,Kel. Gunungsari, Kec. Bumiaji</v>
          </cell>
          <cell r="F490" t="str">
            <v>Batu</v>
          </cell>
          <cell r="G490" t="str">
            <v>Reni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100000000</v>
          </cell>
          <cell r="M490">
            <v>1</v>
          </cell>
          <cell r="N490" t="e">
            <v>#REF!</v>
          </cell>
          <cell r="O490" t="str">
            <v>Abadi Tani, Toko</v>
          </cell>
          <cell r="P490">
            <v>70000000</v>
          </cell>
          <cell r="Q490">
            <v>1</v>
          </cell>
          <cell r="R490">
            <v>1</v>
          </cell>
          <cell r="S490" t="str">
            <v>*sumb*</v>
          </cell>
          <cell r="T490" t="str">
            <v>*sumber jaya*</v>
          </cell>
        </row>
        <row r="491">
          <cell r="B491" t="str">
            <v>ALIS01</v>
          </cell>
          <cell r="C491" t="str">
            <v>Alisa, UD</v>
          </cell>
          <cell r="D491" t="str">
            <v>Ana Lisnawati</v>
          </cell>
          <cell r="E491" t="str">
            <v>Dsn. Sagi, RT.002/RW.007 Jarak, Plosok Laten, Kab. Kediri</v>
          </cell>
          <cell r="F491" t="str">
            <v>Kediri</v>
          </cell>
          <cell r="G491" t="str">
            <v>Zakia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15000000</v>
          </cell>
          <cell r="M491">
            <v>1</v>
          </cell>
          <cell r="N491" t="e">
            <v>#REF!</v>
          </cell>
          <cell r="O491" t="str">
            <v>Abadi Tani, Toko</v>
          </cell>
          <cell r="P491">
            <v>70000000</v>
          </cell>
          <cell r="Q491">
            <v>1</v>
          </cell>
          <cell r="R491">
            <v>1</v>
          </cell>
          <cell r="S491" t="str">
            <v>*sumb*</v>
          </cell>
          <cell r="T491" t="str">
            <v>*sumber jaya*</v>
          </cell>
        </row>
        <row r="492">
          <cell r="B492" t="str">
            <v>ALIT02</v>
          </cell>
          <cell r="C492" t="str">
            <v>Alita Safitri</v>
          </cell>
          <cell r="D492" t="str">
            <v>Alita Safitri</v>
          </cell>
          <cell r="E492" t="str">
            <v>Jalan Merdeka No. 18, RT.015/RW.008, Desa Banarjoyo, Batanghari. 46b, Dusun pacitan (Kecamatan pln)</v>
          </cell>
          <cell r="F492" t="str">
            <v>Lampung Timur</v>
          </cell>
          <cell r="G492" t="str">
            <v>Faisal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1000</v>
          </cell>
          <cell r="M492">
            <v>1</v>
          </cell>
          <cell r="N492" t="e">
            <v>#REF!</v>
          </cell>
          <cell r="O492" t="str">
            <v>Abadi Tani, Toko</v>
          </cell>
          <cell r="P492">
            <v>70000000</v>
          </cell>
          <cell r="Q492">
            <v>1</v>
          </cell>
          <cell r="R492">
            <v>1</v>
          </cell>
          <cell r="S492" t="str">
            <v>*sumb*</v>
          </cell>
          <cell r="T492" t="str">
            <v>*sumber jaya*</v>
          </cell>
        </row>
        <row r="493">
          <cell r="B493" t="str">
            <v>ALKH01</v>
          </cell>
          <cell r="C493" t="str">
            <v>Alkhikmah</v>
          </cell>
          <cell r="D493" t="str">
            <v>Suhariyoko</v>
          </cell>
          <cell r="E493" t="str">
            <v>Dsn. Kedung RT. 003 RW. 001 Ds. Kedungprimpen, Kanor</v>
          </cell>
          <cell r="F493" t="str">
            <v>Bojonegoro</v>
          </cell>
          <cell r="G493" t="str">
            <v>Arasy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1000</v>
          </cell>
          <cell r="M493">
            <v>1</v>
          </cell>
          <cell r="N493" t="e">
            <v>#REF!</v>
          </cell>
          <cell r="O493" t="str">
            <v>Abadi Tani, Toko</v>
          </cell>
          <cell r="P493">
            <v>70000000</v>
          </cell>
          <cell r="Q493">
            <v>1</v>
          </cell>
          <cell r="R493">
            <v>1</v>
          </cell>
          <cell r="S493" t="str">
            <v>*sumb*</v>
          </cell>
          <cell r="T493" t="str">
            <v>*sumber jaya*</v>
          </cell>
        </row>
        <row r="494">
          <cell r="B494" t="str">
            <v>ALKI01</v>
          </cell>
          <cell r="C494" t="str">
            <v>Alkid</v>
          </cell>
          <cell r="D494" t="str">
            <v>Alkid</v>
          </cell>
          <cell r="E494" t="str">
            <v>Jiken Wonogadung RT.001/RW.003 Jiken (Barat Perhutani)</v>
          </cell>
          <cell r="F494" t="str">
            <v>Blora-Jateng</v>
          </cell>
          <cell r="G494" t="str">
            <v>Faisal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1000</v>
          </cell>
          <cell r="M494">
            <v>1</v>
          </cell>
          <cell r="N494" t="e">
            <v>#REF!</v>
          </cell>
          <cell r="O494" t="str">
            <v>Abadi Tani, Toko</v>
          </cell>
          <cell r="P494">
            <v>70000000</v>
          </cell>
          <cell r="Q494">
            <v>1</v>
          </cell>
          <cell r="R494">
            <v>1</v>
          </cell>
          <cell r="S494" t="str">
            <v>*sumb*</v>
          </cell>
          <cell r="T494" t="str">
            <v>*sumber jaya*</v>
          </cell>
        </row>
        <row r="495">
          <cell r="B495" t="str">
            <v>ALLE01</v>
          </cell>
          <cell r="C495" t="str">
            <v>Alleta Irna</v>
          </cell>
          <cell r="D495" t="str">
            <v>Alleta Irna</v>
          </cell>
          <cell r="E495" t="str">
            <v>Kp. Duri RT.003/RW.001, Kel. Semanan, Kalideres</v>
          </cell>
          <cell r="F495" t="str">
            <v>Jakarta Barat</v>
          </cell>
          <cell r="G495" t="str">
            <v>Faisal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1000</v>
          </cell>
          <cell r="M495">
            <v>1</v>
          </cell>
          <cell r="N495" t="e">
            <v>#REF!</v>
          </cell>
          <cell r="O495" t="str">
            <v>Abadi Tani, Toko</v>
          </cell>
          <cell r="P495">
            <v>70000000</v>
          </cell>
          <cell r="Q495">
            <v>1</v>
          </cell>
          <cell r="R495">
            <v>1</v>
          </cell>
          <cell r="S495" t="str">
            <v>*sumb*</v>
          </cell>
          <cell r="T495" t="str">
            <v>*sumber jaya*</v>
          </cell>
        </row>
        <row r="496">
          <cell r="B496" t="str">
            <v>ALLI01</v>
          </cell>
          <cell r="C496" t="str">
            <v>Allif/Karisma</v>
          </cell>
          <cell r="D496" t="str">
            <v>Allif</v>
          </cell>
          <cell r="E496" t="str">
            <v>Jember</v>
          </cell>
          <cell r="F496" t="str">
            <v>Jember</v>
          </cell>
          <cell r="G496" t="str">
            <v>Others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1000</v>
          </cell>
          <cell r="M496">
            <v>1</v>
          </cell>
          <cell r="N496" t="e">
            <v>#REF!</v>
          </cell>
          <cell r="O496" t="str">
            <v>Abadi Tani, Toko</v>
          </cell>
          <cell r="P496">
            <v>70000000</v>
          </cell>
          <cell r="Q496">
            <v>1</v>
          </cell>
          <cell r="R496">
            <v>1</v>
          </cell>
          <cell r="S496" t="str">
            <v>*sumb*</v>
          </cell>
          <cell r="T496" t="str">
            <v>*sumber jaya*</v>
          </cell>
        </row>
        <row r="497">
          <cell r="B497" t="str">
            <v>ALMA01</v>
          </cell>
          <cell r="C497" t="str">
            <v>Alma</v>
          </cell>
          <cell r="D497" t="str">
            <v>Alma</v>
          </cell>
          <cell r="E497" t="str">
            <v>Jalan Kawi Gang III RT.005/RW.012, Wajak, Wajak</v>
          </cell>
          <cell r="F497" t="str">
            <v>Malang</v>
          </cell>
          <cell r="G497" t="str">
            <v>Faisal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1000</v>
          </cell>
          <cell r="M497">
            <v>1</v>
          </cell>
          <cell r="N497" t="e">
            <v>#REF!</v>
          </cell>
          <cell r="O497" t="str">
            <v>Abadi Tani, Toko</v>
          </cell>
          <cell r="P497">
            <v>70000000</v>
          </cell>
          <cell r="Q497">
            <v>1</v>
          </cell>
          <cell r="R497">
            <v>1</v>
          </cell>
          <cell r="S497" t="str">
            <v>*sumb*</v>
          </cell>
          <cell r="T497" t="str">
            <v>*sumber jaya*</v>
          </cell>
        </row>
        <row r="498">
          <cell r="B498" t="str">
            <v>ALMA02</v>
          </cell>
          <cell r="C498" t="str">
            <v>Alma Albiyani</v>
          </cell>
          <cell r="D498" t="str">
            <v>Alma Albiyani</v>
          </cell>
          <cell r="E498" t="str">
            <v>Kp. Gahot RT.002/RW.004, Desa Mekarsari, Kec. Karangpawitan (sebrang pos kamling)</v>
          </cell>
          <cell r="F498" t="str">
            <v>Garut</v>
          </cell>
          <cell r="G498" t="str">
            <v>Faisal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1000</v>
          </cell>
          <cell r="M498">
            <v>1</v>
          </cell>
          <cell r="N498" t="e">
            <v>#REF!</v>
          </cell>
          <cell r="O498" t="str">
            <v>Abadi Tani, Toko</v>
          </cell>
          <cell r="P498">
            <v>70000000</v>
          </cell>
          <cell r="Q498">
            <v>1</v>
          </cell>
          <cell r="R498">
            <v>1</v>
          </cell>
          <cell r="S498" t="str">
            <v>*sumb*</v>
          </cell>
          <cell r="T498" t="str">
            <v>*sumber jaya*</v>
          </cell>
        </row>
        <row r="499">
          <cell r="B499" t="str">
            <v>ALME01</v>
          </cell>
          <cell r="C499" t="str">
            <v>Almeera Tani/Alif</v>
          </cell>
          <cell r="D499" t="str">
            <v>Alif Mualifah</v>
          </cell>
          <cell r="E499" t="str">
            <v>Jl. Budi Utomo RT.003/RW.003, Kel. Ronowijayan, Kec. Siman</v>
          </cell>
          <cell r="F499" t="str">
            <v>Ponorogo</v>
          </cell>
          <cell r="G499" t="str">
            <v>Yuyun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250000000</v>
          </cell>
          <cell r="M499">
            <v>1</v>
          </cell>
          <cell r="N499" t="e">
            <v>#REF!</v>
          </cell>
          <cell r="O499" t="str">
            <v>Abadi Tani, Toko</v>
          </cell>
          <cell r="P499">
            <v>70000000</v>
          </cell>
          <cell r="Q499">
            <v>1</v>
          </cell>
          <cell r="R499">
            <v>1</v>
          </cell>
          <cell r="S499" t="str">
            <v>*sumb*</v>
          </cell>
          <cell r="T499" t="str">
            <v>*sumber jaya*</v>
          </cell>
        </row>
        <row r="500">
          <cell r="B500" t="str">
            <v>ALPA01</v>
          </cell>
          <cell r="C500" t="str">
            <v>Alpan Ferdiansyah</v>
          </cell>
          <cell r="D500" t="str">
            <v>Alpan Ferdiansyah</v>
          </cell>
          <cell r="E500" t="str">
            <v>Jl. Terminal Lama Toko Mawar Jaya, Bebesen</v>
          </cell>
          <cell r="F500" t="str">
            <v>Aceh Tengah</v>
          </cell>
          <cell r="G500" t="str">
            <v>Faisal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1000</v>
          </cell>
          <cell r="M500">
            <v>1</v>
          </cell>
          <cell r="N500" t="e">
            <v>#REF!</v>
          </cell>
          <cell r="O500" t="str">
            <v>Abadi Tani, Toko</v>
          </cell>
          <cell r="P500">
            <v>70000000</v>
          </cell>
          <cell r="Q500">
            <v>1</v>
          </cell>
          <cell r="R500">
            <v>1</v>
          </cell>
          <cell r="S500" t="str">
            <v>*sumb*</v>
          </cell>
          <cell r="T500" t="str">
            <v>*sumber jaya*</v>
          </cell>
        </row>
        <row r="501">
          <cell r="B501" t="str">
            <v>ALPH01</v>
          </cell>
          <cell r="C501" t="str">
            <v>Alpha Nugroho Pujianto</v>
          </cell>
          <cell r="D501" t="str">
            <v>Alpha Nugroho Pujianto</v>
          </cell>
          <cell r="E501" t="str">
            <v>Jl. Semeru 102 RT.003/RW.009, Kec. Sumbersari</v>
          </cell>
          <cell r="F501" t="str">
            <v>Jember</v>
          </cell>
          <cell r="G501" t="str">
            <v>Yuyun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1000</v>
          </cell>
          <cell r="M501">
            <v>1</v>
          </cell>
          <cell r="N501" t="e">
            <v>#REF!</v>
          </cell>
          <cell r="O501" t="str">
            <v>Abadi Tani, Toko</v>
          </cell>
          <cell r="P501">
            <v>70000000</v>
          </cell>
          <cell r="Q501">
            <v>1</v>
          </cell>
          <cell r="R501">
            <v>1</v>
          </cell>
          <cell r="S501" t="str">
            <v>*sumb*</v>
          </cell>
          <cell r="T501" t="str">
            <v>*sumber jaya*</v>
          </cell>
        </row>
        <row r="502">
          <cell r="B502" t="str">
            <v>ALPI01</v>
          </cell>
          <cell r="C502" t="str">
            <v>Alpian Rama Putra</v>
          </cell>
          <cell r="D502" t="str">
            <v>Alpian Rama Putra</v>
          </cell>
          <cell r="E502" t="str">
            <v>Jalan Ciasin RT.003/RW.009, Kp Ciasain, Alamendah, Ranca Bali (Masjid Al Mahabbah)</v>
          </cell>
          <cell r="F502" t="str">
            <v>Bandung</v>
          </cell>
          <cell r="G502" t="str">
            <v>Faisal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1000</v>
          </cell>
          <cell r="M502">
            <v>1</v>
          </cell>
          <cell r="N502" t="e">
            <v>#REF!</v>
          </cell>
          <cell r="O502" t="str">
            <v>Abadi Tani, Toko</v>
          </cell>
          <cell r="P502">
            <v>70000000</v>
          </cell>
          <cell r="Q502">
            <v>1</v>
          </cell>
          <cell r="R502">
            <v>1</v>
          </cell>
          <cell r="S502" t="str">
            <v>*sumb*</v>
          </cell>
          <cell r="T502" t="str">
            <v>*sumber jaya*</v>
          </cell>
        </row>
        <row r="503">
          <cell r="B503" t="str">
            <v>ALQI01</v>
          </cell>
          <cell r="C503" t="str">
            <v>Alqis Bahnan</v>
          </cell>
          <cell r="D503" t="str">
            <v>Alqis Bahnan</v>
          </cell>
          <cell r="E503" t="str">
            <v>Dusun Krajan RT.010/RW.005, Desa Grobogan, Jiwan (Toko Peduli Tani)</v>
          </cell>
          <cell r="F503" t="str">
            <v>Madiun</v>
          </cell>
          <cell r="G503" t="str">
            <v>Faisal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1000</v>
          </cell>
          <cell r="M503">
            <v>1</v>
          </cell>
          <cell r="N503" t="e">
            <v>#REF!</v>
          </cell>
          <cell r="O503" t="str">
            <v>Abadi Tani, Toko</v>
          </cell>
          <cell r="P503">
            <v>70000000</v>
          </cell>
          <cell r="Q503">
            <v>1</v>
          </cell>
          <cell r="R503">
            <v>1</v>
          </cell>
          <cell r="S503" t="str">
            <v>*sumb*</v>
          </cell>
          <cell r="T503" t="str">
            <v>*sumber jaya*</v>
          </cell>
        </row>
        <row r="504">
          <cell r="B504" t="str">
            <v>ALTE01</v>
          </cell>
          <cell r="C504" t="str">
            <v>Alternatif Tani</v>
          </cell>
          <cell r="D504" t="str">
            <v>Agus Suwarno</v>
          </cell>
          <cell r="E504" t="str">
            <v>Dsn. Jajar, RT.003/RW.001 Kel. Mancon, Kec. Wilangan</v>
          </cell>
          <cell r="F504" t="str">
            <v>Nganjuk</v>
          </cell>
          <cell r="G504" t="str">
            <v>Reni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1000</v>
          </cell>
          <cell r="M504">
            <v>1</v>
          </cell>
          <cell r="N504" t="e">
            <v>#REF!</v>
          </cell>
          <cell r="O504" t="str">
            <v>Abadi Tani, Toko</v>
          </cell>
          <cell r="P504">
            <v>70000000</v>
          </cell>
          <cell r="Q504">
            <v>1</v>
          </cell>
          <cell r="R504">
            <v>1</v>
          </cell>
          <cell r="S504" t="str">
            <v>*sumb*</v>
          </cell>
          <cell r="T504" t="str">
            <v>*sumber jaya*</v>
          </cell>
        </row>
        <row r="505">
          <cell r="B505" t="str">
            <v>ALVA01</v>
          </cell>
          <cell r="C505" t="str">
            <v>Alvan Tani</v>
          </cell>
          <cell r="D505" t="str">
            <v>Karyono</v>
          </cell>
          <cell r="E505" t="str">
            <v>Dsn. Banguran, RT.006/RW.002 Kel. Sembungrejo, Kec. Plumpang</v>
          </cell>
          <cell r="F505" t="str">
            <v>Tuban</v>
          </cell>
          <cell r="G505" t="str">
            <v>Arasy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150000000</v>
          </cell>
          <cell r="M505">
            <v>1</v>
          </cell>
          <cell r="N505" t="e">
            <v>#REF!</v>
          </cell>
          <cell r="O505" t="str">
            <v>Abadi Tani, Toko</v>
          </cell>
          <cell r="P505">
            <v>70000000</v>
          </cell>
          <cell r="Q505">
            <v>1</v>
          </cell>
          <cell r="R505">
            <v>1</v>
          </cell>
          <cell r="S505" t="str">
            <v>*sumb*</v>
          </cell>
          <cell r="T505" t="str">
            <v>*sumber jaya*</v>
          </cell>
        </row>
        <row r="506">
          <cell r="B506" t="str">
            <v>ALVA02</v>
          </cell>
          <cell r="C506" t="str">
            <v>Alvaro</v>
          </cell>
          <cell r="D506" t="str">
            <v>Alvaro</v>
          </cell>
          <cell r="E506" t="str">
            <v>Jl. Simpang Rekesan RT.035/RW.006, Dusun Kedok Rekasan, Kec. Turen</v>
          </cell>
          <cell r="F506" t="str">
            <v>Malang</v>
          </cell>
          <cell r="G506" t="str">
            <v>Faisal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1000</v>
          </cell>
          <cell r="M506">
            <v>1</v>
          </cell>
          <cell r="N506" t="e">
            <v>#REF!</v>
          </cell>
          <cell r="O506" t="str">
            <v>Abadi Tani, Toko</v>
          </cell>
          <cell r="P506">
            <v>70000000</v>
          </cell>
          <cell r="Q506">
            <v>1</v>
          </cell>
          <cell r="R506">
            <v>1</v>
          </cell>
          <cell r="S506" t="str">
            <v>*sumb*</v>
          </cell>
          <cell r="T506" t="str">
            <v>*sumber jaya*</v>
          </cell>
        </row>
        <row r="507">
          <cell r="B507" t="str">
            <v>ALVI05</v>
          </cell>
          <cell r="C507" t="str">
            <v>Alvi Lailativ</v>
          </cell>
          <cell r="D507" t="str">
            <v>Alvi Lailativ</v>
          </cell>
          <cell r="E507" t="str">
            <v>Blok Srimulya RT.002/RW.006, Desa Cisoka, Kec. Cikijing</v>
          </cell>
          <cell r="F507" t="str">
            <v>Majalengka</v>
          </cell>
          <cell r="G507" t="str">
            <v>Faisal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1000</v>
          </cell>
          <cell r="M507">
            <v>1</v>
          </cell>
          <cell r="N507" t="e">
            <v>#REF!</v>
          </cell>
          <cell r="O507" t="str">
            <v>Abadi Tani, Toko</v>
          </cell>
          <cell r="P507">
            <v>70000000</v>
          </cell>
          <cell r="Q507">
            <v>1</v>
          </cell>
          <cell r="R507">
            <v>1</v>
          </cell>
          <cell r="S507" t="str">
            <v>*sumb*</v>
          </cell>
          <cell r="T507" t="str">
            <v>*sumber jaya*</v>
          </cell>
        </row>
        <row r="508">
          <cell r="B508" t="str">
            <v>ALVI02</v>
          </cell>
          <cell r="C508" t="str">
            <v>Alvin</v>
          </cell>
          <cell r="D508" t="str">
            <v>Alvin</v>
          </cell>
          <cell r="E508" t="str">
            <v>Jalan Penitik RT.001/RW.012, Wonosari, Puger</v>
          </cell>
          <cell r="F508" t="str">
            <v>Jember</v>
          </cell>
          <cell r="G508" t="str">
            <v>Faisal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1000</v>
          </cell>
          <cell r="M508">
            <v>1</v>
          </cell>
          <cell r="N508" t="e">
            <v>#REF!</v>
          </cell>
          <cell r="O508" t="str">
            <v>Abadi Tani, Toko</v>
          </cell>
          <cell r="P508">
            <v>70000000</v>
          </cell>
          <cell r="Q508">
            <v>1</v>
          </cell>
          <cell r="R508">
            <v>1</v>
          </cell>
          <cell r="S508" t="str">
            <v>*sumb*</v>
          </cell>
          <cell r="T508" t="str">
            <v>*sumber jaya*</v>
          </cell>
        </row>
        <row r="509">
          <cell r="B509" t="str">
            <v>ALVI03</v>
          </cell>
          <cell r="C509" t="str">
            <v>Alvin Banyuasin</v>
          </cell>
          <cell r="D509" t="str">
            <v>Alvin Banyuasin</v>
          </cell>
          <cell r="E509" t="str">
            <v>Jl. Tamblingan RT.008/RW.004, Makarti Jaya, Makarti Jaya, Kab Banyuasin</v>
          </cell>
          <cell r="F509" t="str">
            <v>Sumatera Selatan</v>
          </cell>
          <cell r="G509" t="str">
            <v>Faisal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1000</v>
          </cell>
          <cell r="M509">
            <v>1</v>
          </cell>
          <cell r="N509" t="e">
            <v>#REF!</v>
          </cell>
          <cell r="O509" t="str">
            <v>Abadi Tani, Toko</v>
          </cell>
          <cell r="P509">
            <v>70000000</v>
          </cell>
          <cell r="Q509">
            <v>1</v>
          </cell>
          <cell r="R509">
            <v>1</v>
          </cell>
          <cell r="S509" t="str">
            <v>*sumb*</v>
          </cell>
          <cell r="T509" t="str">
            <v>*sumber jaya*</v>
          </cell>
        </row>
        <row r="510">
          <cell r="B510" t="str">
            <v>ALFI02</v>
          </cell>
          <cell r="C510" t="str">
            <v>Alvin Tani/Toha</v>
          </cell>
          <cell r="D510" t="str">
            <v>Taha</v>
          </cell>
          <cell r="E510" t="str">
            <v>Tamanan Sumber Anyar</v>
          </cell>
          <cell r="F510" t="str">
            <v>Bondowoso</v>
          </cell>
          <cell r="G510" t="str">
            <v>Faris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300000000</v>
          </cell>
          <cell r="M510">
            <v>1</v>
          </cell>
          <cell r="N510" t="e">
            <v>#REF!</v>
          </cell>
          <cell r="O510" t="str">
            <v>Abadi Tani, Toko</v>
          </cell>
          <cell r="P510">
            <v>70000000</v>
          </cell>
          <cell r="Q510">
            <v>1</v>
          </cell>
          <cell r="R510">
            <v>1</v>
          </cell>
          <cell r="S510" t="str">
            <v>*sumb*</v>
          </cell>
          <cell r="T510" t="str">
            <v>*sumber jaya*</v>
          </cell>
        </row>
        <row r="511">
          <cell r="B511" t="str">
            <v>ALVI04</v>
          </cell>
          <cell r="C511" t="str">
            <v>Alvina Damayanti</v>
          </cell>
          <cell r="D511" t="str">
            <v>Alvina Damayanti</v>
          </cell>
          <cell r="E511" t="str">
            <v>Dusun Lohong RT.006/RW.002, Desa Karangsemanding, Kec. Balung</v>
          </cell>
          <cell r="F511" t="str">
            <v>Jember</v>
          </cell>
          <cell r="G511" t="str">
            <v>Faisal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1000</v>
          </cell>
          <cell r="M511">
            <v>1</v>
          </cell>
          <cell r="N511" t="e">
            <v>#REF!</v>
          </cell>
          <cell r="O511" t="str">
            <v>Abadi Tani, Toko</v>
          </cell>
          <cell r="P511">
            <v>70000000</v>
          </cell>
          <cell r="Q511">
            <v>1</v>
          </cell>
          <cell r="R511">
            <v>1</v>
          </cell>
          <cell r="S511" t="str">
            <v>*sumb*</v>
          </cell>
          <cell r="T511" t="str">
            <v>*sumber jaya*</v>
          </cell>
        </row>
        <row r="512">
          <cell r="B512" t="str">
            <v>ALVI01</v>
          </cell>
          <cell r="C512" t="str">
            <v>Alvino</v>
          </cell>
          <cell r="D512" t="str">
            <v>Alvino</v>
          </cell>
          <cell r="E512" t="str">
            <v>Dsn. Kebun RT.021/RW.005, Sidodadi, Paiton</v>
          </cell>
          <cell r="F512" t="str">
            <v>Probolinggo</v>
          </cell>
          <cell r="G512" t="str">
            <v>Faisal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1000</v>
          </cell>
          <cell r="M512">
            <v>1</v>
          </cell>
          <cell r="N512" t="e">
            <v>#REF!</v>
          </cell>
          <cell r="O512" t="str">
            <v>Abadi Tani, Toko</v>
          </cell>
          <cell r="P512">
            <v>70000000</v>
          </cell>
          <cell r="Q512">
            <v>1</v>
          </cell>
          <cell r="R512">
            <v>1</v>
          </cell>
          <cell r="S512" t="str">
            <v>*sumb*</v>
          </cell>
          <cell r="T512" t="str">
            <v>*sumber jaya*</v>
          </cell>
        </row>
        <row r="513">
          <cell r="B513" t="str">
            <v>ALWA01</v>
          </cell>
          <cell r="C513" t="str">
            <v>Alwan Budi Wibowo</v>
          </cell>
          <cell r="D513" t="str">
            <v>Alwan Budi Wibowo</v>
          </cell>
          <cell r="E513" t="str">
            <v>Jalan Manggis Dalam 3 No.25 RT.002/RW.001 , Cinganjur, Kec. Jagakarsa</v>
          </cell>
          <cell r="F513" t="str">
            <v>Jakarta Selatan</v>
          </cell>
          <cell r="G513" t="str">
            <v>Faisal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1000</v>
          </cell>
          <cell r="M513">
            <v>1</v>
          </cell>
          <cell r="N513" t="e">
            <v>#REF!</v>
          </cell>
          <cell r="O513" t="str">
            <v>Abadi Tani, Toko</v>
          </cell>
          <cell r="P513">
            <v>70000000</v>
          </cell>
          <cell r="Q513">
            <v>1</v>
          </cell>
          <cell r="R513">
            <v>1</v>
          </cell>
          <cell r="S513" t="str">
            <v>*sumb*</v>
          </cell>
          <cell r="T513" t="str">
            <v>*sumber jaya*</v>
          </cell>
        </row>
        <row r="514">
          <cell r="B514" t="str">
            <v>ALWI01</v>
          </cell>
          <cell r="C514" t="str">
            <v>Alwi</v>
          </cell>
          <cell r="D514" t="str">
            <v>Alwi</v>
          </cell>
          <cell r="E514" t="str">
            <v>Jalan Trans Barelang, Simpang Rempang Cate, Rempang Cate, Galang, Kota Batam</v>
          </cell>
          <cell r="F514" t="str">
            <v>Kepulauan Riau</v>
          </cell>
          <cell r="G514" t="str">
            <v>Faisal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1000</v>
          </cell>
          <cell r="M514">
            <v>1</v>
          </cell>
          <cell r="N514" t="e">
            <v>#REF!</v>
          </cell>
          <cell r="O514" t="str">
            <v>Abadi Tani, Toko</v>
          </cell>
          <cell r="P514">
            <v>70000000</v>
          </cell>
          <cell r="Q514">
            <v>1</v>
          </cell>
          <cell r="R514">
            <v>1</v>
          </cell>
          <cell r="S514" t="str">
            <v>*sumb*</v>
          </cell>
          <cell r="T514" t="str">
            <v>*sumber jaya*</v>
          </cell>
        </row>
        <row r="515">
          <cell r="B515" t="str">
            <v>ALWI03</v>
          </cell>
          <cell r="C515" t="str">
            <v>Alwi Hidayatulloh</v>
          </cell>
          <cell r="D515" t="str">
            <v>Alwi Hidayatulloh</v>
          </cell>
          <cell r="E515" t="str">
            <v>Jalan Cikambangan Kebon Duren No. 26 RT.003/RW.004, Kalimulya, Cilodong (kontrakan cat warna biru paling ujung)</v>
          </cell>
          <cell r="F515" t="str">
            <v>Depok</v>
          </cell>
          <cell r="G515" t="str">
            <v>Faisal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1000</v>
          </cell>
          <cell r="M515">
            <v>1</v>
          </cell>
          <cell r="N515" t="e">
            <v>#REF!</v>
          </cell>
          <cell r="O515" t="str">
            <v>Abadi Tani, Toko</v>
          </cell>
          <cell r="P515">
            <v>70000000</v>
          </cell>
          <cell r="Q515">
            <v>1</v>
          </cell>
          <cell r="R515">
            <v>1</v>
          </cell>
          <cell r="S515" t="str">
            <v>*sumb*</v>
          </cell>
          <cell r="T515" t="str">
            <v>*sumber jaya*</v>
          </cell>
        </row>
        <row r="516">
          <cell r="B516" t="str">
            <v>ALWI02</v>
          </cell>
          <cell r="C516" t="str">
            <v>Alwi Rahmatullah</v>
          </cell>
          <cell r="D516" t="str">
            <v>Alwi Rahmatullah</v>
          </cell>
          <cell r="E516" t="str">
            <v>Kebun Kurma Ompung RT.003/RW.005, Cibatok 1, Kec. Cibubulang</v>
          </cell>
          <cell r="F516" t="str">
            <v>Bogor</v>
          </cell>
          <cell r="G516" t="str">
            <v>Faisal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1000</v>
          </cell>
          <cell r="M516">
            <v>1</v>
          </cell>
          <cell r="N516" t="e">
            <v>#REF!</v>
          </cell>
          <cell r="O516" t="str">
            <v>Abadi Tani, Toko</v>
          </cell>
          <cell r="P516">
            <v>70000000</v>
          </cell>
          <cell r="Q516">
            <v>1</v>
          </cell>
          <cell r="R516">
            <v>1</v>
          </cell>
          <cell r="S516" t="str">
            <v>*sumb*</v>
          </cell>
          <cell r="T516" t="str">
            <v>*sumber jaya*</v>
          </cell>
        </row>
        <row r="517">
          <cell r="B517" t="str">
            <v>ALYA02</v>
          </cell>
          <cell r="C517" t="str">
            <v>Alya Tani/Amin</v>
          </cell>
          <cell r="D517" t="str">
            <v>Ila Suhri Amin</v>
          </cell>
          <cell r="E517" t="str">
            <v>Dusun Peji Mangar RT.004/RW.005 , Kel. Lampeji Kec. Mumbulsari</v>
          </cell>
          <cell r="F517" t="str">
            <v>Jember</v>
          </cell>
          <cell r="G517" t="str">
            <v>Riyan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1000</v>
          </cell>
          <cell r="M517">
            <v>1</v>
          </cell>
          <cell r="N517" t="e">
            <v>#REF!</v>
          </cell>
          <cell r="O517" t="str">
            <v>Abadi Tani, Toko</v>
          </cell>
          <cell r="P517">
            <v>70000000</v>
          </cell>
          <cell r="Q517">
            <v>1</v>
          </cell>
          <cell r="R517">
            <v>1</v>
          </cell>
          <cell r="S517" t="str">
            <v>*sumb*</v>
          </cell>
          <cell r="T517" t="str">
            <v>*sumber jaya*</v>
          </cell>
        </row>
        <row r="518">
          <cell r="B518" t="str">
            <v>ALYA01</v>
          </cell>
          <cell r="C518" t="str">
            <v>Alya Tani/Jony</v>
          </cell>
          <cell r="D518" t="str">
            <v>Jony Al Nafian Syah, SP</v>
          </cell>
          <cell r="E518" t="str">
            <v>Gubuk Motong RT.003/RW.001, Kel. Masbagik Selatan, Kec. Masbagik</v>
          </cell>
          <cell r="F518" t="str">
            <v>Lombok Timur</v>
          </cell>
          <cell r="G518" t="str">
            <v>Hendra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5000000</v>
          </cell>
          <cell r="M518">
            <v>1</v>
          </cell>
          <cell r="N518" t="e">
            <v>#REF!</v>
          </cell>
          <cell r="O518" t="str">
            <v>Abadi Tani, Toko</v>
          </cell>
          <cell r="P518">
            <v>70000000</v>
          </cell>
          <cell r="Q518">
            <v>1</v>
          </cell>
          <cell r="R518">
            <v>1</v>
          </cell>
          <cell r="S518" t="str">
            <v>*sumb*</v>
          </cell>
          <cell r="T518" t="str">
            <v>*sumber jaya*</v>
          </cell>
        </row>
        <row r="519">
          <cell r="B519" t="str">
            <v>ALYS01</v>
          </cell>
          <cell r="C519" t="str">
            <v>Alysa/Nopin</v>
          </cell>
          <cell r="D519" t="str">
            <v>Nopin Rahmawati</v>
          </cell>
          <cell r="E519" t="str">
            <v>Tulung, RT.002/RW.005 Kel. Tulung, Kec. Kawedanan</v>
          </cell>
          <cell r="F519" t="str">
            <v>Magetan</v>
          </cell>
          <cell r="G519" t="str">
            <v>Reni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1000</v>
          </cell>
          <cell r="M519">
            <v>1</v>
          </cell>
          <cell r="N519" t="e">
            <v>#REF!</v>
          </cell>
          <cell r="O519" t="str">
            <v>Abadi Tani, Toko</v>
          </cell>
          <cell r="P519">
            <v>70000000</v>
          </cell>
          <cell r="Q519">
            <v>1</v>
          </cell>
          <cell r="R519">
            <v>1</v>
          </cell>
          <cell r="S519" t="str">
            <v>*sumb*</v>
          </cell>
          <cell r="T519" t="str">
            <v>*sumber jaya*</v>
          </cell>
        </row>
        <row r="520">
          <cell r="B520" t="str">
            <v>AMAL01</v>
          </cell>
          <cell r="C520" t="str">
            <v>Amal Makruf/Karisma</v>
          </cell>
          <cell r="D520" t="str">
            <v>Amal Makruf</v>
          </cell>
          <cell r="E520" t="str">
            <v>Jl. Tawangmangu No.115 RT.003/RW.002 , Kel. Tegalgede Kec. Sumbersari</v>
          </cell>
          <cell r="F520" t="str">
            <v>Jember</v>
          </cell>
          <cell r="G520" t="str">
            <v>Yuyun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1000</v>
          </cell>
          <cell r="M520">
            <v>1</v>
          </cell>
          <cell r="N520" t="e">
            <v>#REF!</v>
          </cell>
          <cell r="O520" t="str">
            <v>Abadi Tani, Toko</v>
          </cell>
          <cell r="P520">
            <v>70000000</v>
          </cell>
          <cell r="Q520">
            <v>1</v>
          </cell>
          <cell r="R520">
            <v>1</v>
          </cell>
          <cell r="S520" t="str">
            <v>*sumb*</v>
          </cell>
          <cell r="T520" t="str">
            <v>*sumber jaya*</v>
          </cell>
        </row>
        <row r="521">
          <cell r="B521" t="str">
            <v>AMAL03</v>
          </cell>
          <cell r="C521" t="str">
            <v>Amalia</v>
          </cell>
          <cell r="D521" t="str">
            <v>Amalia</v>
          </cell>
          <cell r="E521" t="str">
            <v>Desa Muara Medah PT SBN-MDE, Bayung Lencir, Kab. Musi Banyuasin</v>
          </cell>
          <cell r="F521" t="str">
            <v>Sumatera Selatan</v>
          </cell>
          <cell r="G521" t="str">
            <v>Faisal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1000</v>
          </cell>
          <cell r="M521">
            <v>1</v>
          </cell>
          <cell r="N521" t="e">
            <v>#REF!</v>
          </cell>
          <cell r="O521" t="str">
            <v>Abadi Tani, Toko</v>
          </cell>
          <cell r="P521">
            <v>70000000</v>
          </cell>
          <cell r="Q521">
            <v>1</v>
          </cell>
          <cell r="R521">
            <v>1</v>
          </cell>
          <cell r="S521" t="str">
            <v>*sumb*</v>
          </cell>
          <cell r="T521" t="str">
            <v>*sumber jaya*</v>
          </cell>
        </row>
        <row r="522">
          <cell r="B522" t="str">
            <v>AMAL02</v>
          </cell>
          <cell r="C522" t="str">
            <v>Amalia Fernanda Depon</v>
          </cell>
          <cell r="D522" t="str">
            <v>Amalia Fernanda Depon</v>
          </cell>
          <cell r="E522" t="str">
            <v>UD Surya Gemilang 2, Jl. Puyung-Bonjeruk, Desa Bunkate, Kec. Jonggat, Kab. Loteng</v>
          </cell>
          <cell r="F522" t="str">
            <v>Lombok Tengah</v>
          </cell>
          <cell r="G522" t="str">
            <v>Faisal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1000</v>
          </cell>
          <cell r="M522">
            <v>1</v>
          </cell>
          <cell r="N522" t="e">
            <v>#REF!</v>
          </cell>
          <cell r="O522" t="str">
            <v>Abadi Tani, Toko</v>
          </cell>
          <cell r="P522">
            <v>70000000</v>
          </cell>
          <cell r="Q522">
            <v>1</v>
          </cell>
          <cell r="R522">
            <v>1</v>
          </cell>
          <cell r="S522" t="str">
            <v>*sumb*</v>
          </cell>
          <cell r="T522" t="str">
            <v>*sumber jaya*</v>
          </cell>
        </row>
        <row r="523">
          <cell r="B523" t="str">
            <v>AMAN09</v>
          </cell>
          <cell r="C523" t="str">
            <v>Aman</v>
          </cell>
          <cell r="D523" t="str">
            <v>Aman</v>
          </cell>
          <cell r="E523" t="str">
            <v>Kp. Tegal Sereh RT.002/RW.002Desa Mulangsari, Pangkalan</v>
          </cell>
          <cell r="F523" t="str">
            <v>Karawang</v>
          </cell>
          <cell r="G523" t="str">
            <v>Faisal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1000</v>
          </cell>
          <cell r="M523">
            <v>1</v>
          </cell>
          <cell r="N523" t="e">
            <v>#REF!</v>
          </cell>
          <cell r="O523" t="str">
            <v>Abadi Tani, Toko</v>
          </cell>
          <cell r="P523">
            <v>70000000</v>
          </cell>
          <cell r="Q523">
            <v>1</v>
          </cell>
          <cell r="R523">
            <v>1</v>
          </cell>
          <cell r="S523" t="str">
            <v>*sumb*</v>
          </cell>
          <cell r="T523" t="str">
            <v>*sumber jaya*</v>
          </cell>
        </row>
        <row r="524">
          <cell r="B524" t="str">
            <v>AMAN11</v>
          </cell>
          <cell r="C524" t="str">
            <v>Aman P. Calista</v>
          </cell>
          <cell r="D524" t="str">
            <v>Aman P. Calista</v>
          </cell>
          <cell r="E524" t="str">
            <v>Dusun Gunung Puyuh, RT.006/RW.002, Blok Genjeng, Desa Purut, Lumbang</v>
          </cell>
          <cell r="F524" t="str">
            <v>Probolinggo</v>
          </cell>
          <cell r="G524" t="str">
            <v>Faisal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1000</v>
          </cell>
          <cell r="M524">
            <v>1</v>
          </cell>
          <cell r="N524" t="e">
            <v>#REF!</v>
          </cell>
          <cell r="O524" t="str">
            <v>Abadi Tani, Toko</v>
          </cell>
          <cell r="P524">
            <v>70000000</v>
          </cell>
          <cell r="Q524">
            <v>1</v>
          </cell>
          <cell r="R524">
            <v>1</v>
          </cell>
          <cell r="S524" t="str">
            <v>*sumb*</v>
          </cell>
          <cell r="T524" t="str">
            <v>*sumber jaya*</v>
          </cell>
        </row>
        <row r="525">
          <cell r="B525" t="str">
            <v>AMAN07</v>
          </cell>
          <cell r="C525" t="str">
            <v>Amanah Tani/Riya</v>
          </cell>
          <cell r="D525" t="str">
            <v>Riya Setyawan</v>
          </cell>
          <cell r="E525" t="str">
            <v>Dusun Grogol, RT.002/RW.002, Kel. Mojorembun, Kec. Rejoso</v>
          </cell>
          <cell r="F525" t="str">
            <v>Nganjuk</v>
          </cell>
          <cell r="G525" t="str">
            <v>Reni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1000</v>
          </cell>
          <cell r="M525">
            <v>1</v>
          </cell>
          <cell r="N525" t="e">
            <v>#REF!</v>
          </cell>
          <cell r="O525" t="str">
            <v>Abadi Tani, Toko</v>
          </cell>
          <cell r="P525">
            <v>70000000</v>
          </cell>
          <cell r="Q525">
            <v>1</v>
          </cell>
          <cell r="R525">
            <v>1</v>
          </cell>
          <cell r="S525" t="str">
            <v>*sumb*</v>
          </cell>
          <cell r="T525" t="str">
            <v>*sumber jaya*</v>
          </cell>
        </row>
        <row r="526">
          <cell r="B526" t="str">
            <v>AMAN05</v>
          </cell>
          <cell r="C526" t="str">
            <v>Amanah, Toko/Sabariah</v>
          </cell>
          <cell r="D526" t="str">
            <v>Sabariah Ha, Hj</v>
          </cell>
          <cell r="E526" t="str">
            <v>Dusun Karya Mulya RT.001/RW.008, Kel. Plampang, Kec. Plampang</v>
          </cell>
          <cell r="F526" t="str">
            <v>Sumbawa</v>
          </cell>
          <cell r="G526" t="str">
            <v>Hendra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3000000000</v>
          </cell>
          <cell r="M526">
            <v>1</v>
          </cell>
          <cell r="N526" t="e">
            <v>#REF!</v>
          </cell>
          <cell r="O526" t="str">
            <v>Abadi Tani, Toko</v>
          </cell>
          <cell r="P526">
            <v>70000000</v>
          </cell>
          <cell r="Q526">
            <v>1</v>
          </cell>
          <cell r="R526">
            <v>1</v>
          </cell>
          <cell r="S526" t="str">
            <v>*sumb*</v>
          </cell>
          <cell r="T526" t="str">
            <v>*sumber jaya*</v>
          </cell>
        </row>
        <row r="527">
          <cell r="B527" t="str">
            <v>AMAN06</v>
          </cell>
          <cell r="C527" t="str">
            <v>Amanah/Jamal</v>
          </cell>
          <cell r="D527" t="str">
            <v>Supaidi Jamaludin</v>
          </cell>
          <cell r="E527" t="str">
            <v>Dsn. Krajan, RT.004/RW.001 Kel. Kebonan, Kec. Klakah</v>
          </cell>
          <cell r="F527" t="str">
            <v>Lumajang</v>
          </cell>
          <cell r="G527" t="str">
            <v>Riyan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1000</v>
          </cell>
          <cell r="M527">
            <v>1</v>
          </cell>
          <cell r="N527" t="e">
            <v>#REF!</v>
          </cell>
          <cell r="O527" t="str">
            <v>Abadi Tani, Toko</v>
          </cell>
          <cell r="P527">
            <v>70000000</v>
          </cell>
          <cell r="Q527">
            <v>1</v>
          </cell>
          <cell r="R527">
            <v>1</v>
          </cell>
          <cell r="S527" t="str">
            <v>*sumb*</v>
          </cell>
          <cell r="T527" t="str">
            <v>*sumber jaya*</v>
          </cell>
        </row>
        <row r="528">
          <cell r="B528" t="str">
            <v>AMAN08</v>
          </cell>
          <cell r="C528" t="str">
            <v>Amanda Tani/Abdullah</v>
          </cell>
          <cell r="D528" t="str">
            <v>Abdullah</v>
          </cell>
          <cell r="E528" t="str">
            <v>Dusun Jambu Monyet I RT.002/RW.001, Kel. Lenteng Barat, Kec. Lenteng</v>
          </cell>
          <cell r="F528" t="str">
            <v>Sumenep</v>
          </cell>
          <cell r="G528" t="str">
            <v>Zakia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1000</v>
          </cell>
          <cell r="M528">
            <v>1</v>
          </cell>
          <cell r="N528" t="e">
            <v>#REF!</v>
          </cell>
          <cell r="O528" t="str">
            <v>Abadi Tani, Toko</v>
          </cell>
          <cell r="P528">
            <v>70000000</v>
          </cell>
          <cell r="Q528">
            <v>1</v>
          </cell>
          <cell r="R528">
            <v>1</v>
          </cell>
          <cell r="S528" t="str">
            <v>*sumb*</v>
          </cell>
          <cell r="T528" t="str">
            <v>*sumber jaya*</v>
          </cell>
        </row>
        <row r="529">
          <cell r="B529" t="str">
            <v>AMAN12</v>
          </cell>
          <cell r="C529" t="str">
            <v>Amang</v>
          </cell>
          <cell r="D529" t="str">
            <v>Amang</v>
          </cell>
          <cell r="E529" t="str">
            <v>Jalan Raya Pare Wates km 6 No. 182 , Watugede, Puncu</v>
          </cell>
          <cell r="F529" t="str">
            <v>Kediri</v>
          </cell>
          <cell r="G529" t="str">
            <v>Faisal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1000</v>
          </cell>
          <cell r="M529">
            <v>1</v>
          </cell>
          <cell r="N529" t="e">
            <v>#REF!</v>
          </cell>
          <cell r="O529" t="str">
            <v>Abadi Tani, Toko</v>
          </cell>
          <cell r="P529">
            <v>70000000</v>
          </cell>
          <cell r="Q529">
            <v>1</v>
          </cell>
          <cell r="R529">
            <v>1</v>
          </cell>
          <cell r="S529" t="str">
            <v>*sumb*</v>
          </cell>
          <cell r="T529" t="str">
            <v>*sumber jaya*</v>
          </cell>
        </row>
        <row r="530">
          <cell r="B530" t="str">
            <v>AMAN10</v>
          </cell>
          <cell r="C530" t="str">
            <v>Amang Mian/Umah</v>
          </cell>
          <cell r="D530" t="str">
            <v>Amang Mian/Umah</v>
          </cell>
          <cell r="E530" t="str">
            <v>Jln. Kota Bumi III, RT.008/RW.003, Gajah Mada, Rangkui, Pangkal Pinang (Rumah Rit)</v>
          </cell>
          <cell r="F530" t="str">
            <v>Bangka Belitung</v>
          </cell>
          <cell r="G530" t="str">
            <v>Faisal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1000</v>
          </cell>
          <cell r="M530">
            <v>1</v>
          </cell>
          <cell r="N530" t="e">
            <v>#REF!</v>
          </cell>
          <cell r="O530" t="str">
            <v>Abadi Tani, Toko</v>
          </cell>
          <cell r="P530">
            <v>70000000</v>
          </cell>
          <cell r="Q530">
            <v>1</v>
          </cell>
          <cell r="R530">
            <v>1</v>
          </cell>
          <cell r="S530" t="str">
            <v>*sumb*</v>
          </cell>
          <cell r="T530" t="str">
            <v>*sumber jaya*</v>
          </cell>
        </row>
        <row r="531">
          <cell r="B531" t="str">
            <v>AMAR02</v>
          </cell>
          <cell r="C531" t="str">
            <v>Amara Asyifa Ghena</v>
          </cell>
          <cell r="D531" t="str">
            <v>Amara Asyifa Ghena</v>
          </cell>
          <cell r="E531" t="str">
            <v>Gang Ke IV RT.002/RW.003, Dusun Kaliputih, Batur</v>
          </cell>
          <cell r="F531" t="str">
            <v>Banjarnegara</v>
          </cell>
          <cell r="G531" t="str">
            <v>Faisal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1000</v>
          </cell>
          <cell r="M531">
            <v>1</v>
          </cell>
          <cell r="N531" t="e">
            <v>#REF!</v>
          </cell>
          <cell r="O531" t="str">
            <v>Abadi Tani, Toko</v>
          </cell>
          <cell r="P531">
            <v>70000000</v>
          </cell>
          <cell r="Q531">
            <v>1</v>
          </cell>
          <cell r="R531">
            <v>1</v>
          </cell>
          <cell r="S531" t="str">
            <v>*sumb*</v>
          </cell>
          <cell r="T531" t="str">
            <v>*sumber jaya*</v>
          </cell>
        </row>
        <row r="532">
          <cell r="B532" t="str">
            <v>AMAR01</v>
          </cell>
          <cell r="C532" t="str">
            <v>Amarin Prima Kencana, PT</v>
          </cell>
          <cell r="D532" t="str">
            <v>Amarin Prima Kencana, PT</v>
          </cell>
          <cell r="E532" t="str">
            <v>Jl. Sentot Prawirodirjo, Kel. Kaliwates, Kec. Kaliwates</v>
          </cell>
          <cell r="F532" t="str">
            <v>Jember</v>
          </cell>
          <cell r="G532" t="str">
            <v>Yuyun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1000</v>
          </cell>
          <cell r="M532">
            <v>1</v>
          </cell>
          <cell r="N532" t="e">
            <v>#REF!</v>
          </cell>
          <cell r="O532" t="str">
            <v>Abadi Tani, Toko</v>
          </cell>
          <cell r="P532">
            <v>70000000</v>
          </cell>
          <cell r="Q532">
            <v>1</v>
          </cell>
          <cell r="R532">
            <v>1</v>
          </cell>
          <cell r="S532" t="str">
            <v>*sumb*</v>
          </cell>
          <cell r="T532" t="str">
            <v>*sumber jaya*</v>
          </cell>
        </row>
        <row r="533">
          <cell r="B533" t="str">
            <v>AMAT01</v>
          </cell>
          <cell r="C533" t="str">
            <v>Amat Tokhani</v>
          </cell>
          <cell r="D533" t="str">
            <v>Amat Tokhani</v>
          </cell>
          <cell r="E533" t="str">
            <v>Perum Raya Kampial Gang Rama 4 blok F 15, Benoa Kuta Selatan, Kuta Selatan</v>
          </cell>
          <cell r="F533" t="str">
            <v>Badung - Bali</v>
          </cell>
          <cell r="G533" t="str">
            <v>Faisal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1000</v>
          </cell>
          <cell r="M533">
            <v>1</v>
          </cell>
          <cell r="N533" t="e">
            <v>#REF!</v>
          </cell>
          <cell r="O533" t="str">
            <v>Abadi Tani, Toko</v>
          </cell>
          <cell r="P533">
            <v>70000000</v>
          </cell>
          <cell r="Q533">
            <v>1</v>
          </cell>
          <cell r="R533">
            <v>1</v>
          </cell>
          <cell r="S533" t="str">
            <v>*sumb*</v>
          </cell>
          <cell r="T533" t="str">
            <v>*sumber jaya*</v>
          </cell>
        </row>
        <row r="534">
          <cell r="B534" t="str">
            <v>AMEL01</v>
          </cell>
          <cell r="C534" t="str">
            <v>Amel</v>
          </cell>
          <cell r="D534" t="str">
            <v>Amel</v>
          </cell>
          <cell r="E534" t="str">
            <v>Jalan Desa Mintin No.17 RT.017/RW.000, Mintin, Kahayangan Hilir</v>
          </cell>
          <cell r="F534" t="str">
            <v>Kalimantan Tengah</v>
          </cell>
          <cell r="G534" t="str">
            <v>Faisal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1000</v>
          </cell>
          <cell r="M534">
            <v>1</v>
          </cell>
          <cell r="N534" t="e">
            <v>#REF!</v>
          </cell>
          <cell r="O534" t="str">
            <v>Abadi Tani, Toko</v>
          </cell>
          <cell r="P534">
            <v>70000000</v>
          </cell>
          <cell r="Q534">
            <v>1</v>
          </cell>
          <cell r="R534">
            <v>1</v>
          </cell>
          <cell r="S534" t="str">
            <v>*sumb*</v>
          </cell>
          <cell r="T534" t="str">
            <v>*sumber jaya*</v>
          </cell>
        </row>
        <row r="535">
          <cell r="B535" t="str">
            <v>AMIN02</v>
          </cell>
          <cell r="C535" t="str">
            <v>Amin Nasution</v>
          </cell>
          <cell r="D535" t="str">
            <v>Amin Nasution</v>
          </cell>
          <cell r="E535" t="str">
            <v>Besuk Leket RT.014/RW.004, Besuk, Klabang</v>
          </cell>
          <cell r="F535" t="str">
            <v>Bondowoso</v>
          </cell>
          <cell r="G535" t="str">
            <v>Faisal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1000</v>
          </cell>
          <cell r="M535">
            <v>1</v>
          </cell>
          <cell r="N535" t="e">
            <v>#REF!</v>
          </cell>
          <cell r="O535" t="str">
            <v>Abadi Tani, Toko</v>
          </cell>
          <cell r="P535">
            <v>70000000</v>
          </cell>
          <cell r="Q535">
            <v>1</v>
          </cell>
          <cell r="R535">
            <v>1</v>
          </cell>
          <cell r="S535" t="str">
            <v>*sumb*</v>
          </cell>
          <cell r="T535" t="str">
            <v>*sumber jaya*</v>
          </cell>
        </row>
        <row r="536">
          <cell r="B536" t="str">
            <v>AMIN06</v>
          </cell>
          <cell r="C536" t="str">
            <v>Amin Yusup Marabes</v>
          </cell>
          <cell r="D536" t="str">
            <v>Amin Yusup Marabes</v>
          </cell>
          <cell r="E536" t="str">
            <v>Jalan Kabupaten Dusun 1 , Desa Dangku, Rambang Dangku Kab. Muara Enim</v>
          </cell>
          <cell r="F536" t="str">
            <v>Sumatera Selatan</v>
          </cell>
          <cell r="G536" t="str">
            <v>Faisal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1000</v>
          </cell>
          <cell r="M536">
            <v>1</v>
          </cell>
          <cell r="N536" t="e">
            <v>#REF!</v>
          </cell>
          <cell r="O536" t="str">
            <v>Abadi Tani, Toko</v>
          </cell>
          <cell r="P536">
            <v>70000000</v>
          </cell>
          <cell r="Q536">
            <v>1</v>
          </cell>
          <cell r="R536">
            <v>1</v>
          </cell>
          <cell r="S536" t="str">
            <v>*sumb*</v>
          </cell>
          <cell r="T536" t="str">
            <v>*sumber jaya*</v>
          </cell>
        </row>
        <row r="537">
          <cell r="B537" t="str">
            <v>AMIN03</v>
          </cell>
          <cell r="C537" t="str">
            <v>Amina</v>
          </cell>
          <cell r="D537" t="str">
            <v>Amina</v>
          </cell>
          <cell r="E537" t="str">
            <v>Kembang RT.004/RW.019, Wonokerto, Kec. Turi</v>
          </cell>
          <cell r="F537" t="str">
            <v>Sleman</v>
          </cell>
          <cell r="G537" t="str">
            <v>Faisal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1000</v>
          </cell>
          <cell r="M537">
            <v>1</v>
          </cell>
          <cell r="N537" t="e">
            <v>#REF!</v>
          </cell>
          <cell r="O537" t="str">
            <v>Abadi Tani, Toko</v>
          </cell>
          <cell r="P537">
            <v>70000000</v>
          </cell>
          <cell r="Q537">
            <v>1</v>
          </cell>
          <cell r="R537">
            <v>1</v>
          </cell>
          <cell r="S537" t="str">
            <v>*sumb*</v>
          </cell>
          <cell r="T537" t="str">
            <v>*sumber jaya*</v>
          </cell>
        </row>
        <row r="538">
          <cell r="B538" t="str">
            <v>AMIN01</v>
          </cell>
          <cell r="C538" t="str">
            <v>Aminah Jaya Tani/Slamet</v>
          </cell>
          <cell r="D538" t="str">
            <v>Slamet Santoso</v>
          </cell>
          <cell r="E538" t="str">
            <v>Perum. Pondok Gede EG-16 Lingk. Tumpeng sari RT.006/RW.003, Kel. Tegal Besar, Kec. Kaliwates</v>
          </cell>
          <cell r="F538" t="str">
            <v>Jember</v>
          </cell>
          <cell r="G538" t="str">
            <v>Yuyun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15000000</v>
          </cell>
          <cell r="M538">
            <v>1</v>
          </cell>
          <cell r="N538" t="e">
            <v>#REF!</v>
          </cell>
          <cell r="O538" t="str">
            <v>Abadi Tani, Toko</v>
          </cell>
          <cell r="P538">
            <v>70000000</v>
          </cell>
          <cell r="Q538">
            <v>1</v>
          </cell>
          <cell r="R538">
            <v>1</v>
          </cell>
          <cell r="S538" t="str">
            <v>*sumb*</v>
          </cell>
          <cell r="T538" t="str">
            <v>*sumber jaya*</v>
          </cell>
        </row>
        <row r="539">
          <cell r="B539" t="str">
            <v>AMIN05</v>
          </cell>
          <cell r="C539" t="str">
            <v>Aminatus Zuhriya</v>
          </cell>
          <cell r="D539" t="str">
            <v>Aminatus Zuhriya</v>
          </cell>
          <cell r="E539" t="str">
            <v>Oro Oro Ombo Dusun Kebonan RT.001/RW.001, Pronojiwo (Quen Cell)</v>
          </cell>
          <cell r="F539" t="str">
            <v>Lumajang</v>
          </cell>
          <cell r="G539" t="str">
            <v>Faisal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1000</v>
          </cell>
          <cell r="M539">
            <v>1</v>
          </cell>
          <cell r="N539" t="e">
            <v>#REF!</v>
          </cell>
          <cell r="O539" t="str">
            <v>Abadi Tani, Toko</v>
          </cell>
          <cell r="P539">
            <v>70000000</v>
          </cell>
          <cell r="Q539">
            <v>1</v>
          </cell>
          <cell r="R539">
            <v>1</v>
          </cell>
          <cell r="S539" t="str">
            <v>*sumb*</v>
          </cell>
          <cell r="T539" t="str">
            <v>*sumber jaya*</v>
          </cell>
        </row>
        <row r="540">
          <cell r="B540" t="str">
            <v>AMIN04</v>
          </cell>
          <cell r="C540" t="str">
            <v>Aminudin</v>
          </cell>
          <cell r="D540" t="str">
            <v>Aminudin</v>
          </cell>
          <cell r="E540" t="str">
            <v>Jalan Sunan Gunung Jati, Kedopok (Kedopak)</v>
          </cell>
          <cell r="F540" t="str">
            <v>Probolinggo</v>
          </cell>
          <cell r="G540" t="str">
            <v>Faisal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1000</v>
          </cell>
          <cell r="M540">
            <v>1</v>
          </cell>
          <cell r="N540" t="e">
            <v>#REF!</v>
          </cell>
          <cell r="O540" t="str">
            <v>Abadi Tani, Toko</v>
          </cell>
          <cell r="P540">
            <v>70000000</v>
          </cell>
          <cell r="Q540">
            <v>1</v>
          </cell>
          <cell r="R540">
            <v>1</v>
          </cell>
          <cell r="S540" t="str">
            <v>*sumb*</v>
          </cell>
          <cell r="T540" t="str">
            <v>*sumber jaya*</v>
          </cell>
        </row>
        <row r="541">
          <cell r="B541" t="str">
            <v>AMIR05</v>
          </cell>
          <cell r="C541" t="str">
            <v>Amir</v>
          </cell>
          <cell r="D541" t="str">
            <v>Amir</v>
          </cell>
          <cell r="E541" t="str">
            <v>Jalan Dusun Bungayya, Desa Ujungbulu, Rumbia, Kab. Jeneponto</v>
          </cell>
          <cell r="F541" t="str">
            <v>Sulawesi Selatan</v>
          </cell>
          <cell r="G541" t="str">
            <v>Faisal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1000</v>
          </cell>
          <cell r="M541">
            <v>1</v>
          </cell>
          <cell r="N541" t="e">
            <v>#REF!</v>
          </cell>
          <cell r="O541" t="str">
            <v>Abadi Tani, Toko</v>
          </cell>
          <cell r="P541">
            <v>70000000</v>
          </cell>
          <cell r="Q541">
            <v>1</v>
          </cell>
          <cell r="R541">
            <v>1</v>
          </cell>
          <cell r="S541" t="str">
            <v>*sumb*</v>
          </cell>
          <cell r="T541" t="str">
            <v>*sumber jaya*</v>
          </cell>
        </row>
        <row r="542">
          <cell r="B542" t="str">
            <v>AMIR06</v>
          </cell>
          <cell r="C542" t="str">
            <v>Amiruddin</v>
          </cell>
          <cell r="D542" t="str">
            <v>Amiruddin</v>
          </cell>
          <cell r="E542" t="str">
            <v>Jalan Poros Bonto Cani RT.001/RW.001, Desa Camillo, Kahu (Depan Pompa Bensin) Bone</v>
          </cell>
          <cell r="F542" t="str">
            <v>Sulsel</v>
          </cell>
          <cell r="G542" t="str">
            <v>Faisal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1000</v>
          </cell>
          <cell r="M542">
            <v>1</v>
          </cell>
          <cell r="N542" t="e">
            <v>#REF!</v>
          </cell>
          <cell r="O542" t="str">
            <v>Abadi Tani, Toko</v>
          </cell>
          <cell r="P542">
            <v>70000000</v>
          </cell>
          <cell r="Q542">
            <v>1</v>
          </cell>
          <cell r="R542">
            <v>1</v>
          </cell>
          <cell r="S542" t="str">
            <v>*sumb*</v>
          </cell>
          <cell r="T542" t="str">
            <v>*sumber jaya*</v>
          </cell>
        </row>
        <row r="543">
          <cell r="B543" t="str">
            <v>AMIR04</v>
          </cell>
          <cell r="C543" t="str">
            <v>Amirudin Online</v>
          </cell>
          <cell r="D543" t="str">
            <v>Amirudin Online</v>
          </cell>
          <cell r="E543" t="str">
            <v>Jalan Kp. Pananyaan Timur RT.003/RW.001, Wirasinga, Mekarjaya, Kab. Pandeglang (rumah)</v>
          </cell>
          <cell r="F543" t="str">
            <v>Banten</v>
          </cell>
          <cell r="G543" t="str">
            <v>Faisal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1000</v>
          </cell>
          <cell r="M543">
            <v>1</v>
          </cell>
          <cell r="N543" t="e">
            <v>#REF!</v>
          </cell>
          <cell r="O543" t="str">
            <v>Abadi Tani, Toko</v>
          </cell>
          <cell r="P543">
            <v>70000000</v>
          </cell>
          <cell r="Q543">
            <v>1</v>
          </cell>
          <cell r="R543">
            <v>1</v>
          </cell>
          <cell r="S543" t="str">
            <v>*sumb*</v>
          </cell>
          <cell r="T543" t="str">
            <v>*sumber jaya*</v>
          </cell>
        </row>
        <row r="544">
          <cell r="B544" t="str">
            <v>AMIR03</v>
          </cell>
          <cell r="C544" t="str">
            <v>Amirullah</v>
          </cell>
          <cell r="D544" t="str">
            <v>Amirullah</v>
          </cell>
          <cell r="E544" t="str">
            <v>Dinas PUPR Aceh, Jl. Jend. Sudirman No.1, Geuceu Kayae Jato, Banda Raya</v>
          </cell>
          <cell r="F544" t="str">
            <v>Aceh</v>
          </cell>
          <cell r="G544" t="str">
            <v>Faisal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1000</v>
          </cell>
          <cell r="M544">
            <v>1</v>
          </cell>
          <cell r="N544" t="e">
            <v>#REF!</v>
          </cell>
          <cell r="O544" t="str">
            <v>Abadi Tani, Toko</v>
          </cell>
          <cell r="P544">
            <v>70000000</v>
          </cell>
          <cell r="Q544">
            <v>1</v>
          </cell>
          <cell r="R544">
            <v>1</v>
          </cell>
          <cell r="S544" t="str">
            <v>*sumb*</v>
          </cell>
          <cell r="T544" t="str">
            <v>*sumber jaya*</v>
          </cell>
        </row>
        <row r="545">
          <cell r="B545" t="str">
            <v>AMIT01</v>
          </cell>
          <cell r="C545" t="str">
            <v>Amity Coffee</v>
          </cell>
          <cell r="D545" t="str">
            <v>Amity Coffee</v>
          </cell>
          <cell r="E545" t="str">
            <v>Desa Cicanir RT.001/RW.001, Talaga (Amity Coffee)</v>
          </cell>
          <cell r="F545" t="str">
            <v>Majalengka</v>
          </cell>
          <cell r="G545" t="str">
            <v>Faisal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1000</v>
          </cell>
          <cell r="M545">
            <v>1</v>
          </cell>
          <cell r="N545" t="e">
            <v>#REF!</v>
          </cell>
          <cell r="O545" t="str">
            <v>Abadi Tani, Toko</v>
          </cell>
          <cell r="P545">
            <v>70000000</v>
          </cell>
          <cell r="Q545">
            <v>1</v>
          </cell>
          <cell r="R545">
            <v>1</v>
          </cell>
          <cell r="S545" t="str">
            <v>*sumb*</v>
          </cell>
          <cell r="T545" t="str">
            <v>*sumber jaya*</v>
          </cell>
        </row>
        <row r="546">
          <cell r="B546" t="str">
            <v>AMMA02</v>
          </cell>
          <cell r="C546" t="str">
            <v>Amman</v>
          </cell>
          <cell r="D546" t="str">
            <v>Amman</v>
          </cell>
          <cell r="E546" t="str">
            <v>Graha Fumida Jl. Kebagusan Raya No. 69, Kec. Jagakarsa, Kota Jakarta Selatan (samping kiri taman spathodea)</v>
          </cell>
          <cell r="F546" t="str">
            <v>DKI Jakarta</v>
          </cell>
          <cell r="G546" t="str">
            <v>Faisal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1000</v>
          </cell>
          <cell r="M546">
            <v>1</v>
          </cell>
          <cell r="N546" t="e">
            <v>#REF!</v>
          </cell>
          <cell r="O546" t="str">
            <v>Abadi Tani, Toko</v>
          </cell>
          <cell r="P546">
            <v>70000000</v>
          </cell>
          <cell r="Q546">
            <v>1</v>
          </cell>
          <cell r="R546">
            <v>1</v>
          </cell>
          <cell r="S546" t="str">
            <v>*sumb*</v>
          </cell>
          <cell r="T546" t="str">
            <v>*sumber jaya*</v>
          </cell>
        </row>
        <row r="547">
          <cell r="B547" t="str">
            <v>AMMA01</v>
          </cell>
          <cell r="C547" t="str">
            <v>Ammang</v>
          </cell>
          <cell r="D547" t="str">
            <v>Ammang</v>
          </cell>
          <cell r="E547" t="str">
            <v>Jl. Poros Masalle baroko, Dusun Buntu Tangla, Masalle, Masalle, Kab. Enrekang</v>
          </cell>
          <cell r="F547" t="str">
            <v>Sulawesi Selatan</v>
          </cell>
          <cell r="G547" t="str">
            <v>Faisal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1000</v>
          </cell>
          <cell r="M547">
            <v>1</v>
          </cell>
          <cell r="N547" t="e">
            <v>#REF!</v>
          </cell>
          <cell r="O547" t="str">
            <v>Abadi Tani, Toko</v>
          </cell>
          <cell r="P547">
            <v>70000000</v>
          </cell>
          <cell r="Q547">
            <v>1</v>
          </cell>
          <cell r="R547">
            <v>1</v>
          </cell>
          <cell r="S547" t="str">
            <v>*sumb*</v>
          </cell>
          <cell r="T547" t="str">
            <v>*sumber jaya*</v>
          </cell>
        </row>
        <row r="548">
          <cell r="B548" t="str">
            <v>AMOE01</v>
          </cell>
          <cell r="C548" t="str">
            <v>Amoer Permatasari, UD</v>
          </cell>
          <cell r="D548" t="str">
            <v>Sri Wahyu Harnanik</v>
          </cell>
          <cell r="E548" t="str">
            <v>Jl. Dr. Soebandi Dusun Karang Sirih, RT.001/RW.002, Kel. Suco, Kec. Mumbulsari</v>
          </cell>
          <cell r="F548" t="str">
            <v>Jember</v>
          </cell>
          <cell r="G548" t="str">
            <v>Yuyun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50000000</v>
          </cell>
          <cell r="M548">
            <v>1</v>
          </cell>
          <cell r="N548" t="e">
            <v>#REF!</v>
          </cell>
          <cell r="O548" t="str">
            <v>Abadi Tani, Toko</v>
          </cell>
          <cell r="P548">
            <v>70000000</v>
          </cell>
          <cell r="Q548">
            <v>1</v>
          </cell>
          <cell r="R548">
            <v>1</v>
          </cell>
          <cell r="S548" t="str">
            <v>*sumb*</v>
          </cell>
          <cell r="T548" t="str">
            <v>*sumber jaya*</v>
          </cell>
        </row>
        <row r="549">
          <cell r="B549" t="str">
            <v>AMRI01</v>
          </cell>
          <cell r="C549" t="str">
            <v>Amrina Rosada</v>
          </cell>
          <cell r="D549" t="str">
            <v>Amrina Rosada</v>
          </cell>
          <cell r="E549" t="str">
            <v>Dusun Tanggak/mangkin, Desa Greneng, Kec. Sakra (rumah saya dekat prmptn kubur/masjid mangkin belok kanan ada nurunan)</v>
          </cell>
          <cell r="F549" t="str">
            <v>Lombok Timur</v>
          </cell>
          <cell r="G549" t="str">
            <v>Faisal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1000</v>
          </cell>
          <cell r="M549">
            <v>1</v>
          </cell>
          <cell r="N549" t="e">
            <v>#REF!</v>
          </cell>
          <cell r="O549" t="str">
            <v>Abadi Tani, Toko</v>
          </cell>
          <cell r="P549">
            <v>70000000</v>
          </cell>
          <cell r="Q549">
            <v>1</v>
          </cell>
          <cell r="R549">
            <v>1</v>
          </cell>
          <cell r="S549" t="str">
            <v>*sumb*</v>
          </cell>
          <cell r="T549" t="str">
            <v>*sumber jaya*</v>
          </cell>
        </row>
        <row r="550">
          <cell r="B550" t="str">
            <v>AMRI02</v>
          </cell>
          <cell r="C550" t="str">
            <v>Amrita</v>
          </cell>
          <cell r="D550" t="str">
            <v>Amrita</v>
          </cell>
          <cell r="E550" t="str">
            <v>Jl. Haji Suparman No 54 RT.001/RW.004, Desa Citeko, Kec. Cisarua</v>
          </cell>
          <cell r="F550" t="str">
            <v>Bogor</v>
          </cell>
          <cell r="G550" t="str">
            <v>Faisal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1000</v>
          </cell>
          <cell r="M550">
            <v>1</v>
          </cell>
          <cell r="N550" t="e">
            <v>#REF!</v>
          </cell>
          <cell r="O550" t="str">
            <v>Abadi Tani, Toko</v>
          </cell>
          <cell r="P550">
            <v>70000000</v>
          </cell>
          <cell r="Q550">
            <v>1</v>
          </cell>
          <cell r="R550">
            <v>1</v>
          </cell>
          <cell r="S550" t="str">
            <v>*sumb*</v>
          </cell>
          <cell r="T550" t="str">
            <v>*sumber jaya*</v>
          </cell>
        </row>
        <row r="551">
          <cell r="B551" t="str">
            <v>AMYA01</v>
          </cell>
          <cell r="C551" t="str">
            <v>Amyang</v>
          </cell>
          <cell r="D551" t="str">
            <v>Amyang</v>
          </cell>
          <cell r="E551" t="str">
            <v>Surabaya</v>
          </cell>
          <cell r="F551" t="str">
            <v>Surabaya</v>
          </cell>
          <cell r="G551" t="str">
            <v>Riyan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1000</v>
          </cell>
          <cell r="M551">
            <v>1</v>
          </cell>
          <cell r="N551" t="e">
            <v>#REF!</v>
          </cell>
          <cell r="O551" t="str">
            <v>Abadi Tani, Toko</v>
          </cell>
          <cell r="P551">
            <v>70000000</v>
          </cell>
          <cell r="Q551">
            <v>1</v>
          </cell>
          <cell r="R551">
            <v>1</v>
          </cell>
          <cell r="S551" t="str">
            <v>*sumb*</v>
          </cell>
          <cell r="T551" t="str">
            <v>*sumber jaya*</v>
          </cell>
        </row>
        <row r="552">
          <cell r="B552" t="str">
            <v>ANAA01</v>
          </cell>
          <cell r="C552" t="str">
            <v>Ana</v>
          </cell>
          <cell r="D552" t="str">
            <v>Ana</v>
          </cell>
          <cell r="E552" t="str">
            <v>Desa Tegalsari, Toko Pas yang pojok sebelah Balai Dusun/KUA Bedengan, Kec. Ambulu</v>
          </cell>
          <cell r="F552" t="str">
            <v>Jember</v>
          </cell>
          <cell r="G552" t="str">
            <v>Faisal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1000</v>
          </cell>
          <cell r="M552">
            <v>1</v>
          </cell>
          <cell r="N552" t="e">
            <v>#REF!</v>
          </cell>
          <cell r="O552" t="str">
            <v>Abadi Tani, Toko</v>
          </cell>
          <cell r="P552">
            <v>70000000</v>
          </cell>
          <cell r="Q552">
            <v>1</v>
          </cell>
          <cell r="R552">
            <v>1</v>
          </cell>
          <cell r="S552" t="str">
            <v>*sumb*</v>
          </cell>
          <cell r="T552" t="str">
            <v>*sumber jaya*</v>
          </cell>
        </row>
        <row r="553">
          <cell r="B553" t="str">
            <v>ANAN12</v>
          </cell>
          <cell r="C553" t="str">
            <v>Ana Nur Laily Isrianti</v>
          </cell>
          <cell r="D553" t="str">
            <v>Ana Nur Laily Isrianti</v>
          </cell>
          <cell r="E553" t="str">
            <v>Pace Joho Plosorejo RT.005/RW.010, Pace</v>
          </cell>
          <cell r="F553" t="str">
            <v>Nganjuk</v>
          </cell>
          <cell r="G553" t="str">
            <v>Faisal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1000</v>
          </cell>
          <cell r="M553">
            <v>1</v>
          </cell>
          <cell r="N553" t="e">
            <v>#REF!</v>
          </cell>
          <cell r="O553" t="str">
            <v>Abadi Tani, Toko</v>
          </cell>
          <cell r="P553">
            <v>70000000</v>
          </cell>
          <cell r="Q553">
            <v>1</v>
          </cell>
          <cell r="R553">
            <v>1</v>
          </cell>
          <cell r="S553" t="str">
            <v>*sumb*</v>
          </cell>
          <cell r="T553" t="str">
            <v>*sumber jaya*</v>
          </cell>
        </row>
        <row r="554">
          <cell r="B554" t="str">
            <v>ANAN10</v>
          </cell>
          <cell r="C554" t="str">
            <v>Ananda Eka Sartika</v>
          </cell>
          <cell r="D554" t="str">
            <v>Ananda Eka Sartika</v>
          </cell>
          <cell r="E554" t="str">
            <v>Kp. Cisereh No. 52 RT.006/RW.006, Desa Kadu Jaya, Kec. Curug</v>
          </cell>
          <cell r="F554" t="str">
            <v>Tangerang</v>
          </cell>
          <cell r="G554" t="str">
            <v>Faisal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1000</v>
          </cell>
          <cell r="M554">
            <v>1</v>
          </cell>
          <cell r="N554" t="e">
            <v>#REF!</v>
          </cell>
          <cell r="O554" t="str">
            <v>Abadi Tani, Toko</v>
          </cell>
          <cell r="P554">
            <v>70000000</v>
          </cell>
          <cell r="Q554">
            <v>1</v>
          </cell>
          <cell r="R554">
            <v>1</v>
          </cell>
          <cell r="S554" t="str">
            <v>*sumb*</v>
          </cell>
          <cell r="T554" t="str">
            <v>*sumber jaya*</v>
          </cell>
        </row>
        <row r="555">
          <cell r="B555" t="str">
            <v>ANAN06</v>
          </cell>
          <cell r="C555" t="str">
            <v>Ananda Putri Almaghrobi</v>
          </cell>
          <cell r="D555" t="str">
            <v>Ananda Putri Almaghrobi</v>
          </cell>
          <cell r="E555" t="str">
            <v>Jl. Raya Kediri RT.001/RW.002, Ringinanom, Udanawu</v>
          </cell>
          <cell r="F555" t="str">
            <v>Blitar</v>
          </cell>
          <cell r="G555" t="str">
            <v>Faisal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1000</v>
          </cell>
          <cell r="M555">
            <v>1</v>
          </cell>
          <cell r="N555" t="e">
            <v>#REF!</v>
          </cell>
          <cell r="O555" t="str">
            <v>Abadi Tani, Toko</v>
          </cell>
          <cell r="P555">
            <v>70000000</v>
          </cell>
          <cell r="Q555">
            <v>1</v>
          </cell>
          <cell r="R555">
            <v>1</v>
          </cell>
          <cell r="S555" t="str">
            <v>*sumb*</v>
          </cell>
          <cell r="T555" t="str">
            <v>*sumber jaya*</v>
          </cell>
        </row>
        <row r="556">
          <cell r="B556" t="str">
            <v>ANAN09</v>
          </cell>
          <cell r="C556" t="str">
            <v>Ananda Sulfi</v>
          </cell>
          <cell r="D556" t="str">
            <v>Ananda Sulfi</v>
          </cell>
          <cell r="E556" t="str">
            <v>Dusun Ungkalan RT.002/RW.028, Sabrang, Ambulu</v>
          </cell>
          <cell r="F556" t="str">
            <v>Jember</v>
          </cell>
          <cell r="G556" t="str">
            <v>Faisal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1000</v>
          </cell>
          <cell r="M556">
            <v>1</v>
          </cell>
          <cell r="N556" t="e">
            <v>#REF!</v>
          </cell>
          <cell r="O556" t="str">
            <v>Abadi Tani, Toko</v>
          </cell>
          <cell r="P556">
            <v>70000000</v>
          </cell>
          <cell r="Q556">
            <v>1</v>
          </cell>
          <cell r="R556">
            <v>1</v>
          </cell>
          <cell r="S556" t="str">
            <v>*sumb*</v>
          </cell>
          <cell r="T556" t="str">
            <v>*sumber jaya*</v>
          </cell>
        </row>
        <row r="557">
          <cell r="B557" t="str">
            <v>ANAN07</v>
          </cell>
          <cell r="C557" t="str">
            <v>Anang</v>
          </cell>
          <cell r="D557" t="str">
            <v>Anang</v>
          </cell>
          <cell r="E557" t="str">
            <v>Jl. Jejangkit Handil 2, Jejangkit, Kab. Barito Kuala</v>
          </cell>
          <cell r="F557" t="str">
            <v>Kalimantan Selatan</v>
          </cell>
          <cell r="G557" t="str">
            <v>Faisal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1000</v>
          </cell>
          <cell r="M557">
            <v>1</v>
          </cell>
          <cell r="N557" t="e">
            <v>#REF!</v>
          </cell>
          <cell r="O557" t="str">
            <v>Abadi Tani, Toko</v>
          </cell>
          <cell r="P557">
            <v>70000000</v>
          </cell>
          <cell r="Q557">
            <v>1</v>
          </cell>
          <cell r="R557">
            <v>1</v>
          </cell>
          <cell r="S557" t="str">
            <v>*sumb*</v>
          </cell>
          <cell r="T557" t="str">
            <v>*sumber jaya*</v>
          </cell>
        </row>
        <row r="558">
          <cell r="B558" t="str">
            <v>ANAN01</v>
          </cell>
          <cell r="C558" t="str">
            <v>Anang Catur/SGI</v>
          </cell>
          <cell r="D558" t="str">
            <v>Ir. Anang Catur Puji S</v>
          </cell>
          <cell r="E558" t="str">
            <v>Jl. Pb. Sudirman 21, RT.001/RW.021, Kel. Jember Lor, Kec. Patrang</v>
          </cell>
          <cell r="F558" t="str">
            <v>Jember</v>
          </cell>
          <cell r="G558" t="str">
            <v>Yuyun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1000</v>
          </cell>
          <cell r="M558">
            <v>1</v>
          </cell>
          <cell r="N558" t="e">
            <v>#REF!</v>
          </cell>
          <cell r="O558" t="str">
            <v>Abadi Tani, Toko</v>
          </cell>
          <cell r="P558">
            <v>70000000</v>
          </cell>
          <cell r="Q558">
            <v>1</v>
          </cell>
          <cell r="R558">
            <v>1</v>
          </cell>
          <cell r="S558" t="str">
            <v>*sumb*</v>
          </cell>
          <cell r="T558" t="str">
            <v>*sumber jaya*</v>
          </cell>
        </row>
        <row r="559">
          <cell r="B559" t="str">
            <v>ANAN05</v>
          </cell>
          <cell r="C559" t="str">
            <v>Anang Makrup</v>
          </cell>
          <cell r="D559" t="str">
            <v>Anang Makrup</v>
          </cell>
          <cell r="E559" t="str">
            <v>Dsn. Meleman RT.003/RW.005, Ds. Wotgalih, Kec. Yosowilangun</v>
          </cell>
          <cell r="F559" t="str">
            <v>Lumajang</v>
          </cell>
          <cell r="G559" t="str">
            <v>Faisal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1000</v>
          </cell>
          <cell r="M559">
            <v>1</v>
          </cell>
          <cell r="N559" t="e">
            <v>#REF!</v>
          </cell>
          <cell r="O559" t="str">
            <v>Abadi Tani, Toko</v>
          </cell>
          <cell r="P559">
            <v>70000000</v>
          </cell>
          <cell r="Q559">
            <v>1</v>
          </cell>
          <cell r="R559">
            <v>1</v>
          </cell>
          <cell r="S559" t="str">
            <v>*sumb*</v>
          </cell>
          <cell r="T559" t="str">
            <v>*sumber jaya*</v>
          </cell>
        </row>
        <row r="560">
          <cell r="B560" t="str">
            <v>ANAN04</v>
          </cell>
          <cell r="C560" t="str">
            <v>Anang Mustika Raya</v>
          </cell>
          <cell r="D560" t="str">
            <v>Anang Mustika Raya</v>
          </cell>
          <cell r="E560" t="str">
            <v>Pasar 16 Ilir, Jl. Kebumen Darat, Kantor lurah 16 Ilir (lorong kambing), Kec. Ilir Timur I</v>
          </cell>
          <cell r="F560" t="str">
            <v>Palembang</v>
          </cell>
          <cell r="G560" t="str">
            <v>Faisal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1000</v>
          </cell>
          <cell r="M560">
            <v>1</v>
          </cell>
          <cell r="N560" t="e">
            <v>#REF!</v>
          </cell>
          <cell r="O560" t="str">
            <v>Abadi Tani, Toko</v>
          </cell>
          <cell r="P560">
            <v>70000000</v>
          </cell>
          <cell r="Q560">
            <v>1</v>
          </cell>
          <cell r="R560">
            <v>1</v>
          </cell>
          <cell r="S560" t="str">
            <v>*sumb*</v>
          </cell>
          <cell r="T560" t="str">
            <v>*sumber jaya*</v>
          </cell>
        </row>
        <row r="561">
          <cell r="B561" t="str">
            <v>ANAN08</v>
          </cell>
          <cell r="C561" t="str">
            <v>Anang Rudiansyah</v>
          </cell>
          <cell r="D561" t="str">
            <v>Anang Rudiansyah</v>
          </cell>
          <cell r="E561" t="str">
            <v>Dusun Krajan RT.004/RW.003, Desa Kamal, Kec. Arjasa</v>
          </cell>
          <cell r="F561" t="str">
            <v>Jember</v>
          </cell>
          <cell r="G561" t="str">
            <v>Faisal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1000</v>
          </cell>
          <cell r="M561">
            <v>1</v>
          </cell>
          <cell r="N561" t="e">
            <v>#REF!</v>
          </cell>
          <cell r="O561" t="str">
            <v>Abadi Tani, Toko</v>
          </cell>
          <cell r="P561">
            <v>70000000</v>
          </cell>
          <cell r="Q561">
            <v>1</v>
          </cell>
          <cell r="R561">
            <v>1</v>
          </cell>
          <cell r="S561" t="str">
            <v>*sumb*</v>
          </cell>
          <cell r="T561" t="str">
            <v>*sumber jaya*</v>
          </cell>
        </row>
        <row r="562">
          <cell r="B562" t="str">
            <v>ANAN03</v>
          </cell>
          <cell r="C562" t="str">
            <v>Anang Supriyadi/Pupuk Kujang</v>
          </cell>
          <cell r="D562" t="str">
            <v>Anang Supriyadi</v>
          </cell>
          <cell r="E562" t="str">
            <v>Dsn. Krajan No. RT.001/RW.003, Kel. Banyuanyar Kec. Kalibaru</v>
          </cell>
          <cell r="F562" t="str">
            <v>Banyuwangi</v>
          </cell>
          <cell r="G562" t="str">
            <v>Yuyun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1000</v>
          </cell>
          <cell r="M562">
            <v>1</v>
          </cell>
          <cell r="N562" t="e">
            <v>#REF!</v>
          </cell>
          <cell r="O562" t="str">
            <v>Abadi Tani, Toko</v>
          </cell>
          <cell r="P562">
            <v>70000000</v>
          </cell>
          <cell r="Q562">
            <v>1</v>
          </cell>
          <cell r="R562">
            <v>1</v>
          </cell>
          <cell r="S562" t="str">
            <v>*sumb*</v>
          </cell>
          <cell r="T562" t="str">
            <v>*sumber jaya*</v>
          </cell>
        </row>
        <row r="563">
          <cell r="B563" t="str">
            <v>ANAN11</v>
          </cell>
          <cell r="C563" t="str">
            <v>Anang Wijayanto</v>
          </cell>
          <cell r="D563" t="str">
            <v>Anang Wijayanto</v>
          </cell>
          <cell r="E563" t="str">
            <v>Dusun Ngudal RT.002/RW.009, Desa Ngelebak, Kec. Tawangmangu (dekat pemandian)</v>
          </cell>
          <cell r="F563" t="str">
            <v>Karanganyar</v>
          </cell>
          <cell r="G563" t="str">
            <v>Faisal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1000</v>
          </cell>
          <cell r="M563">
            <v>1</v>
          </cell>
          <cell r="N563" t="e">
            <v>#REF!</v>
          </cell>
          <cell r="O563" t="str">
            <v>Abadi Tani, Toko</v>
          </cell>
          <cell r="P563">
            <v>70000000</v>
          </cell>
          <cell r="Q563">
            <v>1</v>
          </cell>
          <cell r="R563">
            <v>1</v>
          </cell>
          <cell r="S563" t="str">
            <v>*sumb*</v>
          </cell>
          <cell r="T563" t="str">
            <v>*sumber jaya*</v>
          </cell>
        </row>
        <row r="564">
          <cell r="B564" t="str">
            <v>ANAN02</v>
          </cell>
          <cell r="C564" t="str">
            <v>Ananto Ari Susanto</v>
          </cell>
          <cell r="D564" t="str">
            <v>Ananto Ari Susanto</v>
          </cell>
          <cell r="E564" t="str">
            <v>Jl. PB. Sudirman Dusun. Krajan Lor, RT.003/RW.002 Kel. Balung Kulon, Kec. Balung</v>
          </cell>
          <cell r="F564" t="str">
            <v>Jember</v>
          </cell>
          <cell r="G564" t="str">
            <v>Riyan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1000</v>
          </cell>
          <cell r="M564">
            <v>1</v>
          </cell>
          <cell r="N564" t="e">
            <v>#REF!</v>
          </cell>
          <cell r="O564" t="str">
            <v>Abadi Tani, Toko</v>
          </cell>
          <cell r="P564">
            <v>70000000</v>
          </cell>
          <cell r="Q564">
            <v>1</v>
          </cell>
          <cell r="R564">
            <v>1</v>
          </cell>
          <cell r="S564" t="str">
            <v>*sumb*</v>
          </cell>
          <cell r="T564" t="str">
            <v>*sumber jaya*</v>
          </cell>
        </row>
        <row r="565">
          <cell r="B565" t="str">
            <v>ANAR01</v>
          </cell>
          <cell r="C565" t="str">
            <v>Anara</v>
          </cell>
          <cell r="D565" t="str">
            <v>Anara</v>
          </cell>
          <cell r="E565" t="str">
            <v>Villa Close to BuReka Bistro, next to Villa Rio, Kec. Mengwi (Behind Villa Ora 3)</v>
          </cell>
          <cell r="F565" t="str">
            <v>Badung - Bali</v>
          </cell>
          <cell r="G565" t="str">
            <v>Faisal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1000</v>
          </cell>
          <cell r="M565">
            <v>1</v>
          </cell>
          <cell r="N565" t="e">
            <v>#REF!</v>
          </cell>
          <cell r="O565" t="str">
            <v>Abadi Tani, Toko</v>
          </cell>
          <cell r="P565">
            <v>70000000</v>
          </cell>
          <cell r="Q565">
            <v>1</v>
          </cell>
          <cell r="R565">
            <v>1</v>
          </cell>
          <cell r="S565" t="str">
            <v>*sumb*</v>
          </cell>
          <cell r="T565" t="str">
            <v>*sumber jaya*</v>
          </cell>
        </row>
        <row r="566">
          <cell r="B566" t="str">
            <v>ANAS04</v>
          </cell>
          <cell r="C566" t="str">
            <v>Anas Effendi</v>
          </cell>
          <cell r="D566" t="str">
            <v>Anas Effendi</v>
          </cell>
          <cell r="E566" t="str">
            <v>Dusun Pintu RT.002/RW.001, Desa Sidorejo, Kec. Sukorejo (dari SDN 2 Sidorejo ke utara 100m ada pertigaan ke timur 75m)</v>
          </cell>
          <cell r="F566" t="str">
            <v>Ponorogo</v>
          </cell>
          <cell r="G566" t="str">
            <v>Faisal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1000</v>
          </cell>
          <cell r="M566">
            <v>1</v>
          </cell>
          <cell r="N566" t="e">
            <v>#REF!</v>
          </cell>
          <cell r="O566" t="str">
            <v>Abadi Tani, Toko</v>
          </cell>
          <cell r="P566">
            <v>70000000</v>
          </cell>
          <cell r="Q566">
            <v>1</v>
          </cell>
          <cell r="R566">
            <v>1</v>
          </cell>
          <cell r="S566" t="str">
            <v>*sumb*</v>
          </cell>
          <cell r="T566" t="str">
            <v>*sumber jaya*</v>
          </cell>
        </row>
        <row r="567">
          <cell r="B567" t="str">
            <v>ANAS03</v>
          </cell>
          <cell r="C567" t="str">
            <v>Anas Fajar Soleh</v>
          </cell>
          <cell r="D567" t="str">
            <v>Anas Fajar Soleh</v>
          </cell>
          <cell r="E567" t="str">
            <v>Selatan Stasiun Sumber Salak, Timur Rel RT.001/RW.014, Sumber Salak, Ledokombo (masuk gang dekat toko pas pertigaan rumah hadap selatan ada warungnya)</v>
          </cell>
          <cell r="F567" t="str">
            <v>Jember</v>
          </cell>
          <cell r="G567" t="str">
            <v>Faisal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1000</v>
          </cell>
          <cell r="M567">
            <v>1</v>
          </cell>
          <cell r="N567" t="e">
            <v>#REF!</v>
          </cell>
          <cell r="O567" t="str">
            <v>Abadi Tani, Toko</v>
          </cell>
          <cell r="P567">
            <v>70000000</v>
          </cell>
          <cell r="Q567">
            <v>1</v>
          </cell>
          <cell r="R567">
            <v>1</v>
          </cell>
          <cell r="S567" t="str">
            <v>*sumb*</v>
          </cell>
          <cell r="T567" t="str">
            <v>*sumber jaya*</v>
          </cell>
        </row>
        <row r="568">
          <cell r="B568" t="str">
            <v>ANAS01</v>
          </cell>
          <cell r="C568" t="str">
            <v>Anas, UD/Syaiful Anas</v>
          </cell>
          <cell r="D568" t="str">
            <v>Syaiful Anas</v>
          </cell>
          <cell r="E568" t="str">
            <v>Dusun Kalo RT.008/RW.004, Kel. Naru Barat, Kec. Sape</v>
          </cell>
          <cell r="F568" t="str">
            <v>Bima</v>
          </cell>
          <cell r="G568" t="str">
            <v>Hendra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1000</v>
          </cell>
          <cell r="M568">
            <v>1</v>
          </cell>
          <cell r="N568" t="e">
            <v>#REF!</v>
          </cell>
          <cell r="O568" t="str">
            <v>Abadi Tani, Toko</v>
          </cell>
          <cell r="P568">
            <v>70000000</v>
          </cell>
          <cell r="Q568">
            <v>1</v>
          </cell>
          <cell r="R568">
            <v>1</v>
          </cell>
          <cell r="S568" t="str">
            <v>*sumb*</v>
          </cell>
          <cell r="T568" t="str">
            <v>*sumber jaya*</v>
          </cell>
        </row>
        <row r="569">
          <cell r="B569" t="str">
            <v>ANAS02</v>
          </cell>
          <cell r="C569" t="str">
            <v>Anastasya Putri</v>
          </cell>
          <cell r="D569" t="str">
            <v>Anastasya Putri</v>
          </cell>
          <cell r="E569" t="str">
            <v>Gang Kamboja, RT.007/RW.003, Dusun Warurejo, Gempol</v>
          </cell>
          <cell r="F569" t="str">
            <v>Pasuruan</v>
          </cell>
          <cell r="G569" t="str">
            <v>Faisal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1000</v>
          </cell>
          <cell r="M569">
            <v>1</v>
          </cell>
          <cell r="N569" t="e">
            <v>#REF!</v>
          </cell>
          <cell r="O569" t="str">
            <v>Abadi Tani, Toko</v>
          </cell>
          <cell r="P569">
            <v>70000000</v>
          </cell>
          <cell r="Q569">
            <v>1</v>
          </cell>
          <cell r="R569">
            <v>1</v>
          </cell>
          <cell r="S569" t="str">
            <v>*sumb*</v>
          </cell>
          <cell r="T569" t="str">
            <v>*sumber jaya*</v>
          </cell>
        </row>
        <row r="570">
          <cell r="B570" t="str">
            <v>ANCI01</v>
          </cell>
          <cell r="C570" t="str">
            <v>Ancilla Ikasari</v>
          </cell>
          <cell r="D570" t="str">
            <v>Ancilla Ikasari</v>
          </cell>
          <cell r="E570" t="str">
            <v>Griya Mangli BC 33, Kaliwates</v>
          </cell>
          <cell r="F570" t="str">
            <v>Jember</v>
          </cell>
          <cell r="G570" t="str">
            <v>Faisal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1000</v>
          </cell>
          <cell r="M570">
            <v>1</v>
          </cell>
          <cell r="N570" t="e">
            <v>#REF!</v>
          </cell>
          <cell r="O570" t="str">
            <v>Abadi Tani, Toko</v>
          </cell>
          <cell r="P570">
            <v>70000000</v>
          </cell>
          <cell r="Q570">
            <v>1</v>
          </cell>
          <cell r="R570">
            <v>1</v>
          </cell>
          <cell r="S570" t="str">
            <v>*sumb*</v>
          </cell>
          <cell r="T570" t="str">
            <v>*sumber jaya*</v>
          </cell>
        </row>
        <row r="571">
          <cell r="B571" t="str">
            <v>ANDA04</v>
          </cell>
          <cell r="C571" t="str">
            <v>Anda Jaya, Toko/Hartman Gunawan</v>
          </cell>
          <cell r="D571" t="str">
            <v>Hartman Gunawan</v>
          </cell>
          <cell r="E571" t="str">
            <v>Jln. Mulawarman RT.43, Kel. Karang Anyar, Kec. Tarakan Barat</v>
          </cell>
          <cell r="F571" t="str">
            <v>Kalimantan Utara</v>
          </cell>
          <cell r="G571" t="str">
            <v>Hendra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1000</v>
          </cell>
          <cell r="M571">
            <v>1</v>
          </cell>
          <cell r="N571" t="e">
            <v>#REF!</v>
          </cell>
          <cell r="O571" t="str">
            <v>Abadi Tani, Toko</v>
          </cell>
          <cell r="P571">
            <v>70000000</v>
          </cell>
          <cell r="Q571">
            <v>1</v>
          </cell>
          <cell r="R571">
            <v>1</v>
          </cell>
          <cell r="S571" t="str">
            <v>*sumb*</v>
          </cell>
          <cell r="T571" t="str">
            <v>*sumber jaya*</v>
          </cell>
        </row>
        <row r="572">
          <cell r="B572" t="str">
            <v>ANDA01</v>
          </cell>
          <cell r="C572" t="str">
            <v>Anda/Darwin</v>
          </cell>
          <cell r="D572" t="str">
            <v>Tani Anda Mandiri, CV</v>
          </cell>
          <cell r="E572" t="str">
            <v>JL. Yos Sudarso No.017, RT.013, Lingkas Ujung, Tarakan Timur</v>
          </cell>
          <cell r="F572" t="str">
            <v>Tarakan Tengah</v>
          </cell>
          <cell r="G572" t="str">
            <v>Hendra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1000000000</v>
          </cell>
          <cell r="M572">
            <v>1</v>
          </cell>
          <cell r="N572" t="e">
            <v>#REF!</v>
          </cell>
          <cell r="O572" t="str">
            <v>Abadi Tani, Toko</v>
          </cell>
          <cell r="P572">
            <v>70000000</v>
          </cell>
          <cell r="Q572">
            <v>1</v>
          </cell>
          <cell r="R572">
            <v>1</v>
          </cell>
          <cell r="S572" t="str">
            <v>*sumb*</v>
          </cell>
          <cell r="T572" t="str">
            <v>*sumber jaya*</v>
          </cell>
        </row>
        <row r="573">
          <cell r="B573" t="str">
            <v>ANDA06</v>
          </cell>
          <cell r="C573" t="str">
            <v>Andalan Tani/Indah</v>
          </cell>
          <cell r="D573" t="str">
            <v>Slamet Efendi</v>
          </cell>
          <cell r="E573" t="str">
            <v>Dsn Balonggebang RT.009/RW.004, Kel. Balonggebang, Kec. Gondang</v>
          </cell>
          <cell r="F573" t="str">
            <v>Nganjuk</v>
          </cell>
          <cell r="G573" t="str">
            <v>Reni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20000000</v>
          </cell>
          <cell r="M573">
            <v>1</v>
          </cell>
          <cell r="N573" t="e">
            <v>#REF!</v>
          </cell>
          <cell r="O573" t="str">
            <v>Abadi Tani, Toko</v>
          </cell>
          <cell r="P573">
            <v>70000000</v>
          </cell>
          <cell r="Q573">
            <v>1</v>
          </cell>
          <cell r="R573">
            <v>1</v>
          </cell>
          <cell r="S573" t="str">
            <v>*sumb*</v>
          </cell>
          <cell r="T573" t="str">
            <v>*sumber jaya*</v>
          </cell>
        </row>
        <row r="574">
          <cell r="B574" t="str">
            <v>ANDA02</v>
          </cell>
          <cell r="C574" t="str">
            <v>Andalas Farm, UD</v>
          </cell>
          <cell r="D574" t="str">
            <v>Agung Gunawan</v>
          </cell>
          <cell r="E574" t="str">
            <v>Keras Kulon RT.002/RW.001, Kel. Keras Kulon, Kec. Gerih</v>
          </cell>
          <cell r="F574" t="str">
            <v>Ngawi</v>
          </cell>
          <cell r="G574" t="str">
            <v>Reni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50000000</v>
          </cell>
          <cell r="M574">
            <v>1</v>
          </cell>
          <cell r="N574" t="e">
            <v>#REF!</v>
          </cell>
          <cell r="O574" t="str">
            <v>Abadi Tani, Toko</v>
          </cell>
          <cell r="P574">
            <v>70000000</v>
          </cell>
          <cell r="Q574">
            <v>1</v>
          </cell>
          <cell r="R574">
            <v>1</v>
          </cell>
          <cell r="S574" t="str">
            <v>*sumb*</v>
          </cell>
          <cell r="T574" t="str">
            <v>*sumber jaya*</v>
          </cell>
        </row>
        <row r="575">
          <cell r="B575" t="str">
            <v>ANDA05</v>
          </cell>
          <cell r="C575" t="str">
            <v>Andara Famelliansyah</v>
          </cell>
          <cell r="D575" t="str">
            <v>Andara Famelliansyah</v>
          </cell>
          <cell r="E575" t="str">
            <v>Jalan Sidomulyo, RT.001/RW.001, Dusun Sidomulyo, Selorejo</v>
          </cell>
          <cell r="F575" t="str">
            <v>Blitar</v>
          </cell>
          <cell r="G575" t="str">
            <v>Faisal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1000</v>
          </cell>
          <cell r="M575">
            <v>1</v>
          </cell>
          <cell r="N575" t="e">
            <v>#REF!</v>
          </cell>
          <cell r="O575" t="str">
            <v>Abadi Tani, Toko</v>
          </cell>
          <cell r="P575">
            <v>70000000</v>
          </cell>
          <cell r="Q575">
            <v>1</v>
          </cell>
          <cell r="R575">
            <v>1</v>
          </cell>
          <cell r="S575" t="str">
            <v>*sumb*</v>
          </cell>
          <cell r="T575" t="str">
            <v>*sumber jaya*</v>
          </cell>
        </row>
        <row r="576">
          <cell r="B576" t="str">
            <v>ANDE01</v>
          </cell>
          <cell r="C576" t="str">
            <v>Andes</v>
          </cell>
          <cell r="D576" t="str">
            <v>Andes</v>
          </cell>
          <cell r="E576" t="str">
            <v>Dusun 3, Gang Suban Air Panas, Air Meles Atas, Kec. Selupu Rejang, Kab. Rejang Lebong (dekat Masjid Al Imron)</v>
          </cell>
          <cell r="F576" t="str">
            <v>Bengkulu</v>
          </cell>
          <cell r="G576" t="str">
            <v>Faisal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1000</v>
          </cell>
          <cell r="M576">
            <v>1</v>
          </cell>
          <cell r="N576" t="e">
            <v>#REF!</v>
          </cell>
          <cell r="O576" t="str">
            <v>Abadi Tani, Toko</v>
          </cell>
          <cell r="P576">
            <v>70000000</v>
          </cell>
          <cell r="Q576">
            <v>1</v>
          </cell>
          <cell r="R576">
            <v>1</v>
          </cell>
          <cell r="S576" t="str">
            <v>*sumb*</v>
          </cell>
          <cell r="T576" t="str">
            <v>*sumber jaya*</v>
          </cell>
        </row>
        <row r="577">
          <cell r="B577" t="str">
            <v>ANDH02</v>
          </cell>
          <cell r="C577" t="str">
            <v>Andhara Tani/Son Haji</v>
          </cell>
          <cell r="D577" t="str">
            <v>Son Haji</v>
          </cell>
          <cell r="E577" t="str">
            <v>Dsn Krajan I RT.013/RW.001, Kel. Tegalsari, Kec. Tegalsari</v>
          </cell>
          <cell r="F577" t="str">
            <v>Banyuwangi</v>
          </cell>
          <cell r="G577" t="str">
            <v>Faris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1000</v>
          </cell>
          <cell r="M577">
            <v>1</v>
          </cell>
          <cell r="N577" t="e">
            <v>#REF!</v>
          </cell>
          <cell r="O577" t="str">
            <v>Abadi Tani, Toko</v>
          </cell>
          <cell r="P577">
            <v>70000000</v>
          </cell>
          <cell r="Q577">
            <v>1</v>
          </cell>
          <cell r="R577">
            <v>1</v>
          </cell>
          <cell r="S577" t="str">
            <v>*sumb*</v>
          </cell>
          <cell r="T577" t="str">
            <v>*sumber jaya*</v>
          </cell>
        </row>
        <row r="578">
          <cell r="B578" t="str">
            <v>ANDH03</v>
          </cell>
          <cell r="C578" t="str">
            <v>Andhi Mulyanto</v>
          </cell>
          <cell r="D578" t="str">
            <v>Andhi Mulyanto</v>
          </cell>
          <cell r="E578" t="str">
            <v>Jalan Solo Pacitan, RT.016/RW.009 - Talunombo, Baturetno (Dpn Las Surya Lstri)</v>
          </cell>
          <cell r="F578" t="str">
            <v>Wonogiri</v>
          </cell>
          <cell r="G578" t="str">
            <v>Faisal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1000</v>
          </cell>
          <cell r="M578">
            <v>1</v>
          </cell>
          <cell r="N578" t="e">
            <v>#REF!</v>
          </cell>
          <cell r="O578" t="str">
            <v>Abadi Tani, Toko</v>
          </cell>
          <cell r="P578">
            <v>70000000</v>
          </cell>
          <cell r="Q578">
            <v>1</v>
          </cell>
          <cell r="R578">
            <v>1</v>
          </cell>
          <cell r="S578" t="str">
            <v>*sumb*</v>
          </cell>
          <cell r="T578" t="str">
            <v>*sumber jaya*</v>
          </cell>
        </row>
        <row r="579">
          <cell r="B579" t="str">
            <v>ANDH01</v>
          </cell>
          <cell r="C579" t="str">
            <v>Andhi Wibowo</v>
          </cell>
          <cell r="D579" t="str">
            <v>Andhi Wibowo</v>
          </cell>
          <cell r="E579" t="str">
            <v>Sengon, RT.002/RW.006, Sengon, Ngadirejo</v>
          </cell>
          <cell r="F579" t="str">
            <v>Temanggung</v>
          </cell>
          <cell r="G579" t="str">
            <v>Faisal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1000</v>
          </cell>
          <cell r="M579">
            <v>1</v>
          </cell>
          <cell r="N579" t="e">
            <v>#REF!</v>
          </cell>
          <cell r="O579" t="str">
            <v>Abadi Tani, Toko</v>
          </cell>
          <cell r="P579">
            <v>70000000</v>
          </cell>
          <cell r="Q579">
            <v>1</v>
          </cell>
          <cell r="R579">
            <v>1</v>
          </cell>
          <cell r="S579" t="str">
            <v>*sumb*</v>
          </cell>
          <cell r="T579" t="str">
            <v>*sumber jaya*</v>
          </cell>
        </row>
        <row r="580">
          <cell r="B580" t="str">
            <v>ANDH04</v>
          </cell>
          <cell r="C580" t="str">
            <v>Andhika</v>
          </cell>
          <cell r="D580" t="str">
            <v>Andhika</v>
          </cell>
          <cell r="E580" t="str">
            <v>Dusun Pulo RT.001/RW.007, Ds. Campur, Kec. Gondang (Perempatan Mushola Albarokah ke barat)</v>
          </cell>
          <cell r="F580" t="str">
            <v>Nganjuk</v>
          </cell>
          <cell r="G580" t="str">
            <v>Faisal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1000</v>
          </cell>
          <cell r="M580">
            <v>1</v>
          </cell>
          <cell r="N580" t="e">
            <v>#REF!</v>
          </cell>
          <cell r="O580" t="str">
            <v>Abadi Tani, Toko</v>
          </cell>
          <cell r="P580">
            <v>70000000</v>
          </cell>
          <cell r="Q580">
            <v>1</v>
          </cell>
          <cell r="R580">
            <v>1</v>
          </cell>
          <cell r="S580" t="str">
            <v>*sumb*</v>
          </cell>
          <cell r="T580" t="str">
            <v>*sumber jaya*</v>
          </cell>
        </row>
        <row r="581">
          <cell r="B581" t="str">
            <v>ANDH05</v>
          </cell>
          <cell r="C581" t="str">
            <v>Andhika Geofany</v>
          </cell>
          <cell r="D581" t="str">
            <v>Andhika Geofany</v>
          </cell>
          <cell r="E581" t="str">
            <v>Jalan Gajah Mada RT.003/RW.004 , Kel. Kebonsari Kec. Panggungrejo</v>
          </cell>
          <cell r="F581" t="str">
            <v>Pasuruan</v>
          </cell>
          <cell r="G581" t="str">
            <v xml:space="preserve">Reni 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1000</v>
          </cell>
          <cell r="M581">
            <v>1</v>
          </cell>
          <cell r="N581" t="e">
            <v>#REF!</v>
          </cell>
          <cell r="O581" t="str">
            <v>Abadi Tani, Toko</v>
          </cell>
          <cell r="P581">
            <v>70000000</v>
          </cell>
          <cell r="Q581">
            <v>1</v>
          </cell>
          <cell r="R581">
            <v>1</v>
          </cell>
          <cell r="S581" t="str">
            <v>*sumb*</v>
          </cell>
          <cell r="T581" t="str">
            <v>*sumber jaya*</v>
          </cell>
        </row>
        <row r="582">
          <cell r="B582" t="str">
            <v>ANDI07</v>
          </cell>
          <cell r="C582" t="str">
            <v>Andi</v>
          </cell>
          <cell r="D582" t="str">
            <v>Andi</v>
          </cell>
          <cell r="E582" t="str">
            <v>Lamongan</v>
          </cell>
          <cell r="F582" t="str">
            <v>Lamongan</v>
          </cell>
          <cell r="G582" t="str">
            <v>Arasy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1000</v>
          </cell>
          <cell r="M582">
            <v>1</v>
          </cell>
          <cell r="N582" t="e">
            <v>#REF!</v>
          </cell>
          <cell r="O582" t="str">
            <v>Abadi Tani, Toko</v>
          </cell>
          <cell r="P582">
            <v>70000000</v>
          </cell>
          <cell r="Q582">
            <v>1</v>
          </cell>
          <cell r="R582">
            <v>1</v>
          </cell>
          <cell r="S582" t="str">
            <v>*sumb*</v>
          </cell>
          <cell r="T582" t="str">
            <v>*sumber jaya*</v>
          </cell>
        </row>
        <row r="583">
          <cell r="B583" t="str">
            <v>ANDI19</v>
          </cell>
          <cell r="C583" t="str">
            <v>Andi Ari Angga</v>
          </cell>
          <cell r="D583" t="str">
            <v>Andi Ari Angga</v>
          </cell>
          <cell r="E583" t="str">
            <v>Gempoldampit RT.044/RW.005, Kel. Kedungwungu, Kec. Tegaldlimo</v>
          </cell>
          <cell r="F583" t="str">
            <v>Banyuwangi</v>
          </cell>
          <cell r="G583" t="str">
            <v>Faisal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1000</v>
          </cell>
          <cell r="M583">
            <v>1</v>
          </cell>
          <cell r="N583" t="e">
            <v>#REF!</v>
          </cell>
          <cell r="O583" t="str">
            <v>Abadi Tani, Toko</v>
          </cell>
          <cell r="P583">
            <v>70000000</v>
          </cell>
          <cell r="Q583">
            <v>1</v>
          </cell>
          <cell r="R583">
            <v>1</v>
          </cell>
          <cell r="S583" t="str">
            <v>*sumb*</v>
          </cell>
          <cell r="T583" t="str">
            <v>*sumber jaya*</v>
          </cell>
        </row>
        <row r="584">
          <cell r="B584" t="str">
            <v>ANDI18</v>
          </cell>
          <cell r="C584" t="str">
            <v>Andi Cirebon</v>
          </cell>
          <cell r="D584" t="str">
            <v>Andi Cirebon</v>
          </cell>
          <cell r="E584" t="str">
            <v>Jalan Kienal Mustofa, Dusun Luwungireng RT.028/RW.006, Ds. Bojongkulon, Kec. Susukan (Masjid Alkhoiyah)</v>
          </cell>
          <cell r="F584" t="str">
            <v>Cirebon</v>
          </cell>
          <cell r="G584" t="str">
            <v>Faisal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1000</v>
          </cell>
          <cell r="M584">
            <v>1</v>
          </cell>
          <cell r="N584" t="e">
            <v>#REF!</v>
          </cell>
          <cell r="O584" t="str">
            <v>Abadi Tani, Toko</v>
          </cell>
          <cell r="P584">
            <v>70000000</v>
          </cell>
          <cell r="Q584">
            <v>1</v>
          </cell>
          <cell r="R584">
            <v>1</v>
          </cell>
          <cell r="S584" t="str">
            <v>*sumb*</v>
          </cell>
          <cell r="T584" t="str">
            <v>*sumber jaya*</v>
          </cell>
        </row>
        <row r="585">
          <cell r="B585" t="str">
            <v>ANDI08</v>
          </cell>
          <cell r="C585" t="str">
            <v>Andi Febriansyah</v>
          </cell>
          <cell r="D585" t="str">
            <v>Andi Febriansyah</v>
          </cell>
          <cell r="E585" t="str">
            <v>Dsn. Karang Templek, RT.001/RW.021 Kel. Andongsari, Kec. Ambulu</v>
          </cell>
          <cell r="F585" t="str">
            <v>Jember</v>
          </cell>
          <cell r="G585" t="str">
            <v>Yuyun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1000</v>
          </cell>
          <cell r="M585">
            <v>1</v>
          </cell>
          <cell r="N585" t="e">
            <v>#REF!</v>
          </cell>
          <cell r="O585" t="str">
            <v>Abadi Tani, Toko</v>
          </cell>
          <cell r="P585">
            <v>70000000</v>
          </cell>
          <cell r="Q585">
            <v>1</v>
          </cell>
          <cell r="R585">
            <v>1</v>
          </cell>
          <cell r="S585" t="str">
            <v>*sumb*</v>
          </cell>
          <cell r="T585" t="str">
            <v>*sumber jaya*</v>
          </cell>
        </row>
        <row r="586">
          <cell r="B586" t="str">
            <v>ANDI12</v>
          </cell>
          <cell r="C586" t="str">
            <v>Andi Hasan</v>
          </cell>
          <cell r="D586" t="str">
            <v>Andi Hasan</v>
          </cell>
          <cell r="E586" t="str">
            <v>Jl. Puger Gumuk Mas, Puger</v>
          </cell>
          <cell r="F586" t="str">
            <v>Jember</v>
          </cell>
          <cell r="G586" t="str">
            <v>Faisal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1000</v>
          </cell>
          <cell r="M586">
            <v>1</v>
          </cell>
          <cell r="N586" t="e">
            <v>#REF!</v>
          </cell>
          <cell r="O586" t="str">
            <v>Abadi Tani, Toko</v>
          </cell>
          <cell r="P586">
            <v>70000000</v>
          </cell>
          <cell r="Q586">
            <v>1</v>
          </cell>
          <cell r="R586">
            <v>1</v>
          </cell>
          <cell r="S586" t="str">
            <v>*sumb*</v>
          </cell>
          <cell r="T586" t="str">
            <v>*sumber jaya*</v>
          </cell>
        </row>
        <row r="587">
          <cell r="B587" t="str">
            <v>ANDI25</v>
          </cell>
          <cell r="C587" t="str">
            <v>Andi Hayatulloh</v>
          </cell>
          <cell r="D587" t="str">
            <v>Andi Hayatulloh</v>
          </cell>
          <cell r="E587" t="str">
            <v>Kontrakan Bapak Hj Ajat, Jalan Bojong Mangu Gang Bengkel Bapak Hj Aton, Desa Sukamukti, Kec. Bojongmangu (bengkel Bubut)</v>
          </cell>
          <cell r="F587" t="str">
            <v>Bekasi</v>
          </cell>
          <cell r="G587" t="str">
            <v>Faisal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1000</v>
          </cell>
          <cell r="M587">
            <v>1</v>
          </cell>
          <cell r="N587" t="e">
            <v>#REF!</v>
          </cell>
          <cell r="O587" t="str">
            <v>Abadi Tani, Toko</v>
          </cell>
          <cell r="P587">
            <v>70000000</v>
          </cell>
          <cell r="Q587">
            <v>1</v>
          </cell>
          <cell r="R587">
            <v>1</v>
          </cell>
          <cell r="S587" t="str">
            <v>*sumb*</v>
          </cell>
          <cell r="T587" t="str">
            <v>*sumber jaya*</v>
          </cell>
        </row>
        <row r="588">
          <cell r="B588" t="str">
            <v>ANDI14</v>
          </cell>
          <cell r="C588" t="str">
            <v>Andi Miswar</v>
          </cell>
          <cell r="D588" t="str">
            <v>Andi Miswar</v>
          </cell>
          <cell r="E588" t="str">
            <v>Gilireng Bekkae Paselloreng, Jl. Paselloreng, Desa Paselloreng (Lapangan Sepak Bola), Kec. Gilireng</v>
          </cell>
          <cell r="F588" t="str">
            <v>Wajo - Sulsel</v>
          </cell>
          <cell r="G588" t="str">
            <v>Faisal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1000</v>
          </cell>
          <cell r="M588">
            <v>1</v>
          </cell>
          <cell r="N588" t="e">
            <v>#REF!</v>
          </cell>
          <cell r="O588" t="str">
            <v>Abadi Tani, Toko</v>
          </cell>
          <cell r="P588">
            <v>70000000</v>
          </cell>
          <cell r="Q588">
            <v>1</v>
          </cell>
          <cell r="R588">
            <v>1</v>
          </cell>
          <cell r="S588" t="str">
            <v>*sumb*</v>
          </cell>
          <cell r="T588" t="str">
            <v>*sumber jaya*</v>
          </cell>
        </row>
        <row r="589">
          <cell r="B589" t="str">
            <v>ANDI22</v>
          </cell>
          <cell r="C589" t="str">
            <v>Andi Online</v>
          </cell>
          <cell r="D589" t="str">
            <v>Andi Online</v>
          </cell>
          <cell r="E589" t="str">
            <v>Lapangan Krg Templek RT.002/RW.019, Dusun Karang Templek, Desa Andongsari, Kec. Ambulu (lapangan)</v>
          </cell>
          <cell r="F589" t="str">
            <v>Jember</v>
          </cell>
          <cell r="G589" t="str">
            <v>Faisal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1000</v>
          </cell>
          <cell r="M589">
            <v>1</v>
          </cell>
          <cell r="N589" t="e">
            <v>#REF!</v>
          </cell>
          <cell r="O589" t="str">
            <v>Abadi Tani, Toko</v>
          </cell>
          <cell r="P589">
            <v>70000000</v>
          </cell>
          <cell r="Q589">
            <v>1</v>
          </cell>
          <cell r="R589">
            <v>1</v>
          </cell>
          <cell r="S589" t="str">
            <v>*sumb*</v>
          </cell>
          <cell r="T589" t="str">
            <v>*sumber jaya*</v>
          </cell>
        </row>
        <row r="590">
          <cell r="B590" t="str">
            <v>ANDI10</v>
          </cell>
          <cell r="C590" t="str">
            <v>Andi Setyawan</v>
          </cell>
          <cell r="D590" t="str">
            <v>Andi Setyawan</v>
          </cell>
          <cell r="E590" t="str">
            <v>Dsn. Jambu, Rt.007/RW.001 Kel. Tunge, Kec. Wates</v>
          </cell>
          <cell r="F590" t="str">
            <v>Kediri</v>
          </cell>
          <cell r="G590" t="str">
            <v>Zakia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1000</v>
          </cell>
          <cell r="M590">
            <v>1</v>
          </cell>
          <cell r="N590" t="e">
            <v>#REF!</v>
          </cell>
          <cell r="O590" t="str">
            <v>Abadi Tani, Toko</v>
          </cell>
          <cell r="P590">
            <v>70000000</v>
          </cell>
          <cell r="Q590">
            <v>1</v>
          </cell>
          <cell r="R590">
            <v>1</v>
          </cell>
          <cell r="S590" t="str">
            <v>*sumb*</v>
          </cell>
          <cell r="T590" t="str">
            <v>*sumber jaya*</v>
          </cell>
        </row>
        <row r="591">
          <cell r="B591" t="str">
            <v>ANDI20</v>
          </cell>
          <cell r="C591" t="str">
            <v>Andi Sugianto</v>
          </cell>
          <cell r="D591" t="str">
            <v>Andi Sugianto</v>
          </cell>
          <cell r="E591" t="str">
            <v>Dusun Dawuhan, Desa Kawangrejo, Kec. Mumbulsari</v>
          </cell>
          <cell r="F591" t="str">
            <v>Jember</v>
          </cell>
          <cell r="G591" t="str">
            <v>Faisal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1000</v>
          </cell>
          <cell r="M591">
            <v>1</v>
          </cell>
          <cell r="N591" t="e">
            <v>#REF!</v>
          </cell>
          <cell r="O591" t="str">
            <v>Abadi Tani, Toko</v>
          </cell>
          <cell r="P591">
            <v>70000000</v>
          </cell>
          <cell r="Q591">
            <v>1</v>
          </cell>
          <cell r="R591">
            <v>1</v>
          </cell>
          <cell r="S591" t="str">
            <v>*sumb*</v>
          </cell>
          <cell r="T591" t="str">
            <v>*sumber jaya*</v>
          </cell>
        </row>
        <row r="592">
          <cell r="B592" t="str">
            <v>ANDI29</v>
          </cell>
          <cell r="C592" t="str">
            <v>Andi Suprayogi</v>
          </cell>
          <cell r="D592" t="str">
            <v>Andi Suprayogi</v>
          </cell>
          <cell r="E592" t="str">
            <v>Dusun Selorejo, Bangorejo RT.002/RW.003 , Bangorejo</v>
          </cell>
          <cell r="F592" t="str">
            <v>Banyuwangi</v>
          </cell>
          <cell r="G592" t="str">
            <v>Faisal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1000</v>
          </cell>
          <cell r="M592">
            <v>1</v>
          </cell>
          <cell r="N592" t="e">
            <v>#REF!</v>
          </cell>
          <cell r="O592" t="str">
            <v>Abadi Tani, Toko</v>
          </cell>
          <cell r="P592">
            <v>70000000</v>
          </cell>
          <cell r="Q592">
            <v>1</v>
          </cell>
          <cell r="R592">
            <v>1</v>
          </cell>
          <cell r="S592" t="str">
            <v>*sumb*</v>
          </cell>
          <cell r="T592" t="str">
            <v>*sumber jaya*</v>
          </cell>
        </row>
        <row r="593">
          <cell r="B593" t="str">
            <v>ANDI23</v>
          </cell>
          <cell r="C593" t="str">
            <v>Andi Suwarno</v>
          </cell>
          <cell r="D593" t="str">
            <v>Andi Suwarno</v>
          </cell>
          <cell r="E593" t="str">
            <v>Jalan Mawar RT.003/RW.001, Bulu Kalipang, Sutojayan</v>
          </cell>
          <cell r="F593" t="str">
            <v>Blitar</v>
          </cell>
          <cell r="G593" t="str">
            <v>Faisal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1000</v>
          </cell>
          <cell r="M593">
            <v>1</v>
          </cell>
          <cell r="N593" t="e">
            <v>#REF!</v>
          </cell>
          <cell r="O593" t="str">
            <v>Abadi Tani, Toko</v>
          </cell>
          <cell r="P593">
            <v>70000000</v>
          </cell>
          <cell r="Q593">
            <v>1</v>
          </cell>
          <cell r="R593">
            <v>1</v>
          </cell>
          <cell r="S593" t="str">
            <v>*sumb*</v>
          </cell>
          <cell r="T593" t="str">
            <v>*sumber jaya*</v>
          </cell>
        </row>
        <row r="594">
          <cell r="B594" t="str">
            <v>ANDI26</v>
          </cell>
          <cell r="C594" t="str">
            <v>Andi Syachrir Ramadhan</v>
          </cell>
          <cell r="D594" t="str">
            <v>Andi Syachrir Ramadhan</v>
          </cell>
          <cell r="E594" t="str">
            <v>Jalan Guntung Manggis RT.017/RW.002, Komplek Berlina Jaya 3, Ruko No. 1-6, Kel. Guntung Manggis, Kec. Landasan Ulin, Kota Banjarbaru (samping gapura komplek, seberang ATM BNI)</v>
          </cell>
          <cell r="F594" t="str">
            <v>Kalimantan Selatan</v>
          </cell>
          <cell r="G594" t="str">
            <v>Faisal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1000</v>
          </cell>
          <cell r="M594">
            <v>1</v>
          </cell>
          <cell r="N594" t="e">
            <v>#REF!</v>
          </cell>
          <cell r="O594" t="str">
            <v>Abadi Tani, Toko</v>
          </cell>
          <cell r="P594">
            <v>70000000</v>
          </cell>
          <cell r="Q594">
            <v>1</v>
          </cell>
          <cell r="R594">
            <v>1</v>
          </cell>
          <cell r="S594" t="str">
            <v>*sumb*</v>
          </cell>
          <cell r="T594" t="str">
            <v>*sumber jaya*</v>
          </cell>
        </row>
        <row r="595">
          <cell r="B595" t="str">
            <v>ANDI24</v>
          </cell>
          <cell r="C595" t="str">
            <v>Andik</v>
          </cell>
          <cell r="D595" t="str">
            <v>Andik</v>
          </cell>
          <cell r="E595" t="str">
            <v>Ds. Tunggur, Dk. Tegalrejo RT.003/RW.003, Kec. Lembeyan</v>
          </cell>
          <cell r="F595" t="str">
            <v>Magetan</v>
          </cell>
          <cell r="G595" t="str">
            <v>Faisal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1000</v>
          </cell>
          <cell r="M595">
            <v>1</v>
          </cell>
          <cell r="N595" t="e">
            <v>#REF!</v>
          </cell>
          <cell r="O595" t="str">
            <v>Abadi Tani, Toko</v>
          </cell>
          <cell r="P595">
            <v>70000000</v>
          </cell>
          <cell r="Q595">
            <v>1</v>
          </cell>
          <cell r="R595">
            <v>1</v>
          </cell>
          <cell r="S595" t="str">
            <v>*sumb*</v>
          </cell>
          <cell r="T595" t="str">
            <v>*sumber jaya*</v>
          </cell>
        </row>
        <row r="596">
          <cell r="B596" t="str">
            <v>ANDI13</v>
          </cell>
          <cell r="C596" t="str">
            <v>Andik Dwitanto</v>
          </cell>
          <cell r="D596" t="str">
            <v>Andik Dwitanto</v>
          </cell>
          <cell r="E596" t="str">
            <v>Utara Pasar Patilugu Sidodadi 4, Perempatan Ke Timur sedikit, Tempurejo</v>
          </cell>
          <cell r="F596" t="str">
            <v>Jember</v>
          </cell>
          <cell r="G596" t="str">
            <v>Faisal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1000</v>
          </cell>
          <cell r="M596">
            <v>1</v>
          </cell>
          <cell r="N596" t="e">
            <v>#REF!</v>
          </cell>
          <cell r="O596" t="str">
            <v>Abadi Tani, Toko</v>
          </cell>
          <cell r="P596">
            <v>70000000</v>
          </cell>
          <cell r="Q596">
            <v>1</v>
          </cell>
          <cell r="R596">
            <v>1</v>
          </cell>
          <cell r="S596" t="str">
            <v>*sumb*</v>
          </cell>
          <cell r="T596" t="str">
            <v>*sumber jaya*</v>
          </cell>
        </row>
        <row r="597">
          <cell r="B597" t="str">
            <v>ANDI28</v>
          </cell>
          <cell r="C597" t="str">
            <v>Andik Setiawan</v>
          </cell>
          <cell r="D597" t="str">
            <v>Andik Setiawan</v>
          </cell>
          <cell r="E597" t="str">
            <v>Ds. Kalen RT.006/RW.003, Kalen, Kedungpring</v>
          </cell>
          <cell r="F597" t="str">
            <v>Lamongan</v>
          </cell>
          <cell r="G597" t="str">
            <v>Faisal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1000</v>
          </cell>
          <cell r="M597">
            <v>1</v>
          </cell>
          <cell r="N597" t="e">
            <v>#REF!</v>
          </cell>
          <cell r="O597" t="str">
            <v>Abadi Tani, Toko</v>
          </cell>
          <cell r="P597">
            <v>70000000</v>
          </cell>
          <cell r="Q597">
            <v>1</v>
          </cell>
          <cell r="R597">
            <v>1</v>
          </cell>
          <cell r="S597" t="str">
            <v>*sumb*</v>
          </cell>
          <cell r="T597" t="str">
            <v>*sumber jaya*</v>
          </cell>
        </row>
        <row r="598">
          <cell r="B598" t="str">
            <v>ANDI21</v>
          </cell>
          <cell r="C598" t="str">
            <v>Andik Subroto</v>
          </cell>
          <cell r="D598" t="str">
            <v>Andik Subroto</v>
          </cell>
          <cell r="E598" t="str">
            <v>Desa Maron RT.004/RW.001, Kec. Karangrejo</v>
          </cell>
          <cell r="F598" t="str">
            <v>Magetan</v>
          </cell>
          <cell r="G598" t="str">
            <v>Faisal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1000</v>
          </cell>
          <cell r="M598">
            <v>1</v>
          </cell>
          <cell r="N598" t="e">
            <v>#REF!</v>
          </cell>
          <cell r="O598" t="str">
            <v>Abadi Tani, Toko</v>
          </cell>
          <cell r="P598">
            <v>70000000</v>
          </cell>
          <cell r="Q598">
            <v>1</v>
          </cell>
          <cell r="R598">
            <v>1</v>
          </cell>
          <cell r="S598" t="str">
            <v>*sumb*</v>
          </cell>
          <cell r="T598" t="str">
            <v>*sumber jaya*</v>
          </cell>
        </row>
        <row r="599">
          <cell r="B599" t="str">
            <v>ANDI15</v>
          </cell>
          <cell r="C599" t="str">
            <v>Andik y.f</v>
          </cell>
          <cell r="D599" t="str">
            <v>Andik y.f</v>
          </cell>
          <cell r="E599" t="str">
            <v>Timur pom bensin Sempolan, sebelah warung bamboe, Kec. Silo</v>
          </cell>
          <cell r="F599" t="str">
            <v>Jember</v>
          </cell>
          <cell r="G599" t="str">
            <v>Faisal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1000</v>
          </cell>
          <cell r="M599">
            <v>1</v>
          </cell>
          <cell r="N599" t="e">
            <v>#REF!</v>
          </cell>
          <cell r="O599" t="str">
            <v>Abadi Tani, Toko</v>
          </cell>
          <cell r="P599">
            <v>70000000</v>
          </cell>
          <cell r="Q599">
            <v>1</v>
          </cell>
          <cell r="R599">
            <v>1</v>
          </cell>
          <cell r="S599" t="str">
            <v>*sumb*</v>
          </cell>
          <cell r="T599" t="str">
            <v>*sumber jaya*</v>
          </cell>
        </row>
        <row r="600">
          <cell r="B600" t="str">
            <v>RIYA02</v>
          </cell>
          <cell r="C600" t="str">
            <v>Andika Makmur</v>
          </cell>
          <cell r="D600" t="str">
            <v>Riyadi</v>
          </cell>
          <cell r="E600" t="str">
            <v>Dsn. Bregoh, RT.002/RW.029 Sumberrejo, Ambulu, Kab. Jember</v>
          </cell>
          <cell r="F600" t="str">
            <v>Jember</v>
          </cell>
          <cell r="G600" t="str">
            <v>Riyan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30000000</v>
          </cell>
          <cell r="M600">
            <v>1</v>
          </cell>
          <cell r="N600" t="e">
            <v>#REF!</v>
          </cell>
          <cell r="O600" t="str">
            <v>Abadi Tani, Toko</v>
          </cell>
          <cell r="P600">
            <v>70000000</v>
          </cell>
          <cell r="Q600">
            <v>1</v>
          </cell>
          <cell r="R600">
            <v>1</v>
          </cell>
          <cell r="S600" t="str">
            <v>*sumb*</v>
          </cell>
          <cell r="T600" t="str">
            <v>*sumber jaya*</v>
          </cell>
        </row>
        <row r="601">
          <cell r="B601" t="str">
            <v>ANDI16</v>
          </cell>
          <cell r="C601" t="str">
            <v>Andin Ibo Oon</v>
          </cell>
          <cell r="D601" t="str">
            <v>Andin Ibo Oon</v>
          </cell>
          <cell r="E601" t="str">
            <v>Kp. Cinangka RT.012/RW.004, Desa Salam Jaya, Kec. Pabuaran (Cinangka Kaler)</v>
          </cell>
          <cell r="F601" t="str">
            <v>Subang-Jabar</v>
          </cell>
          <cell r="G601" t="str">
            <v>Faisal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1000</v>
          </cell>
          <cell r="M601">
            <v>1</v>
          </cell>
          <cell r="N601" t="e">
            <v>#REF!</v>
          </cell>
          <cell r="O601" t="str">
            <v>Abadi Tani, Toko</v>
          </cell>
          <cell r="P601">
            <v>70000000</v>
          </cell>
          <cell r="Q601">
            <v>1</v>
          </cell>
          <cell r="R601">
            <v>1</v>
          </cell>
          <cell r="S601" t="str">
            <v>*sumb*</v>
          </cell>
          <cell r="T601" t="str">
            <v>*sumber jaya*</v>
          </cell>
        </row>
        <row r="602">
          <cell r="B602" t="str">
            <v>ANDI02</v>
          </cell>
          <cell r="C602" t="str">
            <v>Andini Duta Petani</v>
          </cell>
          <cell r="D602" t="str">
            <v>Mahatma Agro, PT</v>
          </cell>
          <cell r="E602" t="str">
            <v>Jl. Diponegoro 63 RT.04, RW.01 Banarankulon, Bagor, Kab. Nganjuk</v>
          </cell>
          <cell r="F602" t="str">
            <v>Nganjuk</v>
          </cell>
          <cell r="G602" t="str">
            <v>Reni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200000000</v>
          </cell>
          <cell r="M602">
            <v>1</v>
          </cell>
          <cell r="N602" t="e">
            <v>#REF!</v>
          </cell>
          <cell r="O602" t="str">
            <v>Abadi Tani, Toko</v>
          </cell>
          <cell r="P602">
            <v>70000000</v>
          </cell>
          <cell r="Q602">
            <v>1</v>
          </cell>
          <cell r="R602">
            <v>1</v>
          </cell>
          <cell r="S602" t="str">
            <v>*sumb*</v>
          </cell>
          <cell r="T602" t="str">
            <v>*sumber jaya*</v>
          </cell>
        </row>
        <row r="603">
          <cell r="B603" t="str">
            <v>ANDI27</v>
          </cell>
          <cell r="C603" t="str">
            <v>Andini Putri</v>
          </cell>
          <cell r="D603" t="str">
            <v>Andini Putri</v>
          </cell>
          <cell r="E603" t="str">
            <v>Jalan Brawijaya No. 18 RT.004/RW.005, Kalampangan, Sebangu, Kota Palangka Raya (No 18 A)</v>
          </cell>
          <cell r="F603" t="str">
            <v>Kalimantan Tengah</v>
          </cell>
          <cell r="G603" t="str">
            <v>Faisal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1000</v>
          </cell>
          <cell r="M603">
            <v>1</v>
          </cell>
          <cell r="N603" t="e">
            <v>#REF!</v>
          </cell>
          <cell r="O603" t="str">
            <v>Abadi Tani, Toko</v>
          </cell>
          <cell r="P603">
            <v>70000000</v>
          </cell>
          <cell r="Q603">
            <v>1</v>
          </cell>
          <cell r="R603">
            <v>1</v>
          </cell>
          <cell r="S603" t="str">
            <v>*sumb*</v>
          </cell>
          <cell r="T603" t="str">
            <v>*sumber jaya*</v>
          </cell>
        </row>
        <row r="604">
          <cell r="B604" t="str">
            <v>ANDO02</v>
          </cell>
          <cell r="C604" t="str">
            <v>Ando</v>
          </cell>
          <cell r="D604" t="str">
            <v>Ando</v>
          </cell>
          <cell r="E604" t="str">
            <v>Jl. Trunojoyo No.3 (Pagar Pink Putih, Halaman Luas), Junrejo, Batu</v>
          </cell>
          <cell r="F604" t="str">
            <v>Batu</v>
          </cell>
          <cell r="G604" t="str">
            <v>Faisal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1000</v>
          </cell>
          <cell r="M604">
            <v>1</v>
          </cell>
          <cell r="N604" t="e">
            <v>#REF!</v>
          </cell>
          <cell r="O604" t="str">
            <v>Abadi Tani, Toko</v>
          </cell>
          <cell r="P604">
            <v>70000000</v>
          </cell>
          <cell r="Q604">
            <v>1</v>
          </cell>
          <cell r="R604">
            <v>1</v>
          </cell>
          <cell r="S604" t="str">
            <v>*sumb*</v>
          </cell>
          <cell r="T604" t="str">
            <v>*sumber jaya*</v>
          </cell>
        </row>
        <row r="605">
          <cell r="B605" t="str">
            <v>ANDO01</v>
          </cell>
          <cell r="C605" t="str">
            <v>Andong Tani</v>
          </cell>
          <cell r="D605" t="str">
            <v>Eko Setiyanto</v>
          </cell>
          <cell r="E605" t="str">
            <v>Ds. Siandong RT.05/RW.09 Larangan Larangan, Kab. Brebes</v>
          </cell>
          <cell r="F605" t="str">
            <v>Brebes</v>
          </cell>
          <cell r="G605" t="str">
            <v>Hendra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1000</v>
          </cell>
          <cell r="M605">
            <v>1</v>
          </cell>
          <cell r="N605" t="e">
            <v>#REF!</v>
          </cell>
          <cell r="O605" t="str">
            <v>Abadi Tani, Toko</v>
          </cell>
          <cell r="P605">
            <v>70000000</v>
          </cell>
          <cell r="Q605">
            <v>1</v>
          </cell>
          <cell r="R605">
            <v>1</v>
          </cell>
          <cell r="S605" t="str">
            <v>*sumb*</v>
          </cell>
          <cell r="T605" t="str">
            <v>*sumber jaya*</v>
          </cell>
        </row>
        <row r="606">
          <cell r="B606" t="str">
            <v>ANDR14</v>
          </cell>
          <cell r="C606" t="str">
            <v>Andre</v>
          </cell>
          <cell r="D606" t="str">
            <v>Andre</v>
          </cell>
          <cell r="E606" t="str">
            <v>Jl. Basuki Rahmat 112</v>
          </cell>
          <cell r="F606" t="str">
            <v>Situbondo</v>
          </cell>
          <cell r="G606" t="str">
            <v>Faisal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1000</v>
          </cell>
          <cell r="M606">
            <v>1</v>
          </cell>
          <cell r="N606" t="e">
            <v>#REF!</v>
          </cell>
          <cell r="O606" t="str">
            <v>Abadi Tani, Toko</v>
          </cell>
          <cell r="P606">
            <v>70000000</v>
          </cell>
          <cell r="Q606">
            <v>1</v>
          </cell>
          <cell r="R606">
            <v>1</v>
          </cell>
          <cell r="S606" t="str">
            <v>*sumb*</v>
          </cell>
          <cell r="T606" t="str">
            <v>*sumber jaya*</v>
          </cell>
        </row>
        <row r="607">
          <cell r="B607" t="str">
            <v>ANDR20</v>
          </cell>
          <cell r="C607" t="str">
            <v>Andre Bwi</v>
          </cell>
          <cell r="D607" t="str">
            <v>Andre Bwi</v>
          </cell>
          <cell r="E607" t="str">
            <v>Jalan Padepokan PSHT RT.001/RW.002, Dusun Trembelang, Cluring, Cluring (kakaknya ardiansyah)</v>
          </cell>
          <cell r="F607" t="str">
            <v>Banyuwangi</v>
          </cell>
          <cell r="G607" t="str">
            <v>Faisal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1000</v>
          </cell>
          <cell r="M607">
            <v>1</v>
          </cell>
          <cell r="N607" t="e">
            <v>#REF!</v>
          </cell>
          <cell r="O607" t="str">
            <v>Abadi Tani, Toko</v>
          </cell>
          <cell r="P607">
            <v>70000000</v>
          </cell>
          <cell r="Q607">
            <v>1</v>
          </cell>
          <cell r="R607">
            <v>1</v>
          </cell>
          <cell r="S607" t="str">
            <v>*sumb*</v>
          </cell>
          <cell r="T607" t="str">
            <v>*sumber jaya*</v>
          </cell>
        </row>
        <row r="608">
          <cell r="B608" t="str">
            <v>ANDR16</v>
          </cell>
          <cell r="C608" t="str">
            <v>Andre Jambi</v>
          </cell>
          <cell r="D608" t="str">
            <v>Andre Jambi</v>
          </cell>
          <cell r="E608" t="str">
            <v>Lorong Sidodadi RT.005, Kel Pal Lima, Kota Baru (Masjid Al Muhajirin)</v>
          </cell>
          <cell r="F608" t="str">
            <v>Jambi</v>
          </cell>
          <cell r="G608" t="str">
            <v>Faisal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1000</v>
          </cell>
          <cell r="M608">
            <v>1</v>
          </cell>
          <cell r="N608" t="e">
            <v>#REF!</v>
          </cell>
          <cell r="O608" t="str">
            <v>Abadi Tani, Toko</v>
          </cell>
          <cell r="P608">
            <v>70000000</v>
          </cell>
          <cell r="Q608">
            <v>1</v>
          </cell>
          <cell r="R608">
            <v>1</v>
          </cell>
          <cell r="S608" t="str">
            <v>*sumb*</v>
          </cell>
          <cell r="T608" t="str">
            <v>*sumber jaya*</v>
          </cell>
        </row>
        <row r="609">
          <cell r="B609" t="str">
            <v>ANDR10</v>
          </cell>
          <cell r="C609" t="str">
            <v>Andre Jaya Abadi/Sugik</v>
          </cell>
          <cell r="D609" t="str">
            <v>Sugik</v>
          </cell>
          <cell r="E609" t="str">
            <v>Dakon I, RT.016 RW.003, Ds. Kejawan, Kec. Grujugan</v>
          </cell>
          <cell r="F609" t="str">
            <v>Bondowoso</v>
          </cell>
          <cell r="G609" t="str">
            <v>Faris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1000</v>
          </cell>
          <cell r="M609">
            <v>1</v>
          </cell>
          <cell r="N609" t="e">
            <v>#REF!</v>
          </cell>
          <cell r="O609" t="str">
            <v>Abadi Tani, Toko</v>
          </cell>
          <cell r="P609">
            <v>70000000</v>
          </cell>
          <cell r="Q609">
            <v>1</v>
          </cell>
          <cell r="R609">
            <v>1</v>
          </cell>
          <cell r="S609" t="str">
            <v>*sumb*</v>
          </cell>
          <cell r="T609" t="str">
            <v>*sumber jaya*</v>
          </cell>
        </row>
        <row r="610">
          <cell r="B610" t="str">
            <v>ANDR13</v>
          </cell>
          <cell r="C610" t="str">
            <v>Andre W</v>
          </cell>
          <cell r="D610" t="str">
            <v>Andre W</v>
          </cell>
          <cell r="E610" t="str">
            <v>Pesona Depok Estate II Blok BA/6 RT.004/26, Jl. Margonda Raya 45, Sukmajaya</v>
          </cell>
          <cell r="F610" t="str">
            <v>Depok</v>
          </cell>
          <cell r="G610" t="str">
            <v>Faisal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1000</v>
          </cell>
          <cell r="M610">
            <v>1</v>
          </cell>
          <cell r="N610" t="e">
            <v>#REF!</v>
          </cell>
          <cell r="O610" t="str">
            <v>Abadi Tani, Toko</v>
          </cell>
          <cell r="P610">
            <v>70000000</v>
          </cell>
          <cell r="Q610">
            <v>1</v>
          </cell>
          <cell r="R610">
            <v>1</v>
          </cell>
          <cell r="S610" t="str">
            <v>*sumb*</v>
          </cell>
          <cell r="T610" t="str">
            <v>*sumber jaya*</v>
          </cell>
        </row>
        <row r="611">
          <cell r="B611" t="str">
            <v>ANDR12</v>
          </cell>
          <cell r="C611" t="str">
            <v>Andreani</v>
          </cell>
          <cell r="D611" t="str">
            <v>Andreani</v>
          </cell>
          <cell r="E611" t="str">
            <v>Jl. Hos Cokroaminoto II/42 RT.002/RW.011, Kel. Jember Kidul, Kec. Kaliwates</v>
          </cell>
          <cell r="F611" t="str">
            <v>Jember</v>
          </cell>
          <cell r="G611" t="str">
            <v>Faisal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1000</v>
          </cell>
          <cell r="M611">
            <v>1</v>
          </cell>
          <cell r="N611" t="e">
            <v>#REF!</v>
          </cell>
          <cell r="O611" t="str">
            <v>Abadi Tani, Toko</v>
          </cell>
          <cell r="P611">
            <v>70000000</v>
          </cell>
          <cell r="Q611">
            <v>1</v>
          </cell>
          <cell r="R611">
            <v>1</v>
          </cell>
          <cell r="S611" t="str">
            <v>*sumb*</v>
          </cell>
          <cell r="T611" t="str">
            <v>*sumber jaya*</v>
          </cell>
        </row>
        <row r="612">
          <cell r="B612" t="str">
            <v>ANDR15</v>
          </cell>
          <cell r="C612" t="str">
            <v>Andreas Krisbayu</v>
          </cell>
          <cell r="D612" t="str">
            <v>Andreas Krisbayu</v>
          </cell>
          <cell r="E612" t="str">
            <v>Komp. Althia Park A3 No. 30 Bintaro Jaya RT.005/RW.007, Perigi Baru, Pondok Aren (dekat pintu tol Parigi Baru)</v>
          </cell>
          <cell r="F612" t="str">
            <v>Tangerang Selatan</v>
          </cell>
          <cell r="G612" t="str">
            <v>Faisal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1000</v>
          </cell>
          <cell r="M612">
            <v>1</v>
          </cell>
          <cell r="N612" t="e">
            <v>#REF!</v>
          </cell>
          <cell r="O612" t="str">
            <v>Abadi Tani, Toko</v>
          </cell>
          <cell r="P612">
            <v>70000000</v>
          </cell>
          <cell r="Q612">
            <v>1</v>
          </cell>
          <cell r="R612">
            <v>1</v>
          </cell>
          <cell r="S612" t="str">
            <v>*sumb*</v>
          </cell>
          <cell r="T612" t="str">
            <v>*sumber jaya*</v>
          </cell>
        </row>
        <row r="613">
          <cell r="B613" t="str">
            <v>ANDR11</v>
          </cell>
          <cell r="C613" t="str">
            <v>Andrei Arnando</v>
          </cell>
          <cell r="D613" t="str">
            <v>Andrei Arnando</v>
          </cell>
          <cell r="E613" t="str">
            <v>BRI Cabang Jember, Jl. Jendral Ahmad Yani, Kec. Patrang</v>
          </cell>
          <cell r="F613" t="str">
            <v>Jember</v>
          </cell>
          <cell r="G613" t="str">
            <v>Faisal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1000</v>
          </cell>
          <cell r="M613">
            <v>1</v>
          </cell>
          <cell r="N613" t="e">
            <v>#REF!</v>
          </cell>
          <cell r="O613" t="str">
            <v>Abadi Tani, Toko</v>
          </cell>
          <cell r="P613">
            <v>70000000</v>
          </cell>
          <cell r="Q613">
            <v>1</v>
          </cell>
          <cell r="R613">
            <v>1</v>
          </cell>
          <cell r="S613" t="str">
            <v>*sumb*</v>
          </cell>
          <cell r="T613" t="str">
            <v>*sumber jaya*</v>
          </cell>
        </row>
        <row r="614">
          <cell r="B614" t="str">
            <v>ANDR19</v>
          </cell>
          <cell r="C614" t="str">
            <v>Andri Gunawan</v>
          </cell>
          <cell r="D614" t="str">
            <v>Andri Gunawan</v>
          </cell>
          <cell r="E614" t="str">
            <v>Perumahan Mendalo Park, Jalan Perum Blok J, Kota baru (Tolong Hun. Via WA)</v>
          </cell>
          <cell r="F614" t="str">
            <v>Jambi</v>
          </cell>
          <cell r="G614" t="str">
            <v>Faisal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1000</v>
          </cell>
          <cell r="M614">
            <v>1</v>
          </cell>
          <cell r="N614" t="e">
            <v>#REF!</v>
          </cell>
          <cell r="O614" t="str">
            <v>Abadi Tani, Toko</v>
          </cell>
          <cell r="P614">
            <v>70000000</v>
          </cell>
          <cell r="Q614">
            <v>1</v>
          </cell>
          <cell r="R614">
            <v>1</v>
          </cell>
          <cell r="S614" t="str">
            <v>*sumb*</v>
          </cell>
          <cell r="T614" t="str">
            <v>*sumber jaya*</v>
          </cell>
        </row>
        <row r="615">
          <cell r="B615" t="str">
            <v>ANDR18</v>
          </cell>
          <cell r="C615" t="str">
            <v>Andri Online</v>
          </cell>
          <cell r="D615" t="str">
            <v>Andri Online</v>
          </cell>
          <cell r="E615" t="str">
            <v>Dusun Sukomukti RT.001/RW.007, Bebekan ke timur, Desa Sukorejo, Kec. Bangorejo</v>
          </cell>
          <cell r="F615" t="str">
            <v>Banyuwangi</v>
          </cell>
          <cell r="G615" t="str">
            <v>Faisal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1000</v>
          </cell>
          <cell r="M615">
            <v>1</v>
          </cell>
          <cell r="N615" t="e">
            <v>#REF!</v>
          </cell>
          <cell r="O615" t="str">
            <v>Abadi Tani, Toko</v>
          </cell>
          <cell r="P615">
            <v>70000000</v>
          </cell>
          <cell r="Q615">
            <v>1</v>
          </cell>
          <cell r="R615">
            <v>1</v>
          </cell>
          <cell r="S615" t="str">
            <v>*sumb*</v>
          </cell>
          <cell r="T615" t="str">
            <v>*sumber jaya*</v>
          </cell>
        </row>
        <row r="616">
          <cell r="B616" t="str">
            <v>ANDR01</v>
          </cell>
          <cell r="C616" t="str">
            <v>Andrik Tani/Andriano</v>
          </cell>
          <cell r="D616" t="str">
            <v>Andriano</v>
          </cell>
          <cell r="E616" t="str">
            <v>Jember</v>
          </cell>
          <cell r="F616" t="str">
            <v>Jember</v>
          </cell>
          <cell r="G616" t="str">
            <v>Yuyun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25000000</v>
          </cell>
          <cell r="M616">
            <v>1</v>
          </cell>
          <cell r="N616" t="e">
            <v>#REF!</v>
          </cell>
          <cell r="O616" t="str">
            <v>Abadi Tani, Toko</v>
          </cell>
          <cell r="P616">
            <v>70000000</v>
          </cell>
          <cell r="Q616">
            <v>1</v>
          </cell>
          <cell r="R616">
            <v>1</v>
          </cell>
          <cell r="S616" t="str">
            <v>*sumb*</v>
          </cell>
          <cell r="T616" t="str">
            <v>*sumber jaya*</v>
          </cell>
        </row>
        <row r="617">
          <cell r="B617" t="str">
            <v>ANDR09</v>
          </cell>
          <cell r="C617" t="str">
            <v>Andriyanto</v>
          </cell>
          <cell r="D617" t="str">
            <v>Andriyanto</v>
          </cell>
          <cell r="E617" t="str">
            <v>Dsn. Peji Mancar, RT.001/RW.001 Kel. Lampeji, Kec. Mumbulsari</v>
          </cell>
          <cell r="F617" t="str">
            <v>Jember</v>
          </cell>
          <cell r="G617" t="str">
            <v>Yuyun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1000</v>
          </cell>
          <cell r="M617">
            <v>1</v>
          </cell>
          <cell r="N617" t="e">
            <v>#REF!</v>
          </cell>
          <cell r="O617" t="str">
            <v>Abadi Tani, Toko</v>
          </cell>
          <cell r="P617">
            <v>70000000</v>
          </cell>
          <cell r="Q617">
            <v>1</v>
          </cell>
          <cell r="R617">
            <v>1</v>
          </cell>
          <cell r="S617" t="str">
            <v>*sumb*</v>
          </cell>
          <cell r="T617" t="str">
            <v>*sumber jaya*</v>
          </cell>
        </row>
        <row r="618">
          <cell r="B618" t="str">
            <v>ANDR17</v>
          </cell>
          <cell r="C618" t="str">
            <v>Andriyanto WS</v>
          </cell>
          <cell r="D618" t="str">
            <v>Andriyanto WS</v>
          </cell>
          <cell r="E618" t="str">
            <v>Jalan Damangsari RT.002/RW.006, Demangsari, Ayah</v>
          </cell>
          <cell r="F618" t="str">
            <v>Kebumen</v>
          </cell>
          <cell r="G618" t="str">
            <v>Faisal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1000</v>
          </cell>
          <cell r="M618">
            <v>1</v>
          </cell>
          <cell r="N618" t="e">
            <v>#REF!</v>
          </cell>
          <cell r="O618" t="str">
            <v>Abadi Tani, Toko</v>
          </cell>
          <cell r="P618">
            <v>70000000</v>
          </cell>
          <cell r="Q618">
            <v>1</v>
          </cell>
          <cell r="R618">
            <v>1</v>
          </cell>
          <cell r="S618" t="str">
            <v>*sumb*</v>
          </cell>
          <cell r="T618" t="str">
            <v>*sumber jaya*</v>
          </cell>
        </row>
        <row r="619">
          <cell r="B619" t="str">
            <v>ANDU01</v>
          </cell>
          <cell r="C619" t="str">
            <v>Andung Tri Mardian</v>
          </cell>
          <cell r="D619" t="str">
            <v>Andung Tri Mardian</v>
          </cell>
          <cell r="E619" t="str">
            <v>Jl. Dahlia No. 99 RT.011/RW.014, Tulungrejo, Pare</v>
          </cell>
          <cell r="F619" t="str">
            <v>Kediri</v>
          </cell>
          <cell r="G619" t="str">
            <v>Yuyun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1000</v>
          </cell>
          <cell r="M619">
            <v>1</v>
          </cell>
          <cell r="N619" t="e">
            <v>#REF!</v>
          </cell>
          <cell r="O619" t="str">
            <v>Abadi Tani, Toko</v>
          </cell>
          <cell r="P619">
            <v>70000000</v>
          </cell>
          <cell r="Q619">
            <v>1</v>
          </cell>
          <cell r="R619">
            <v>1</v>
          </cell>
          <cell r="S619" t="str">
            <v>*sumb*</v>
          </cell>
          <cell r="T619" t="str">
            <v>*sumber jaya*</v>
          </cell>
        </row>
        <row r="620">
          <cell r="B620" t="str">
            <v>ANDY02</v>
          </cell>
          <cell r="C620" t="str">
            <v>Andy Prasetyo/Java Karlos</v>
          </cell>
          <cell r="D620" t="str">
            <v>Andy Prasetyo</v>
          </cell>
          <cell r="E620" t="str">
            <v>Dusun Kanggoan, RT.003/RW.002, Kel. Sukokerjo, Kec. Pajarakan</v>
          </cell>
          <cell r="F620" t="str">
            <v>Probolinggo</v>
          </cell>
          <cell r="G620" t="str">
            <v>Yuyun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1000</v>
          </cell>
          <cell r="M620">
            <v>1</v>
          </cell>
          <cell r="N620" t="e">
            <v>#REF!</v>
          </cell>
          <cell r="O620" t="str">
            <v>Abadi Tani, Toko</v>
          </cell>
          <cell r="P620">
            <v>70000000</v>
          </cell>
          <cell r="Q620">
            <v>1</v>
          </cell>
          <cell r="R620">
            <v>1</v>
          </cell>
          <cell r="S620" t="str">
            <v>*sumb*</v>
          </cell>
          <cell r="T620" t="str">
            <v>*sumber jaya*</v>
          </cell>
        </row>
        <row r="621">
          <cell r="B621" t="str">
            <v>ANEK01</v>
          </cell>
          <cell r="C621" t="str">
            <v>Aneka Kimia</v>
          </cell>
          <cell r="D621" t="str">
            <v>Andrew Santoso</v>
          </cell>
          <cell r="E621" t="str">
            <v>Jl. Siwalankerto Timur 1/15 RT.005/RW.005, Kel. Siwalankerto, Kec. Wonocolo</v>
          </cell>
          <cell r="F621" t="str">
            <v>Surabaya</v>
          </cell>
          <cell r="G621" t="str">
            <v>Yuyun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10000000</v>
          </cell>
          <cell r="M621">
            <v>1</v>
          </cell>
          <cell r="N621" t="e">
            <v>#REF!</v>
          </cell>
          <cell r="O621" t="str">
            <v>Abadi Tani, Toko</v>
          </cell>
          <cell r="P621">
            <v>70000000</v>
          </cell>
          <cell r="Q621">
            <v>1</v>
          </cell>
          <cell r="R621">
            <v>1</v>
          </cell>
          <cell r="S621" t="str">
            <v>*sumb*</v>
          </cell>
          <cell r="T621" t="str">
            <v>*sumber jaya*</v>
          </cell>
        </row>
        <row r="622">
          <cell r="B622" t="str">
            <v>AGRO37</v>
          </cell>
          <cell r="C622" t="str">
            <v>Aneka Tani Brebes, PT (Agro Sejahtera)</v>
          </cell>
          <cell r="D622" t="str">
            <v>Aneka Tani Brebes, PT</v>
          </cell>
          <cell r="E622" t="str">
            <v>Jl. Klampok No.09, RT.08/RW.05 Klampok, Wanasari, Kab. Brebes, Jateng</v>
          </cell>
          <cell r="F622" t="str">
            <v>Brebes</v>
          </cell>
          <cell r="G622" t="str">
            <v>Hendra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300000000</v>
          </cell>
          <cell r="M622">
            <v>1</v>
          </cell>
          <cell r="N622" t="e">
            <v>#REF!</v>
          </cell>
          <cell r="O622" t="str">
            <v>Abadi Tani, Toko</v>
          </cell>
          <cell r="P622">
            <v>70000000</v>
          </cell>
          <cell r="Q622">
            <v>1</v>
          </cell>
          <cell r="R622">
            <v>1</v>
          </cell>
          <cell r="S622" t="str">
            <v>*sumb*</v>
          </cell>
          <cell r="T622" t="str">
            <v>*sumber jaya*</v>
          </cell>
        </row>
        <row r="623">
          <cell r="B623" t="str">
            <v>ANEK05</v>
          </cell>
          <cell r="C623" t="str">
            <v>Aneka Tani/ Sriyani</v>
          </cell>
          <cell r="D623" t="str">
            <v>Sriyani</v>
          </cell>
          <cell r="E623" t="str">
            <v>Dusun Kwadungan Gunung RT.003/RW.002,Kwadungan Gunung, Kledung</v>
          </cell>
          <cell r="F623" t="str">
            <v>Temanggung</v>
          </cell>
          <cell r="G623" t="str">
            <v>Hendra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1000</v>
          </cell>
          <cell r="M623">
            <v>1</v>
          </cell>
          <cell r="N623" t="e">
            <v>#REF!</v>
          </cell>
          <cell r="O623" t="str">
            <v>Abadi Tani, Toko</v>
          </cell>
          <cell r="P623">
            <v>70000000</v>
          </cell>
          <cell r="Q623">
            <v>1</v>
          </cell>
          <cell r="R623">
            <v>1</v>
          </cell>
          <cell r="S623" t="str">
            <v>*sumb*</v>
          </cell>
          <cell r="T623" t="str">
            <v>*sumber jaya*</v>
          </cell>
        </row>
        <row r="624">
          <cell r="B624" t="str">
            <v>ANEK02</v>
          </cell>
          <cell r="C624" t="str">
            <v>Aneka Tani/Andrew</v>
          </cell>
          <cell r="D624" t="str">
            <v>Andrew Sanjaya</v>
          </cell>
          <cell r="E624" t="str">
            <v>Gatot Subroto No. 7A</v>
          </cell>
          <cell r="F624" t="str">
            <v>Malang</v>
          </cell>
          <cell r="G624" t="str">
            <v>Reni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1000</v>
          </cell>
          <cell r="M624">
            <v>1</v>
          </cell>
          <cell r="N624" t="e">
            <v>#REF!</v>
          </cell>
          <cell r="O624" t="str">
            <v>Abadi Tani, Toko</v>
          </cell>
          <cell r="P624">
            <v>70000000</v>
          </cell>
          <cell r="Q624">
            <v>1</v>
          </cell>
          <cell r="R624">
            <v>1</v>
          </cell>
          <cell r="S624" t="str">
            <v>*sumb*</v>
          </cell>
          <cell r="T624" t="str">
            <v>*sumber jaya*</v>
          </cell>
        </row>
        <row r="625">
          <cell r="B625" t="str">
            <v>ANEK03</v>
          </cell>
          <cell r="C625" t="str">
            <v>Aneka Tani/Efendi</v>
          </cell>
          <cell r="D625" t="str">
            <v>Aneka Tani Abadi, CV</v>
          </cell>
          <cell r="E625" t="str">
            <v>Inowa No.130, Kel. Puunaha, Kec. Unaaha Kab. Konawe</v>
          </cell>
          <cell r="F625" t="str">
            <v>Sulawesi Tenggara</v>
          </cell>
          <cell r="G625" t="str">
            <v>Hendra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1000000000</v>
          </cell>
          <cell r="M625">
            <v>1</v>
          </cell>
          <cell r="N625" t="e">
            <v>#REF!</v>
          </cell>
          <cell r="O625" t="str">
            <v>Abadi Tani, Toko</v>
          </cell>
          <cell r="P625">
            <v>70000000</v>
          </cell>
          <cell r="Q625">
            <v>1</v>
          </cell>
          <cell r="R625">
            <v>1</v>
          </cell>
          <cell r="S625" t="str">
            <v>*sumb*</v>
          </cell>
          <cell r="T625" t="str">
            <v>*sumber jaya*</v>
          </cell>
        </row>
        <row r="626">
          <cell r="B626" t="str">
            <v>ANGG12</v>
          </cell>
          <cell r="C626" t="str">
            <v>Angga</v>
          </cell>
          <cell r="D626" t="str">
            <v>Angga</v>
          </cell>
          <cell r="E626" t="str">
            <v>Jl. Sungai Mengkuang Pal 9 Sim Bandara Kel, Sungai Mengkuang, Rimbo Tengah, kab. Bungo</v>
          </cell>
          <cell r="F626" t="str">
            <v>Jambi</v>
          </cell>
          <cell r="G626" t="str">
            <v>Faisal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1000</v>
          </cell>
          <cell r="M626">
            <v>1</v>
          </cell>
          <cell r="N626" t="e">
            <v>#REF!</v>
          </cell>
          <cell r="O626" t="str">
            <v>Abadi Tani, Toko</v>
          </cell>
          <cell r="P626">
            <v>70000000</v>
          </cell>
          <cell r="Q626">
            <v>1</v>
          </cell>
          <cell r="R626">
            <v>1</v>
          </cell>
          <cell r="S626" t="str">
            <v>*sumb*</v>
          </cell>
          <cell r="T626" t="str">
            <v>*sumber jaya*</v>
          </cell>
        </row>
        <row r="627">
          <cell r="B627" t="str">
            <v>ANGG22</v>
          </cell>
          <cell r="C627" t="str">
            <v>Angga Azam</v>
          </cell>
          <cell r="D627" t="str">
            <v>Angga Azam</v>
          </cell>
          <cell r="E627" t="str">
            <v>Jalan Dusun Redu RT.017/RW.002, Brumbungan Kidul, Maron</v>
          </cell>
          <cell r="F627" t="str">
            <v>Probolinggo</v>
          </cell>
          <cell r="G627" t="str">
            <v>Faisal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1000</v>
          </cell>
          <cell r="M627">
            <v>1</v>
          </cell>
          <cell r="N627" t="e">
            <v>#REF!</v>
          </cell>
          <cell r="O627" t="str">
            <v>Abadi Tani, Toko</v>
          </cell>
          <cell r="P627">
            <v>70000000</v>
          </cell>
          <cell r="Q627">
            <v>1</v>
          </cell>
          <cell r="R627">
            <v>1</v>
          </cell>
          <cell r="S627" t="str">
            <v>*sumb*</v>
          </cell>
          <cell r="T627" t="str">
            <v>*sumber jaya*</v>
          </cell>
        </row>
        <row r="628">
          <cell r="B628" t="str">
            <v>ANGG18</v>
          </cell>
          <cell r="C628" t="str">
            <v>Angga Bandung</v>
          </cell>
          <cell r="D628" t="str">
            <v>Angga Bandung</v>
          </cell>
          <cell r="E628" t="str">
            <v>Jalan Kampung Argasari RT.003/RW.014, Sukapura, Kec. Kertasari</v>
          </cell>
          <cell r="F628" t="str">
            <v>Bandung</v>
          </cell>
          <cell r="G628" t="str">
            <v>Faisal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1000</v>
          </cell>
          <cell r="M628">
            <v>1</v>
          </cell>
          <cell r="N628" t="e">
            <v>#REF!</v>
          </cell>
          <cell r="O628" t="str">
            <v>Abadi Tani, Toko</v>
          </cell>
          <cell r="P628">
            <v>70000000</v>
          </cell>
          <cell r="Q628">
            <v>1</v>
          </cell>
          <cell r="R628">
            <v>1</v>
          </cell>
          <cell r="S628" t="str">
            <v>*sumb*</v>
          </cell>
          <cell r="T628" t="str">
            <v>*sumber jaya*</v>
          </cell>
        </row>
        <row r="629">
          <cell r="B629" t="str">
            <v>ANGG06</v>
          </cell>
          <cell r="C629" t="str">
            <v>Angga Dedi/SGI</v>
          </cell>
          <cell r="D629" t="str">
            <v>Angga Dedi Susanto</v>
          </cell>
          <cell r="E629" t="str">
            <v>Dsn. Krajan, RT.002/RW.009 Kel. Sabrang, Kec. Ambulu</v>
          </cell>
          <cell r="F629" t="str">
            <v>Jember</v>
          </cell>
          <cell r="G629" t="str">
            <v>Yuyun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1000</v>
          </cell>
          <cell r="M629">
            <v>1</v>
          </cell>
          <cell r="N629" t="e">
            <v>#REF!</v>
          </cell>
          <cell r="O629" t="str">
            <v>Abadi Tani, Toko</v>
          </cell>
          <cell r="P629">
            <v>70000000</v>
          </cell>
          <cell r="Q629">
            <v>1</v>
          </cell>
          <cell r="R629">
            <v>1</v>
          </cell>
          <cell r="S629" t="str">
            <v>*sumb*</v>
          </cell>
          <cell r="T629" t="str">
            <v>*sumber jaya*</v>
          </cell>
        </row>
        <row r="630">
          <cell r="B630" t="str">
            <v>ANGG21</v>
          </cell>
          <cell r="C630" t="str">
            <v>Angga Laila</v>
          </cell>
          <cell r="D630" t="str">
            <v>Angga Laila</v>
          </cell>
          <cell r="E630" t="str">
            <v>Brumbungan Kidul (Dsn Redu RT.017), Maron</v>
          </cell>
          <cell r="F630" t="str">
            <v>Probolinggo</v>
          </cell>
          <cell r="G630" t="str">
            <v>Faisal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1000</v>
          </cell>
          <cell r="M630">
            <v>1</v>
          </cell>
          <cell r="N630" t="e">
            <v>#REF!</v>
          </cell>
          <cell r="O630" t="str">
            <v>Abadi Tani, Toko</v>
          </cell>
          <cell r="P630">
            <v>70000000</v>
          </cell>
          <cell r="Q630">
            <v>1</v>
          </cell>
          <cell r="R630">
            <v>1</v>
          </cell>
          <cell r="S630" t="str">
            <v>*sumb*</v>
          </cell>
          <cell r="T630" t="str">
            <v>*sumber jaya*</v>
          </cell>
        </row>
        <row r="631">
          <cell r="B631" t="str">
            <v>ANGG17</v>
          </cell>
          <cell r="C631" t="str">
            <v>Angga Perdana (Om Otong)</v>
          </cell>
          <cell r="D631" t="str">
            <v>Angga Perdana (Om Otong)</v>
          </cell>
          <cell r="E631" t="str">
            <v>Perumahan Metro Kencana Blok C2 RT.007/RW.002, Talangagung, Kec. kepanjen</v>
          </cell>
          <cell r="F631" t="str">
            <v>Malang</v>
          </cell>
          <cell r="G631" t="str">
            <v>Faisal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1000</v>
          </cell>
          <cell r="M631">
            <v>1</v>
          </cell>
          <cell r="N631" t="e">
            <v>#REF!</v>
          </cell>
          <cell r="O631" t="str">
            <v>Abadi Tani, Toko</v>
          </cell>
          <cell r="P631">
            <v>70000000</v>
          </cell>
          <cell r="Q631">
            <v>1</v>
          </cell>
          <cell r="R631">
            <v>1</v>
          </cell>
          <cell r="S631" t="str">
            <v>*sumb*</v>
          </cell>
          <cell r="T631" t="str">
            <v>*sumber jaya*</v>
          </cell>
        </row>
        <row r="632">
          <cell r="B632" t="str">
            <v>ANGG16</v>
          </cell>
          <cell r="C632" t="str">
            <v>Angga SDA</v>
          </cell>
          <cell r="D632" t="str">
            <v>Angga SDA</v>
          </cell>
          <cell r="E632" t="str">
            <v>Dsn Melati, RT.011/RW.003, Desa Jeruklegi, Balongbendo (Belakang angkringan)</v>
          </cell>
          <cell r="F632" t="str">
            <v>Sidoarjo</v>
          </cell>
          <cell r="G632" t="str">
            <v>Faisal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1000</v>
          </cell>
          <cell r="M632">
            <v>1</v>
          </cell>
          <cell r="N632" t="e">
            <v>#REF!</v>
          </cell>
          <cell r="O632" t="str">
            <v>Abadi Tani, Toko</v>
          </cell>
          <cell r="P632">
            <v>70000000</v>
          </cell>
          <cell r="Q632">
            <v>1</v>
          </cell>
          <cell r="R632">
            <v>1</v>
          </cell>
          <cell r="S632" t="str">
            <v>*sumb*</v>
          </cell>
          <cell r="T632" t="str">
            <v>*sumber jaya*</v>
          </cell>
        </row>
        <row r="633">
          <cell r="B633" t="str">
            <v>ANGG13</v>
          </cell>
          <cell r="C633" t="str">
            <v>Angga Sidka Tani</v>
          </cell>
          <cell r="D633" t="str">
            <v>Angga Sidka Tani</v>
          </cell>
          <cell r="E633" t="str">
            <v>Toko Pupuk Sidka Tani, Jln Raya Sukanegara, Kampung Citiis Sukamekar Sukanegara</v>
          </cell>
          <cell r="F633" t="str">
            <v>Cianjur</v>
          </cell>
          <cell r="G633" t="str">
            <v>Faisal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1000</v>
          </cell>
          <cell r="M633">
            <v>1</v>
          </cell>
          <cell r="N633" t="e">
            <v>#REF!</v>
          </cell>
          <cell r="O633" t="str">
            <v>Abadi Tani, Toko</v>
          </cell>
          <cell r="P633">
            <v>70000000</v>
          </cell>
          <cell r="Q633">
            <v>1</v>
          </cell>
          <cell r="R633">
            <v>1</v>
          </cell>
          <cell r="S633" t="str">
            <v>*sumb*</v>
          </cell>
          <cell r="T633" t="str">
            <v>*sumber jaya*</v>
          </cell>
        </row>
        <row r="634">
          <cell r="B634" t="str">
            <v>ANGG19</v>
          </cell>
          <cell r="C634" t="str">
            <v>Angga Wijaya</v>
          </cell>
          <cell r="D634" t="str">
            <v>Angga Wijaya</v>
          </cell>
          <cell r="E634" t="str">
            <v>Dusun Karang Tengah RT.004/RW.002, Desa Bukor, Kec. Wringin</v>
          </cell>
          <cell r="F634" t="str">
            <v>Bondowoso</v>
          </cell>
          <cell r="G634" t="str">
            <v>Faisal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1000</v>
          </cell>
          <cell r="M634">
            <v>1</v>
          </cell>
          <cell r="N634" t="e">
            <v>#REF!</v>
          </cell>
          <cell r="O634" t="str">
            <v>Abadi Tani, Toko</v>
          </cell>
          <cell r="P634">
            <v>70000000</v>
          </cell>
          <cell r="Q634">
            <v>1</v>
          </cell>
          <cell r="R634">
            <v>1</v>
          </cell>
          <cell r="S634" t="str">
            <v>*sumb*</v>
          </cell>
          <cell r="T634" t="str">
            <v>*sumber jaya*</v>
          </cell>
        </row>
        <row r="635">
          <cell r="B635" t="str">
            <v>ANGG14</v>
          </cell>
          <cell r="C635" t="str">
            <v>Angga Yuda Nugraha</v>
          </cell>
          <cell r="D635" t="str">
            <v>Angga Yuda Nugraha</v>
          </cell>
          <cell r="E635" t="str">
            <v>Blok Sabtu RT.002/RW.001, Kel. Tegalsari, Kec. Maja</v>
          </cell>
          <cell r="F635" t="str">
            <v>Majalengka</v>
          </cell>
          <cell r="G635" t="str">
            <v>Faisal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1000</v>
          </cell>
          <cell r="M635">
            <v>1</v>
          </cell>
          <cell r="N635" t="e">
            <v>#REF!</v>
          </cell>
          <cell r="O635" t="str">
            <v>Abadi Tani, Toko</v>
          </cell>
          <cell r="P635">
            <v>70000000</v>
          </cell>
          <cell r="Q635">
            <v>1</v>
          </cell>
          <cell r="R635">
            <v>1</v>
          </cell>
          <cell r="S635" t="str">
            <v>*sumb*</v>
          </cell>
          <cell r="T635" t="str">
            <v>*sumber jaya*</v>
          </cell>
        </row>
        <row r="636">
          <cell r="B636" t="str">
            <v>ANGG15</v>
          </cell>
          <cell r="C636" t="str">
            <v>Anggi Erma</v>
          </cell>
          <cell r="D636" t="str">
            <v>Anggi Erma</v>
          </cell>
          <cell r="E636" t="str">
            <v>Dsn. Nggandu RT.018/RW.004, Desa Purwoasri, Kec. Sukosewu</v>
          </cell>
          <cell r="F636" t="str">
            <v>Bojonegoro</v>
          </cell>
          <cell r="G636" t="str">
            <v>Faisal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1000</v>
          </cell>
          <cell r="M636">
            <v>1</v>
          </cell>
          <cell r="N636" t="e">
            <v>#REF!</v>
          </cell>
          <cell r="O636" t="str">
            <v>Abadi Tani, Toko</v>
          </cell>
          <cell r="P636">
            <v>70000000</v>
          </cell>
          <cell r="Q636">
            <v>1</v>
          </cell>
          <cell r="R636">
            <v>1</v>
          </cell>
          <cell r="S636" t="str">
            <v>*sumb*</v>
          </cell>
          <cell r="T636" t="str">
            <v>*sumber jaya*</v>
          </cell>
        </row>
        <row r="637">
          <cell r="B637" t="str">
            <v>ANGG20</v>
          </cell>
          <cell r="C637" t="str">
            <v>Anggi Fatma</v>
          </cell>
          <cell r="D637" t="str">
            <v>Anggi Fatma</v>
          </cell>
          <cell r="E637" t="str">
            <v>Jln Pagesangan Timur I no. 7, Jambangan (Kos Rani, depan lapangan futsal)</v>
          </cell>
          <cell r="F637" t="str">
            <v>Surabaya</v>
          </cell>
          <cell r="G637" t="str">
            <v>Faisal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1000</v>
          </cell>
          <cell r="M637">
            <v>1</v>
          </cell>
          <cell r="N637" t="e">
            <v>#REF!</v>
          </cell>
          <cell r="O637" t="str">
            <v>Abadi Tani, Toko</v>
          </cell>
          <cell r="P637">
            <v>70000000</v>
          </cell>
          <cell r="Q637">
            <v>1</v>
          </cell>
          <cell r="R637">
            <v>1</v>
          </cell>
          <cell r="S637" t="str">
            <v>*sumb*</v>
          </cell>
          <cell r="T637" t="str">
            <v>*sumber jaya*</v>
          </cell>
        </row>
        <row r="638">
          <cell r="B638" t="str">
            <v>ANGG11</v>
          </cell>
          <cell r="C638" t="str">
            <v>Anggi Fatma Sari</v>
          </cell>
          <cell r="D638" t="str">
            <v>Anggi Fatma Sari</v>
          </cell>
          <cell r="E638" t="str">
            <v>Jl. Manggar Dusun Selorejo RT.029/RW.010 (Depan Kolam), Kel. Jemekan Kec. Ringinrejo</v>
          </cell>
          <cell r="F638" t="str">
            <v>Kediri</v>
          </cell>
          <cell r="G638" t="str">
            <v>Faisal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1000</v>
          </cell>
          <cell r="M638">
            <v>1</v>
          </cell>
          <cell r="N638" t="e">
            <v>#REF!</v>
          </cell>
          <cell r="O638" t="str">
            <v>Abadi Tani, Toko</v>
          </cell>
          <cell r="P638">
            <v>70000000</v>
          </cell>
          <cell r="Q638">
            <v>1</v>
          </cell>
          <cell r="R638">
            <v>1</v>
          </cell>
          <cell r="S638" t="str">
            <v>*sumb*</v>
          </cell>
          <cell r="T638" t="str">
            <v>*sumber jaya*</v>
          </cell>
        </row>
        <row r="639">
          <cell r="B639" t="str">
            <v>ANGG10</v>
          </cell>
          <cell r="C639" t="str">
            <v>Anggi Fitriani Putri</v>
          </cell>
          <cell r="D639" t="str">
            <v>Anggi Fitriani Putri</v>
          </cell>
          <cell r="E639" t="str">
            <v>Jl. Merak No 2 Tohpati, Kota Denpasar, Denpasar Timur</v>
          </cell>
          <cell r="F639" t="str">
            <v>Bali</v>
          </cell>
          <cell r="G639" t="str">
            <v>Faisal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1000</v>
          </cell>
          <cell r="M639">
            <v>1</v>
          </cell>
          <cell r="N639" t="e">
            <v>#REF!</v>
          </cell>
          <cell r="O639" t="str">
            <v>Abadi Tani, Toko</v>
          </cell>
          <cell r="P639">
            <v>70000000</v>
          </cell>
          <cell r="Q639">
            <v>1</v>
          </cell>
          <cell r="R639">
            <v>1</v>
          </cell>
          <cell r="S639" t="str">
            <v>*sumb*</v>
          </cell>
          <cell r="T639" t="str">
            <v>*sumber jaya*</v>
          </cell>
        </row>
        <row r="640">
          <cell r="B640" t="str">
            <v>ANGG01</v>
          </cell>
          <cell r="C640" t="str">
            <v>Anggoro Makmur/Yayuk</v>
          </cell>
          <cell r="D640" t="str">
            <v>Siti Rahayu</v>
          </cell>
          <cell r="E640" t="str">
            <v>Dsn. Gambirono, RT.003/RW.004 Kel. Gambirono, Kec. Bangsalsari</v>
          </cell>
          <cell r="F640" t="str">
            <v>Jember</v>
          </cell>
          <cell r="G640" t="str">
            <v>Yuyun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50000000</v>
          </cell>
          <cell r="M640">
            <v>1</v>
          </cell>
          <cell r="N640" t="e">
            <v>#REF!</v>
          </cell>
          <cell r="O640" t="str">
            <v>Abadi Tani, Toko</v>
          </cell>
          <cell r="P640">
            <v>70000000</v>
          </cell>
          <cell r="Q640">
            <v>1</v>
          </cell>
          <cell r="R640">
            <v>1</v>
          </cell>
          <cell r="S640" t="str">
            <v>*sumb*</v>
          </cell>
          <cell r="T640" t="str">
            <v>*sumber jaya*</v>
          </cell>
        </row>
        <row r="641">
          <cell r="B641" t="str">
            <v>ANGG08</v>
          </cell>
          <cell r="C641" t="str">
            <v>Anggress Rika Natali</v>
          </cell>
          <cell r="D641" t="str">
            <v>Anggress Rika Natali</v>
          </cell>
          <cell r="E641" t="str">
            <v>Nangsri, RT.010/RW.005, Nangsri, Manisrenggo</v>
          </cell>
          <cell r="F641" t="str">
            <v>Klaten</v>
          </cell>
          <cell r="G641" t="str">
            <v>Faisal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1000</v>
          </cell>
          <cell r="M641">
            <v>1</v>
          </cell>
          <cell r="N641" t="e">
            <v>#REF!</v>
          </cell>
          <cell r="O641" t="str">
            <v>Abadi Tani, Toko</v>
          </cell>
          <cell r="P641">
            <v>70000000</v>
          </cell>
          <cell r="Q641">
            <v>1</v>
          </cell>
          <cell r="R641">
            <v>1</v>
          </cell>
          <cell r="S641" t="str">
            <v>*sumb*</v>
          </cell>
          <cell r="T641" t="str">
            <v>*sumber jaya*</v>
          </cell>
        </row>
        <row r="642">
          <cell r="B642" t="str">
            <v>ANGG09</v>
          </cell>
          <cell r="C642" t="str">
            <v>Anggun Puspita Rini</v>
          </cell>
          <cell r="D642" t="str">
            <v>Anggun Puspita Rini</v>
          </cell>
          <cell r="E642" t="str">
            <v>Dusun Kepel RT.007/RW.004, Lojejer, Wuluhan</v>
          </cell>
          <cell r="F642" t="str">
            <v>Jember</v>
          </cell>
          <cell r="G642" t="str">
            <v>Faisal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1000</v>
          </cell>
          <cell r="M642">
            <v>1</v>
          </cell>
          <cell r="N642" t="e">
            <v>#REF!</v>
          </cell>
          <cell r="O642" t="str">
            <v>Abadi Tani, Toko</v>
          </cell>
          <cell r="P642">
            <v>70000000</v>
          </cell>
          <cell r="Q642">
            <v>1</v>
          </cell>
          <cell r="R642">
            <v>1</v>
          </cell>
          <cell r="S642" t="str">
            <v>*sumb*</v>
          </cell>
          <cell r="T642" t="str">
            <v>*sumber jaya*</v>
          </cell>
        </row>
        <row r="643">
          <cell r="B643" t="str">
            <v>ANGG23</v>
          </cell>
          <cell r="C643" t="str">
            <v>Anggy</v>
          </cell>
          <cell r="D643" t="str">
            <v>Anggy</v>
          </cell>
          <cell r="E643" t="str">
            <v>Bulu Tengger RT.005/RW.001, Bulutengger, Sekaran (kios pertanian pak harmadi)</v>
          </cell>
          <cell r="F643" t="str">
            <v>Lamongan</v>
          </cell>
          <cell r="G643" t="str">
            <v>Faisal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1000</v>
          </cell>
          <cell r="M643">
            <v>1</v>
          </cell>
          <cell r="N643" t="e">
            <v>#REF!</v>
          </cell>
          <cell r="O643" t="str">
            <v>Abadi Tani, Toko</v>
          </cell>
          <cell r="P643">
            <v>70000000</v>
          </cell>
          <cell r="Q643">
            <v>1</v>
          </cell>
          <cell r="R643">
            <v>1</v>
          </cell>
          <cell r="S643" t="str">
            <v>*sumb*</v>
          </cell>
          <cell r="T643" t="str">
            <v>*sumber jaya*</v>
          </cell>
        </row>
        <row r="644">
          <cell r="B644" t="str">
            <v>ANGK01</v>
          </cell>
          <cell r="C644" t="str">
            <v>Angka Jaya</v>
          </cell>
          <cell r="D644" t="str">
            <v>Anugerah Agro Mandiri, PT</v>
          </cell>
          <cell r="E644" t="str">
            <v>Jl. Muncar No. 228, Dsn. Krajan RT.003/RW.001, Kebaman, Srono</v>
          </cell>
          <cell r="F644" t="str">
            <v>Banyuwangi</v>
          </cell>
          <cell r="G644" t="str">
            <v>Faris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10000000000</v>
          </cell>
          <cell r="M644">
            <v>1</v>
          </cell>
          <cell r="N644" t="e">
            <v>#REF!</v>
          </cell>
          <cell r="O644" t="str">
            <v>Abadi Tani, Toko</v>
          </cell>
          <cell r="P644">
            <v>70000000</v>
          </cell>
          <cell r="Q644">
            <v>1</v>
          </cell>
          <cell r="R644">
            <v>1</v>
          </cell>
          <cell r="S644" t="str">
            <v>*sumb*</v>
          </cell>
          <cell r="T644" t="str">
            <v>*sumber jaya*</v>
          </cell>
        </row>
        <row r="645">
          <cell r="B645" t="str">
            <v>ANGK02</v>
          </cell>
          <cell r="C645" t="str">
            <v>Angka Jaya/Musrifah</v>
          </cell>
          <cell r="D645" t="str">
            <v>Musrifah</v>
          </cell>
          <cell r="E645" t="str">
            <v>Dusun Paguan RT.002/RW.002, Kel. Petung, Kec. Bangsalsari</v>
          </cell>
          <cell r="F645" t="str">
            <v>Jember</v>
          </cell>
          <cell r="G645" t="str">
            <v>Yuyun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1000</v>
          </cell>
          <cell r="M645">
            <v>1</v>
          </cell>
          <cell r="N645" t="e">
            <v>#REF!</v>
          </cell>
          <cell r="O645" t="str">
            <v>Abadi Tani, Toko</v>
          </cell>
          <cell r="P645">
            <v>70000000</v>
          </cell>
          <cell r="Q645">
            <v>1</v>
          </cell>
          <cell r="R645">
            <v>1</v>
          </cell>
          <cell r="S645" t="str">
            <v>*sumb*</v>
          </cell>
          <cell r="T645" t="str">
            <v>*sumber jaya*</v>
          </cell>
        </row>
        <row r="646">
          <cell r="B646" t="str">
            <v>ANII02</v>
          </cell>
          <cell r="C646" t="str">
            <v>Ani (Bapak Sanjun)</v>
          </cell>
          <cell r="D646" t="str">
            <v>Ani (Bapak Sanjun)</v>
          </cell>
          <cell r="E646" t="str">
            <v>Jalan KH. Musa (Eks jalan mangga) RT.006/RW.002, Desa Grinting, Kec. Bulakamba (depan masjid jami al huda)</v>
          </cell>
          <cell r="F646" t="str">
            <v>Brebes</v>
          </cell>
          <cell r="G646" t="str">
            <v>Faisal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1000</v>
          </cell>
          <cell r="M646">
            <v>1</v>
          </cell>
          <cell r="N646" t="e">
            <v>#REF!</v>
          </cell>
          <cell r="O646" t="str">
            <v>Abadi Tani, Toko</v>
          </cell>
          <cell r="P646">
            <v>70000000</v>
          </cell>
          <cell r="Q646">
            <v>1</v>
          </cell>
          <cell r="R646">
            <v>1</v>
          </cell>
          <cell r="S646" t="str">
            <v>*sumb*</v>
          </cell>
          <cell r="T646" t="str">
            <v>*sumber jaya*</v>
          </cell>
        </row>
        <row r="647">
          <cell r="B647" t="str">
            <v>ANIN03</v>
          </cell>
          <cell r="C647" t="str">
            <v>Ani (Nolik)</v>
          </cell>
          <cell r="D647" t="str">
            <v>Ani (Nolik)</v>
          </cell>
          <cell r="E647" t="str">
            <v>Talang RT.008/RW.002, Kec. Rejoso (depan Visual Studio)</v>
          </cell>
          <cell r="F647" t="str">
            <v>Nganjuk</v>
          </cell>
          <cell r="G647" t="str">
            <v>Faisal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1000</v>
          </cell>
          <cell r="M647">
            <v>1</v>
          </cell>
          <cell r="N647" t="e">
            <v>#REF!</v>
          </cell>
          <cell r="O647" t="str">
            <v>Abadi Tani, Toko</v>
          </cell>
          <cell r="P647">
            <v>70000000</v>
          </cell>
          <cell r="Q647">
            <v>1</v>
          </cell>
          <cell r="R647">
            <v>1</v>
          </cell>
          <cell r="S647" t="str">
            <v>*sumb*</v>
          </cell>
          <cell r="T647" t="str">
            <v>*sumber jaya*</v>
          </cell>
        </row>
        <row r="648">
          <cell r="B648" t="str">
            <v>ANIT10</v>
          </cell>
          <cell r="C648" t="str">
            <v>Ani Jatiendah</v>
          </cell>
          <cell r="D648" t="str">
            <v>Ani Jatiendah</v>
          </cell>
          <cell r="E648" t="str">
            <v>Jalan Pasir Jati Gang Repeh Rapih No. 40, RT.003/RW.009 , Jatiendah, Cilengkrang</v>
          </cell>
          <cell r="F648" t="str">
            <v>Bandung</v>
          </cell>
          <cell r="G648" t="str">
            <v>Faisal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1000</v>
          </cell>
          <cell r="M648">
            <v>1</v>
          </cell>
          <cell r="N648" t="e">
            <v>#REF!</v>
          </cell>
          <cell r="O648" t="str">
            <v>Abadi Tani, Toko</v>
          </cell>
          <cell r="P648">
            <v>70000000</v>
          </cell>
          <cell r="Q648">
            <v>1</v>
          </cell>
          <cell r="R648">
            <v>1</v>
          </cell>
          <cell r="S648" t="str">
            <v>*sumb*</v>
          </cell>
          <cell r="T648" t="str">
            <v>*sumber jaya*</v>
          </cell>
        </row>
        <row r="649">
          <cell r="B649" t="str">
            <v>ANIT04</v>
          </cell>
          <cell r="C649" t="str">
            <v>Ani Taryani</v>
          </cell>
          <cell r="D649" t="str">
            <v>Ani Taryani</v>
          </cell>
          <cell r="E649" t="str">
            <v>Jalan Barutunggul RT.004/RW.011, Cimenyan (Warung Obat Pupuk), Cimeunyan</v>
          </cell>
          <cell r="F649" t="str">
            <v>Bandung</v>
          </cell>
          <cell r="G649" t="str">
            <v>Faisal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1000</v>
          </cell>
          <cell r="M649">
            <v>1</v>
          </cell>
          <cell r="N649" t="e">
            <v>#REF!</v>
          </cell>
          <cell r="O649" t="str">
            <v>Abadi Tani, Toko</v>
          </cell>
          <cell r="P649">
            <v>70000000</v>
          </cell>
          <cell r="Q649">
            <v>1</v>
          </cell>
          <cell r="R649">
            <v>1</v>
          </cell>
          <cell r="S649" t="str">
            <v>*sumb*</v>
          </cell>
          <cell r="T649" t="str">
            <v>*sumber jaya*</v>
          </cell>
        </row>
        <row r="650">
          <cell r="B650" t="str">
            <v>ANIM01</v>
          </cell>
          <cell r="C650" t="str">
            <v>Ani/Mak Ada</v>
          </cell>
          <cell r="D650" t="str">
            <v>Ani/Mak Ada</v>
          </cell>
          <cell r="E650" t="str">
            <v>Lorong My net, Prabumulih Utara, Kota Prabumulih</v>
          </cell>
          <cell r="F650" t="str">
            <v>Sumatera Selatan</v>
          </cell>
          <cell r="G650" t="str">
            <v>Faisal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1000</v>
          </cell>
          <cell r="M650">
            <v>1</v>
          </cell>
          <cell r="N650" t="e">
            <v>#REF!</v>
          </cell>
          <cell r="O650" t="str">
            <v>Abadi Tani, Toko</v>
          </cell>
          <cell r="P650">
            <v>70000000</v>
          </cell>
          <cell r="Q650">
            <v>1</v>
          </cell>
          <cell r="R650">
            <v>1</v>
          </cell>
          <cell r="S650" t="str">
            <v>*sumb*</v>
          </cell>
          <cell r="T650" t="str">
            <v>*sumber jaya*</v>
          </cell>
        </row>
        <row r="651">
          <cell r="B651" t="str">
            <v>ANII01</v>
          </cell>
          <cell r="C651" t="str">
            <v>Ani/Mbah Kim</v>
          </cell>
          <cell r="D651" t="str">
            <v>Ani/Mbah Kim</v>
          </cell>
          <cell r="E651" t="str">
            <v>Jl. Pertigaan Pamsimas kumpul mulyo (pertigaan Arah Rimbo), Kec. martapura, Kab. Ogan Komering Ulu Timur</v>
          </cell>
          <cell r="F651" t="str">
            <v>Sumatera Selatan</v>
          </cell>
          <cell r="G651" t="str">
            <v>Faisal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1000</v>
          </cell>
          <cell r="M651">
            <v>1</v>
          </cell>
          <cell r="N651" t="e">
            <v>#REF!</v>
          </cell>
          <cell r="O651" t="str">
            <v>Abadi Tani, Toko</v>
          </cell>
          <cell r="P651">
            <v>70000000</v>
          </cell>
          <cell r="Q651">
            <v>1</v>
          </cell>
          <cell r="R651">
            <v>1</v>
          </cell>
          <cell r="S651" t="str">
            <v>*sumb*</v>
          </cell>
          <cell r="T651" t="str">
            <v>*sumber jaya*</v>
          </cell>
        </row>
        <row r="652">
          <cell r="B652" t="str">
            <v>ANIN05</v>
          </cell>
          <cell r="C652" t="str">
            <v>Anida Yoga Zionita</v>
          </cell>
          <cell r="D652" t="str">
            <v>Anida Yoga Zionita</v>
          </cell>
          <cell r="E652" t="str">
            <v>Jalan Raya Sampung Kauman Sumoroto No. 83 , Kauman</v>
          </cell>
          <cell r="F652" t="str">
            <v>Ponorogo</v>
          </cell>
          <cell r="G652" t="str">
            <v>Faisal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1000</v>
          </cell>
          <cell r="M652">
            <v>1</v>
          </cell>
          <cell r="N652" t="e">
            <v>#REF!</v>
          </cell>
          <cell r="O652" t="str">
            <v>Abadi Tani, Toko</v>
          </cell>
          <cell r="P652">
            <v>70000000</v>
          </cell>
          <cell r="Q652">
            <v>1</v>
          </cell>
          <cell r="R652">
            <v>1</v>
          </cell>
          <cell r="S652" t="str">
            <v>*sumb*</v>
          </cell>
          <cell r="T652" t="str">
            <v>*sumber jaya*</v>
          </cell>
        </row>
        <row r="653">
          <cell r="B653" t="str">
            <v>ANIF01</v>
          </cell>
          <cell r="C653" t="str">
            <v>Anifatul Izza</v>
          </cell>
          <cell r="D653" t="str">
            <v>Anifatul Izza</v>
          </cell>
          <cell r="E653" t="str">
            <v>Dusun Drigu Jl. Rangkit RT.005/RW.009 (Masuk gang daerah masjid), Kel. Poncokusumo Kec. Poncokusumo</v>
          </cell>
          <cell r="F653" t="str">
            <v>Malang</v>
          </cell>
          <cell r="G653" t="str">
            <v>Faisal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1000</v>
          </cell>
          <cell r="M653">
            <v>1</v>
          </cell>
          <cell r="N653" t="e">
            <v>#REF!</v>
          </cell>
          <cell r="O653" t="str">
            <v>Abadi Tani, Toko</v>
          </cell>
          <cell r="P653">
            <v>70000000</v>
          </cell>
          <cell r="Q653">
            <v>1</v>
          </cell>
          <cell r="R653">
            <v>1</v>
          </cell>
          <cell r="S653" t="str">
            <v>*sumb*</v>
          </cell>
          <cell r="T653" t="str">
            <v>*sumber jaya*</v>
          </cell>
        </row>
        <row r="654">
          <cell r="B654" t="str">
            <v>ANIN04</v>
          </cell>
          <cell r="C654" t="str">
            <v>Anindya Tani</v>
          </cell>
          <cell r="D654" t="str">
            <v>Anindya Tani</v>
          </cell>
          <cell r="E654" t="str">
            <v>Kebonagong Lor Karang Paceng RT.002/RW.001 , Kebonagong, Tegowanu</v>
          </cell>
          <cell r="F654" t="str">
            <v>Grobogan</v>
          </cell>
          <cell r="G654" t="str">
            <v>Faisal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1000</v>
          </cell>
          <cell r="M654">
            <v>1</v>
          </cell>
          <cell r="N654" t="e">
            <v>#REF!</v>
          </cell>
          <cell r="O654" t="str">
            <v>Abadi Tani, Toko</v>
          </cell>
          <cell r="P654">
            <v>70000000</v>
          </cell>
          <cell r="Q654">
            <v>1</v>
          </cell>
          <cell r="R654">
            <v>1</v>
          </cell>
          <cell r="S654" t="str">
            <v>*sumb*</v>
          </cell>
          <cell r="T654" t="str">
            <v>*sumber jaya*</v>
          </cell>
        </row>
        <row r="655">
          <cell r="B655" t="str">
            <v>ANIS12</v>
          </cell>
          <cell r="C655" t="str">
            <v>Anis Dwi Jayanti</v>
          </cell>
          <cell r="D655" t="str">
            <v>Anis Dwi Jayanti</v>
          </cell>
          <cell r="E655" t="str">
            <v>Jalan Dsn Bringin RT.002/RW.006, Nglinggo, Gondang</v>
          </cell>
          <cell r="F655" t="str">
            <v>Nganjuk</v>
          </cell>
          <cell r="G655" t="str">
            <v>Faisal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1000</v>
          </cell>
          <cell r="M655">
            <v>1</v>
          </cell>
          <cell r="N655" t="e">
            <v>#REF!</v>
          </cell>
          <cell r="O655" t="str">
            <v>Abadi Tani, Toko</v>
          </cell>
          <cell r="P655">
            <v>70000000</v>
          </cell>
          <cell r="Q655">
            <v>1</v>
          </cell>
          <cell r="R655">
            <v>1</v>
          </cell>
          <cell r="S655" t="str">
            <v>*sumb*</v>
          </cell>
          <cell r="T655" t="str">
            <v>*sumber jaya*</v>
          </cell>
        </row>
        <row r="656">
          <cell r="B656" t="str">
            <v>ANIS10</v>
          </cell>
          <cell r="C656" t="str">
            <v>Anis Hanifah</v>
          </cell>
          <cell r="D656" t="str">
            <v>Anis Hanifah</v>
          </cell>
          <cell r="E656" t="str">
            <v>Jl. Ronggojalu, Dusun Darungan RT.012/RW.002, Desa Mranggonlawang, Kec. Dringu</v>
          </cell>
          <cell r="F656" t="str">
            <v>Probolinggo</v>
          </cell>
          <cell r="G656" t="str">
            <v>Faisal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1000</v>
          </cell>
          <cell r="M656">
            <v>1</v>
          </cell>
          <cell r="N656" t="e">
            <v>#REF!</v>
          </cell>
          <cell r="O656" t="str">
            <v>Abadi Tani, Toko</v>
          </cell>
          <cell r="P656">
            <v>70000000</v>
          </cell>
          <cell r="Q656">
            <v>1</v>
          </cell>
          <cell r="R656">
            <v>1</v>
          </cell>
          <cell r="S656" t="str">
            <v>*sumb*</v>
          </cell>
          <cell r="T656" t="str">
            <v>*sumber jaya*</v>
          </cell>
        </row>
        <row r="657">
          <cell r="B657" t="str">
            <v>ANIS07</v>
          </cell>
          <cell r="C657" t="str">
            <v>Anis Junaedah</v>
          </cell>
          <cell r="D657" t="str">
            <v>Anis Junaedah</v>
          </cell>
          <cell r="E657" t="str">
            <v>Jl. Imam Bonjol No. 18, Sumber Jeruk, Kalisat</v>
          </cell>
          <cell r="F657" t="str">
            <v>Jember</v>
          </cell>
          <cell r="G657" t="str">
            <v>Faisal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1000</v>
          </cell>
          <cell r="M657">
            <v>1</v>
          </cell>
          <cell r="N657" t="e">
            <v>#REF!</v>
          </cell>
          <cell r="O657" t="str">
            <v>Abadi Tani, Toko</v>
          </cell>
          <cell r="P657">
            <v>70000000</v>
          </cell>
          <cell r="Q657">
            <v>1</v>
          </cell>
          <cell r="R657">
            <v>1</v>
          </cell>
          <cell r="S657" t="str">
            <v>*sumb*</v>
          </cell>
          <cell r="T657" t="str">
            <v>*sumber jaya*</v>
          </cell>
        </row>
        <row r="658">
          <cell r="B658" t="str">
            <v>ANIS14</v>
          </cell>
          <cell r="C658" t="str">
            <v>Anis Mardiyanto</v>
          </cell>
          <cell r="D658" t="str">
            <v>Anis Mardiyanto</v>
          </cell>
          <cell r="E658" t="str">
            <v>Komplek Mustika Griya Permai (Perumahan Seribu), Blok G. gang Babungku No.49 , Kab. Banjar Martapura Kota</v>
          </cell>
          <cell r="F658" t="str">
            <v>Kalimantan Selatan</v>
          </cell>
          <cell r="G658" t="str">
            <v>Faisal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1000</v>
          </cell>
          <cell r="M658">
            <v>1</v>
          </cell>
          <cell r="N658" t="e">
            <v>#REF!</v>
          </cell>
          <cell r="O658" t="str">
            <v>Abadi Tani, Toko</v>
          </cell>
          <cell r="P658">
            <v>70000000</v>
          </cell>
          <cell r="Q658">
            <v>1</v>
          </cell>
          <cell r="R658">
            <v>1</v>
          </cell>
          <cell r="S658" t="str">
            <v>*sumb*</v>
          </cell>
          <cell r="T658" t="str">
            <v>*sumber jaya*</v>
          </cell>
        </row>
        <row r="659">
          <cell r="B659" t="str">
            <v>ANIS05</v>
          </cell>
          <cell r="C659" t="str">
            <v>Anis Paidah</v>
          </cell>
          <cell r="D659" t="str">
            <v>Anis Paidah</v>
          </cell>
          <cell r="E659" t="str">
            <v>Dusun Krajan RT.001/RW.003,Kabat</v>
          </cell>
          <cell r="F659" t="str">
            <v>Banyuwangi</v>
          </cell>
          <cell r="G659" t="str">
            <v>Faisal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1000</v>
          </cell>
          <cell r="M659">
            <v>1</v>
          </cell>
          <cell r="N659" t="e">
            <v>#REF!</v>
          </cell>
          <cell r="O659" t="str">
            <v>Abadi Tani, Toko</v>
          </cell>
          <cell r="P659">
            <v>70000000</v>
          </cell>
          <cell r="Q659">
            <v>1</v>
          </cell>
          <cell r="R659">
            <v>1</v>
          </cell>
          <cell r="S659" t="str">
            <v>*sumb*</v>
          </cell>
          <cell r="T659" t="str">
            <v>*sumber jaya*</v>
          </cell>
        </row>
        <row r="660">
          <cell r="B660" t="str">
            <v>ANIS08</v>
          </cell>
          <cell r="C660" t="str">
            <v>Anis Rokhah</v>
          </cell>
          <cell r="D660" t="str">
            <v>Anis Rokhah</v>
          </cell>
          <cell r="E660" t="str">
            <v>Jl. H Sholeh RT.003/RW.003, Kec. Bumijawa (sebelah SD Batumirah 1)</v>
          </cell>
          <cell r="F660" t="str">
            <v>Tegal</v>
          </cell>
          <cell r="G660" t="str">
            <v>Faisal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1000</v>
          </cell>
          <cell r="M660">
            <v>1</v>
          </cell>
          <cell r="N660" t="e">
            <v>#REF!</v>
          </cell>
          <cell r="O660" t="str">
            <v>Abadi Tani, Toko</v>
          </cell>
          <cell r="P660">
            <v>70000000</v>
          </cell>
          <cell r="Q660">
            <v>1</v>
          </cell>
          <cell r="R660">
            <v>1</v>
          </cell>
          <cell r="S660" t="str">
            <v>*sumb*</v>
          </cell>
          <cell r="T660" t="str">
            <v>*sumber jaya*</v>
          </cell>
        </row>
        <row r="661">
          <cell r="B661" t="str">
            <v>ANIS11</v>
          </cell>
          <cell r="C661" t="str">
            <v>Anis Saputri</v>
          </cell>
          <cell r="D661" t="str">
            <v>Anis Saputri</v>
          </cell>
          <cell r="E661" t="str">
            <v>Agaung Jati (Agung jati), Madang Suku I, Kab. Ogan Komering Ulu Timur</v>
          </cell>
          <cell r="F661" t="str">
            <v>Sumatera Selatan</v>
          </cell>
          <cell r="G661" t="str">
            <v>Faisal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1000</v>
          </cell>
          <cell r="M661">
            <v>1</v>
          </cell>
          <cell r="N661" t="e">
            <v>#REF!</v>
          </cell>
          <cell r="O661" t="str">
            <v>Abadi Tani, Toko</v>
          </cell>
          <cell r="P661">
            <v>70000000</v>
          </cell>
          <cell r="Q661">
            <v>1</v>
          </cell>
          <cell r="R661">
            <v>1</v>
          </cell>
          <cell r="S661" t="str">
            <v>*sumb*</v>
          </cell>
          <cell r="T661" t="str">
            <v>*sumber jaya*</v>
          </cell>
        </row>
        <row r="662">
          <cell r="B662" t="str">
            <v>ANIS13</v>
          </cell>
          <cell r="C662" t="str">
            <v>Anis Setyorini</v>
          </cell>
          <cell r="D662" t="str">
            <v>Anis Setyorini</v>
          </cell>
          <cell r="E662" t="str">
            <v>Jalan protokol RT.001/RW.001 , Desa kaligambir, pagungrejo (Dekat musola)</v>
          </cell>
          <cell r="F662" t="str">
            <v>Blitar</v>
          </cell>
          <cell r="G662" t="str">
            <v>Faisal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1000</v>
          </cell>
          <cell r="M662">
            <v>1</v>
          </cell>
          <cell r="N662" t="e">
            <v>#REF!</v>
          </cell>
          <cell r="O662" t="str">
            <v>Abadi Tani, Toko</v>
          </cell>
          <cell r="P662">
            <v>70000000</v>
          </cell>
          <cell r="Q662">
            <v>1</v>
          </cell>
          <cell r="R662">
            <v>1</v>
          </cell>
          <cell r="S662" t="str">
            <v>*sumb*</v>
          </cell>
          <cell r="T662" t="str">
            <v>*sumber jaya*</v>
          </cell>
        </row>
        <row r="663">
          <cell r="B663" t="str">
            <v>ANIS02</v>
          </cell>
          <cell r="C663" t="str">
            <v>Anis Setyowati</v>
          </cell>
          <cell r="D663" t="str">
            <v>Anis Setyowati</v>
          </cell>
          <cell r="E663" t="str">
            <v>Dsn. Ngentak RT.016/RW.002, Sukorame, Lamongan</v>
          </cell>
          <cell r="F663" t="str">
            <v>Lamongan</v>
          </cell>
          <cell r="G663" t="str">
            <v>Faisal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1000</v>
          </cell>
          <cell r="M663">
            <v>1</v>
          </cell>
          <cell r="N663" t="e">
            <v>#REF!</v>
          </cell>
          <cell r="O663" t="str">
            <v>Abadi Tani, Toko</v>
          </cell>
          <cell r="P663">
            <v>70000000</v>
          </cell>
          <cell r="Q663">
            <v>1</v>
          </cell>
          <cell r="R663">
            <v>1</v>
          </cell>
          <cell r="S663" t="str">
            <v>*sumb*</v>
          </cell>
          <cell r="T663" t="str">
            <v>*sumber jaya*</v>
          </cell>
        </row>
        <row r="664">
          <cell r="B664" t="str">
            <v>ANIS09</v>
          </cell>
          <cell r="C664" t="str">
            <v>Anisa Nisrohah</v>
          </cell>
          <cell r="D664" t="str">
            <v>Anisa Nisrohah</v>
          </cell>
          <cell r="E664" t="str">
            <v>Krajan 1 RT.008/RW.001, Padureso, Jumo</v>
          </cell>
          <cell r="F664" t="str">
            <v>Temanggung</v>
          </cell>
          <cell r="G664" t="str">
            <v>Faisal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1000</v>
          </cell>
          <cell r="M664">
            <v>1</v>
          </cell>
          <cell r="N664" t="e">
            <v>#REF!</v>
          </cell>
          <cell r="O664" t="str">
            <v>Abadi Tani, Toko</v>
          </cell>
          <cell r="P664">
            <v>70000000</v>
          </cell>
          <cell r="Q664">
            <v>1</v>
          </cell>
          <cell r="R664">
            <v>1</v>
          </cell>
          <cell r="S664" t="str">
            <v>*sumb*</v>
          </cell>
          <cell r="T664" t="str">
            <v>*sumber jaya*</v>
          </cell>
        </row>
        <row r="665">
          <cell r="B665" t="str">
            <v>ANIS04</v>
          </cell>
          <cell r="C665" t="str">
            <v>Anisa Ramadhanti</v>
          </cell>
          <cell r="D665" t="str">
            <v>Anisa Ramadhanti</v>
          </cell>
          <cell r="E665" t="str">
            <v>Dsn. Karanganyar RT.002/RW.003, Ds. Karangsari, Kec. Sempu</v>
          </cell>
          <cell r="F665" t="str">
            <v>Banyuwangi</v>
          </cell>
          <cell r="G665" t="str">
            <v>Faisal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1000</v>
          </cell>
          <cell r="M665">
            <v>1</v>
          </cell>
          <cell r="N665" t="e">
            <v>#REF!</v>
          </cell>
          <cell r="O665" t="str">
            <v>Abadi Tani, Toko</v>
          </cell>
          <cell r="P665">
            <v>70000000</v>
          </cell>
          <cell r="Q665">
            <v>1</v>
          </cell>
          <cell r="R665">
            <v>1</v>
          </cell>
          <cell r="S665" t="str">
            <v>*sumb*</v>
          </cell>
          <cell r="T665" t="str">
            <v>*sumber jaya*</v>
          </cell>
        </row>
        <row r="666">
          <cell r="B666" t="str">
            <v>ANIS03</v>
          </cell>
          <cell r="C666" t="str">
            <v>Anisah</v>
          </cell>
          <cell r="D666" t="str">
            <v>Anisah</v>
          </cell>
          <cell r="E666" t="str">
            <v>Jl. Angke Indah Raya GG O RT.010/RW.002 (1/1/213F WC Umum), Kel. Angke Kec. Tambora</v>
          </cell>
          <cell r="F666" t="str">
            <v>Jakarta Barat</v>
          </cell>
          <cell r="G666" t="str">
            <v>Faisal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1000</v>
          </cell>
          <cell r="M666">
            <v>1</v>
          </cell>
          <cell r="N666" t="e">
            <v>#REF!</v>
          </cell>
          <cell r="O666" t="str">
            <v>Abadi Tani, Toko</v>
          </cell>
          <cell r="P666">
            <v>70000000</v>
          </cell>
          <cell r="Q666">
            <v>1</v>
          </cell>
          <cell r="R666">
            <v>1</v>
          </cell>
          <cell r="S666" t="str">
            <v>*sumb*</v>
          </cell>
          <cell r="T666" t="str">
            <v>*sumber jaya*</v>
          </cell>
        </row>
        <row r="667">
          <cell r="B667" t="str">
            <v>ANIS06</v>
          </cell>
          <cell r="C667" t="str">
            <v>Anissatul Khoiriyah</v>
          </cell>
          <cell r="D667" t="str">
            <v>Anissatul Khoiriyah</v>
          </cell>
          <cell r="E667" t="str">
            <v>Dsn. Ringin Agung RT.005/RW.002,Desa Pesanggaran, Kec. Pesanggaran</v>
          </cell>
          <cell r="F667" t="str">
            <v>Banyuwangi</v>
          </cell>
          <cell r="G667" t="str">
            <v>Faisal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1000</v>
          </cell>
          <cell r="M667">
            <v>1</v>
          </cell>
          <cell r="N667" t="e">
            <v>#REF!</v>
          </cell>
          <cell r="O667" t="str">
            <v>Abadi Tani, Toko</v>
          </cell>
          <cell r="P667">
            <v>70000000</v>
          </cell>
          <cell r="Q667">
            <v>1</v>
          </cell>
          <cell r="R667">
            <v>1</v>
          </cell>
          <cell r="S667" t="str">
            <v>*sumb*</v>
          </cell>
          <cell r="T667" t="str">
            <v>*sumber jaya*</v>
          </cell>
        </row>
        <row r="668">
          <cell r="B668" t="str">
            <v>ANIT02</v>
          </cell>
          <cell r="C668" t="str">
            <v>Anita</v>
          </cell>
          <cell r="D668" t="str">
            <v>Anita</v>
          </cell>
          <cell r="E668" t="str">
            <v>Jl. Gajah Mada 151, Kalisat</v>
          </cell>
          <cell r="F668" t="str">
            <v>Jember</v>
          </cell>
          <cell r="G668" t="str">
            <v>Yuyun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1000</v>
          </cell>
          <cell r="M668">
            <v>1</v>
          </cell>
          <cell r="N668" t="e">
            <v>#REF!</v>
          </cell>
          <cell r="O668" t="str">
            <v>Abadi Tani, Toko</v>
          </cell>
          <cell r="P668">
            <v>70000000</v>
          </cell>
          <cell r="Q668">
            <v>1</v>
          </cell>
          <cell r="R668">
            <v>1</v>
          </cell>
          <cell r="S668" t="str">
            <v>*sumb*</v>
          </cell>
          <cell r="T668" t="str">
            <v>*sumber jaya*</v>
          </cell>
        </row>
        <row r="669">
          <cell r="B669" t="str">
            <v>ANIT09</v>
          </cell>
          <cell r="C669" t="str">
            <v>Anita Andriani</v>
          </cell>
          <cell r="D669" t="str">
            <v>Anita Andriani</v>
          </cell>
          <cell r="E669" t="str">
            <v>Dusun Sebanen RT.001/RW.001 , Desa Nambaan, Ngasem</v>
          </cell>
          <cell r="F669" t="str">
            <v>Kediri</v>
          </cell>
          <cell r="G669" t="str">
            <v>Faisal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1000</v>
          </cell>
          <cell r="M669">
            <v>1</v>
          </cell>
          <cell r="N669" t="e">
            <v>#REF!</v>
          </cell>
          <cell r="O669" t="str">
            <v>Abadi Tani, Toko</v>
          </cell>
          <cell r="P669">
            <v>70000000</v>
          </cell>
          <cell r="Q669">
            <v>1</v>
          </cell>
          <cell r="R669">
            <v>1</v>
          </cell>
          <cell r="S669" t="str">
            <v>*sumb*</v>
          </cell>
          <cell r="T669" t="str">
            <v>*sumber jaya*</v>
          </cell>
        </row>
        <row r="670">
          <cell r="B670" t="str">
            <v>ANIT08</v>
          </cell>
          <cell r="C670" t="str">
            <v>Anita Blitar</v>
          </cell>
          <cell r="D670" t="str">
            <v>Anita</v>
          </cell>
          <cell r="E670" t="str">
            <v>Dusun Banjarjo RT.002/RW.011, Nglegok (jln jurusan ngleduk, timurnya MI Roudlotun Nasyiin)</v>
          </cell>
          <cell r="F670" t="str">
            <v>Blitar</v>
          </cell>
          <cell r="G670" t="str">
            <v>Faisal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1000</v>
          </cell>
          <cell r="M670">
            <v>1</v>
          </cell>
          <cell r="N670" t="e">
            <v>#REF!</v>
          </cell>
          <cell r="O670" t="str">
            <v>Abadi Tani, Toko</v>
          </cell>
          <cell r="P670">
            <v>70000000</v>
          </cell>
          <cell r="Q670">
            <v>1</v>
          </cell>
          <cell r="R670">
            <v>1</v>
          </cell>
          <cell r="S670" t="str">
            <v>*sumb*</v>
          </cell>
          <cell r="T670" t="str">
            <v>*sumber jaya*</v>
          </cell>
        </row>
        <row r="671">
          <cell r="B671" t="str">
            <v>ANIT07</v>
          </cell>
          <cell r="C671" t="str">
            <v>Anita Lampung</v>
          </cell>
          <cell r="D671" t="str">
            <v>Anita Lampung</v>
          </cell>
          <cell r="E671" t="str">
            <v>Margo Dadi RT.005/RW.011, Tumijajar, Kab. Tulang Bawang Barat</v>
          </cell>
          <cell r="F671" t="str">
            <v>Lampung</v>
          </cell>
          <cell r="G671" t="str">
            <v>Faisal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1000</v>
          </cell>
          <cell r="M671">
            <v>1</v>
          </cell>
          <cell r="N671" t="e">
            <v>#REF!</v>
          </cell>
          <cell r="O671" t="str">
            <v>Abadi Tani, Toko</v>
          </cell>
          <cell r="P671">
            <v>70000000</v>
          </cell>
          <cell r="Q671">
            <v>1</v>
          </cell>
          <cell r="R671">
            <v>1</v>
          </cell>
          <cell r="S671" t="str">
            <v>*sumb*</v>
          </cell>
          <cell r="T671" t="str">
            <v>*sumber jaya*</v>
          </cell>
        </row>
        <row r="672">
          <cell r="B672" t="str">
            <v>ANIT05</v>
          </cell>
          <cell r="C672" t="str">
            <v>Anita Mardiana</v>
          </cell>
          <cell r="D672" t="str">
            <v>Anita Mardiana</v>
          </cell>
          <cell r="E672" t="str">
            <v>Lingk Mekarguna No. 627 RT.014/RW.005, Kel. Tonjong, Kec. Majalengka</v>
          </cell>
          <cell r="F672" t="str">
            <v>Majalengka</v>
          </cell>
          <cell r="G672" t="str">
            <v>Faisal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1000</v>
          </cell>
          <cell r="M672">
            <v>1</v>
          </cell>
          <cell r="N672" t="e">
            <v>#REF!</v>
          </cell>
          <cell r="O672" t="str">
            <v>Abadi Tani, Toko</v>
          </cell>
          <cell r="P672">
            <v>70000000</v>
          </cell>
          <cell r="Q672">
            <v>1</v>
          </cell>
          <cell r="R672">
            <v>1</v>
          </cell>
          <cell r="S672" t="str">
            <v>*sumb*</v>
          </cell>
          <cell r="T672" t="str">
            <v>*sumber jaya*</v>
          </cell>
        </row>
        <row r="673">
          <cell r="B673" t="str">
            <v>ANIT06</v>
          </cell>
          <cell r="C673" t="str">
            <v>Anita Nur Ahirman</v>
          </cell>
          <cell r="D673" t="str">
            <v>Anita Nur Ahirman</v>
          </cell>
          <cell r="E673" t="str">
            <v>Jl. Letjend Suprapto RT.050/ No. 38, Balikpapan Barat, Balik Papan</v>
          </cell>
          <cell r="F673" t="str">
            <v>Kalimantan Timur</v>
          </cell>
          <cell r="G673" t="str">
            <v>Faisal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1000</v>
          </cell>
          <cell r="M673">
            <v>1</v>
          </cell>
          <cell r="N673" t="e">
            <v>#REF!</v>
          </cell>
          <cell r="O673" t="str">
            <v>Abadi Tani, Toko</v>
          </cell>
          <cell r="P673">
            <v>70000000</v>
          </cell>
          <cell r="Q673">
            <v>1</v>
          </cell>
          <cell r="R673">
            <v>1</v>
          </cell>
          <cell r="S673" t="str">
            <v>*sumb*</v>
          </cell>
          <cell r="T673" t="str">
            <v>*sumber jaya*</v>
          </cell>
        </row>
        <row r="674">
          <cell r="B674" t="str">
            <v>ANIT03</v>
          </cell>
          <cell r="C674" t="str">
            <v>Anita Rahmawati</v>
          </cell>
          <cell r="D674" t="str">
            <v>Anita Rahmawati</v>
          </cell>
          <cell r="E674" t="str">
            <v>Dsn. Buku RT.009/RW.003, Wringin Anom, Wringin Anom (rumah pagar putih)</v>
          </cell>
          <cell r="F674" t="str">
            <v>Gresik</v>
          </cell>
          <cell r="G674" t="str">
            <v>Faisal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1000</v>
          </cell>
          <cell r="M674">
            <v>1</v>
          </cell>
          <cell r="N674" t="e">
            <v>#REF!</v>
          </cell>
          <cell r="O674" t="str">
            <v>Abadi Tani, Toko</v>
          </cell>
          <cell r="P674">
            <v>70000000</v>
          </cell>
          <cell r="Q674">
            <v>1</v>
          </cell>
          <cell r="R674">
            <v>1</v>
          </cell>
          <cell r="S674" t="str">
            <v>*sumb*</v>
          </cell>
          <cell r="T674" t="str">
            <v>*sumber jaya*</v>
          </cell>
        </row>
        <row r="675">
          <cell r="B675" t="str">
            <v>ANIY01</v>
          </cell>
          <cell r="C675" t="str">
            <v>Aniyah</v>
          </cell>
          <cell r="D675" t="str">
            <v>Aniyah</v>
          </cell>
          <cell r="E675" t="str">
            <v>Ujungsemi Kaliwedi , (Blok Kelapa Doyong)</v>
          </cell>
          <cell r="F675" t="str">
            <v>Cirebon</v>
          </cell>
          <cell r="G675" t="str">
            <v>Faisal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1000</v>
          </cell>
          <cell r="M675">
            <v>1</v>
          </cell>
          <cell r="N675" t="e">
            <v>#REF!</v>
          </cell>
          <cell r="O675" t="str">
            <v>Abadi Tani, Toko</v>
          </cell>
          <cell r="P675">
            <v>70000000</v>
          </cell>
          <cell r="Q675">
            <v>1</v>
          </cell>
          <cell r="R675">
            <v>1</v>
          </cell>
          <cell r="S675" t="str">
            <v>*sumb*</v>
          </cell>
          <cell r="T675" t="str">
            <v>*sumber jaya*</v>
          </cell>
        </row>
        <row r="676">
          <cell r="B676" t="str">
            <v>ANJA01</v>
          </cell>
          <cell r="C676" t="str">
            <v>Anja Kumala</v>
          </cell>
          <cell r="D676" t="str">
            <v>Anja Kumala</v>
          </cell>
          <cell r="E676" t="str">
            <v>Jl. Margo Bhakti unit 2 Blok D RT.010/RW.008, margo Bhakti, Kec. Mesuji, Kab. Ogan Komering Ilir (Blok D unit 2 Margobhakti)</v>
          </cell>
          <cell r="F676" t="str">
            <v>Sumatera Selatan</v>
          </cell>
          <cell r="G676" t="str">
            <v>Faisal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1000</v>
          </cell>
          <cell r="M676">
            <v>1</v>
          </cell>
          <cell r="N676" t="e">
            <v>#REF!</v>
          </cell>
          <cell r="O676" t="str">
            <v>Abadi Tani, Toko</v>
          </cell>
          <cell r="P676">
            <v>70000000</v>
          </cell>
          <cell r="Q676">
            <v>1</v>
          </cell>
          <cell r="R676">
            <v>1</v>
          </cell>
          <cell r="S676" t="str">
            <v>*sumb*</v>
          </cell>
          <cell r="T676" t="str">
            <v>*sumber jaya*</v>
          </cell>
        </row>
        <row r="677">
          <cell r="B677" t="str">
            <v>ANJA04</v>
          </cell>
          <cell r="C677" t="str">
            <v>Anjar Winata</v>
          </cell>
          <cell r="D677" t="str">
            <v>Anjar Winata</v>
          </cell>
          <cell r="E677" t="str">
            <v>Desa Kemang , Kec. Lembak Dusun 2 (Konter Nata Cell Depan RM. Dua Putri Konter) Kab. Muara Enim</v>
          </cell>
          <cell r="F677" t="str">
            <v>Sumatera Selatan</v>
          </cell>
          <cell r="G677" t="str">
            <v>Faisal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1000</v>
          </cell>
          <cell r="M677">
            <v>1</v>
          </cell>
          <cell r="N677" t="e">
            <v>#REF!</v>
          </cell>
          <cell r="O677" t="str">
            <v>Abadi Tani, Toko</v>
          </cell>
          <cell r="P677">
            <v>70000000</v>
          </cell>
          <cell r="Q677">
            <v>1</v>
          </cell>
          <cell r="R677">
            <v>1</v>
          </cell>
          <cell r="S677" t="str">
            <v>*sumb*</v>
          </cell>
          <cell r="T677" t="str">
            <v>*sumber jaya*</v>
          </cell>
        </row>
        <row r="678">
          <cell r="B678" t="str">
            <v>ANJA03</v>
          </cell>
          <cell r="C678" t="str">
            <v>Anjas</v>
          </cell>
          <cell r="D678" t="str">
            <v>Anjas</v>
          </cell>
          <cell r="E678" t="str">
            <v>Samping Kantor Desa Kulipak No. 15 RT.001, Kec. Pulau Laut Timur, Kab. Kota Baru</v>
          </cell>
          <cell r="F678" t="str">
            <v>Kalimantan Selatan</v>
          </cell>
          <cell r="G678" t="str">
            <v>Faisal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1000</v>
          </cell>
          <cell r="M678">
            <v>1</v>
          </cell>
          <cell r="N678" t="e">
            <v>#REF!</v>
          </cell>
          <cell r="O678" t="str">
            <v>Abadi Tani, Toko</v>
          </cell>
          <cell r="P678">
            <v>70000000</v>
          </cell>
          <cell r="Q678">
            <v>1</v>
          </cell>
          <cell r="R678">
            <v>1</v>
          </cell>
          <cell r="S678" t="str">
            <v>*sumb*</v>
          </cell>
          <cell r="T678" t="str">
            <v>*sumber jaya*</v>
          </cell>
        </row>
        <row r="679">
          <cell r="B679" t="str">
            <v>ANJA02</v>
          </cell>
          <cell r="C679" t="str">
            <v>Anjas Harahap</v>
          </cell>
          <cell r="D679" t="str">
            <v>Anjas Harahap</v>
          </cell>
          <cell r="E679" t="str">
            <v>Jln. Raya Tobing julu, Kab. Padang Lawa, Huristak</v>
          </cell>
          <cell r="F679" t="str">
            <v>Sumatera Utara</v>
          </cell>
          <cell r="G679" t="str">
            <v>Faisal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1000</v>
          </cell>
          <cell r="M679">
            <v>1</v>
          </cell>
          <cell r="N679" t="e">
            <v>#REF!</v>
          </cell>
          <cell r="O679" t="str">
            <v>Abadi Tani, Toko</v>
          </cell>
          <cell r="P679">
            <v>70000000</v>
          </cell>
          <cell r="Q679">
            <v>1</v>
          </cell>
          <cell r="R679">
            <v>1</v>
          </cell>
          <cell r="S679" t="str">
            <v>*sumb*</v>
          </cell>
          <cell r="T679" t="str">
            <v>*sumber jaya*</v>
          </cell>
        </row>
        <row r="680">
          <cell r="B680" t="str">
            <v>ANNA01</v>
          </cell>
          <cell r="C680" t="str">
            <v>Anna Nurjannah</v>
          </cell>
          <cell r="D680" t="str">
            <v>Anna Nurjannah</v>
          </cell>
          <cell r="E680" t="str">
            <v>Komplek Pondok Jaya, Jl. Granit Blok E 4 No 2B RT.005/RW.006, Kel. Pondok Karya, Kec. Pondok Aren</v>
          </cell>
          <cell r="F680" t="str">
            <v>Tangerang Selatan</v>
          </cell>
          <cell r="G680" t="str">
            <v>Faisal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1000</v>
          </cell>
          <cell r="M680">
            <v>1</v>
          </cell>
          <cell r="N680" t="e">
            <v>#REF!</v>
          </cell>
          <cell r="O680" t="str">
            <v>Abadi Tani, Toko</v>
          </cell>
          <cell r="P680">
            <v>70000000</v>
          </cell>
          <cell r="Q680">
            <v>1</v>
          </cell>
          <cell r="R680">
            <v>1</v>
          </cell>
          <cell r="S680" t="str">
            <v>*sumb*</v>
          </cell>
          <cell r="T680" t="str">
            <v>*sumber jaya*</v>
          </cell>
        </row>
        <row r="681">
          <cell r="B681" t="str">
            <v>ANNA02</v>
          </cell>
          <cell r="C681" t="str">
            <v>Anna Pramesti</v>
          </cell>
          <cell r="D681" t="str">
            <v>Anna Pramesti</v>
          </cell>
          <cell r="E681" t="str">
            <v>Timur SDN Sampung, Ds Sampung RT.006/RW.001, Dukuh Ngunut, Sampung</v>
          </cell>
          <cell r="F681" t="str">
            <v>Ponorogo</v>
          </cell>
          <cell r="G681" t="str">
            <v>Faisal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1000</v>
          </cell>
          <cell r="M681">
            <v>1</v>
          </cell>
          <cell r="N681" t="e">
            <v>#REF!</v>
          </cell>
          <cell r="O681" t="str">
            <v>Abadi Tani, Toko</v>
          </cell>
          <cell r="P681">
            <v>70000000</v>
          </cell>
          <cell r="Q681">
            <v>1</v>
          </cell>
          <cell r="R681">
            <v>1</v>
          </cell>
          <cell r="S681" t="str">
            <v>*sumb*</v>
          </cell>
          <cell r="T681" t="str">
            <v>*sumber jaya*</v>
          </cell>
        </row>
        <row r="682">
          <cell r="B682" t="str">
            <v>ANNE02</v>
          </cell>
          <cell r="C682" t="str">
            <v>Anneke Carolina</v>
          </cell>
          <cell r="D682" t="str">
            <v>Anneke Carolina</v>
          </cell>
          <cell r="E682" t="str">
            <v>Jalan Lapangan Bola Porsel, RT.012/RW.006 , Desa Air Selumar, Sijuk Kab. Belitung Tanjung Pandan</v>
          </cell>
          <cell r="F682" t="str">
            <v>Bangka Belitung</v>
          </cell>
          <cell r="G682" t="str">
            <v>Faisal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1000</v>
          </cell>
          <cell r="M682">
            <v>1</v>
          </cell>
          <cell r="N682" t="e">
            <v>#REF!</v>
          </cell>
          <cell r="O682" t="str">
            <v>Abadi Tani, Toko</v>
          </cell>
          <cell r="P682">
            <v>70000000</v>
          </cell>
          <cell r="Q682">
            <v>1</v>
          </cell>
          <cell r="R682">
            <v>1</v>
          </cell>
          <cell r="S682" t="str">
            <v>*sumb*</v>
          </cell>
          <cell r="T682" t="str">
            <v>*sumber jaya*</v>
          </cell>
        </row>
        <row r="683">
          <cell r="B683" t="str">
            <v>ANNE01</v>
          </cell>
          <cell r="C683" t="str">
            <v>Annelia Kartika</v>
          </cell>
          <cell r="D683" t="str">
            <v>Annelia Kartika</v>
          </cell>
          <cell r="E683" t="str">
            <v>Jember</v>
          </cell>
          <cell r="F683" t="str">
            <v>Jember</v>
          </cell>
          <cell r="G683" t="str">
            <v>Yuyun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1000</v>
          </cell>
          <cell r="M683">
            <v>1</v>
          </cell>
          <cell r="N683" t="e">
            <v>#REF!</v>
          </cell>
          <cell r="O683" t="str">
            <v>Abadi Tani, Toko</v>
          </cell>
          <cell r="P683">
            <v>70000000</v>
          </cell>
          <cell r="Q683">
            <v>1</v>
          </cell>
          <cell r="R683">
            <v>1</v>
          </cell>
          <cell r="S683" t="str">
            <v>*sumb*</v>
          </cell>
          <cell r="T683" t="str">
            <v>*sumber jaya*</v>
          </cell>
        </row>
        <row r="684">
          <cell r="B684" t="str">
            <v>ANNI01</v>
          </cell>
          <cell r="C684" t="str">
            <v>Annisa Maisaroh</v>
          </cell>
          <cell r="D684" t="str">
            <v>Annisa Maisaroh</v>
          </cell>
          <cell r="E684" t="str">
            <v>Warung Depan SMP Islam Sudirman RT.001/RW.001, Kendal Gandon Kaloran Temanggung</v>
          </cell>
          <cell r="F684" t="str">
            <v>Temanggung</v>
          </cell>
          <cell r="G684" t="str">
            <v>Faisal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1000</v>
          </cell>
          <cell r="M684">
            <v>1</v>
          </cell>
          <cell r="N684" t="e">
            <v>#REF!</v>
          </cell>
          <cell r="O684" t="str">
            <v>Abadi Tani, Toko</v>
          </cell>
          <cell r="P684">
            <v>70000000</v>
          </cell>
          <cell r="Q684">
            <v>1</v>
          </cell>
          <cell r="R684">
            <v>1</v>
          </cell>
          <cell r="S684" t="str">
            <v>*sumb*</v>
          </cell>
          <cell r="T684" t="str">
            <v>*sumber jaya*</v>
          </cell>
        </row>
        <row r="685">
          <cell r="B685" t="str">
            <v>ANNI02</v>
          </cell>
          <cell r="C685" t="str">
            <v>Annisa Putri</v>
          </cell>
          <cell r="D685" t="str">
            <v>Annisa Putri</v>
          </cell>
          <cell r="E685" t="str">
            <v>Jalan Sidodadi Gg Salam, Perum Kartama Garden Blok A No.7 , Marpoyan Damai</v>
          </cell>
          <cell r="F685" t="str">
            <v>Pekanbaru - Riau</v>
          </cell>
          <cell r="G685" t="str">
            <v>Faisal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1000</v>
          </cell>
          <cell r="M685">
            <v>1</v>
          </cell>
          <cell r="N685" t="e">
            <v>#REF!</v>
          </cell>
          <cell r="O685" t="str">
            <v>Abadi Tani, Toko</v>
          </cell>
          <cell r="P685">
            <v>70000000</v>
          </cell>
          <cell r="Q685">
            <v>1</v>
          </cell>
          <cell r="R685">
            <v>1</v>
          </cell>
          <cell r="S685" t="str">
            <v>*sumb*</v>
          </cell>
          <cell r="T685" t="str">
            <v>*sumber jaya*</v>
          </cell>
        </row>
        <row r="686">
          <cell r="B686" t="str">
            <v>ANNU01</v>
          </cell>
          <cell r="C686" t="str">
            <v>Annur, UD/Nur Jalali</v>
          </cell>
          <cell r="D686" t="str">
            <v>Nur Jalali</v>
          </cell>
          <cell r="E686" t="str">
            <v>Sambogunung RT.007/RW.003, Kel. Sambo Gunung, Kec. Dukun</v>
          </cell>
          <cell r="F686" t="str">
            <v>Gresik</v>
          </cell>
          <cell r="G686" t="str">
            <v>Riyan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1000</v>
          </cell>
          <cell r="M686">
            <v>1</v>
          </cell>
          <cell r="N686" t="e">
            <v>#REF!</v>
          </cell>
          <cell r="O686" t="str">
            <v>Abadi Tani, Toko</v>
          </cell>
          <cell r="P686">
            <v>70000000</v>
          </cell>
          <cell r="Q686">
            <v>1</v>
          </cell>
          <cell r="R686">
            <v>1</v>
          </cell>
          <cell r="S686" t="str">
            <v>*sumb*</v>
          </cell>
          <cell r="T686" t="str">
            <v>*sumber jaya*</v>
          </cell>
        </row>
        <row r="687">
          <cell r="B687" t="str">
            <v>ANNU02</v>
          </cell>
          <cell r="C687" t="str">
            <v>An-Nur/Sukma</v>
          </cell>
          <cell r="D687" t="str">
            <v>Sukma Karina Putri</v>
          </cell>
          <cell r="E687" t="str">
            <v>Dsn. Kambingan RT.003/RW.008, Kel. Dayu, Kec. Nglegok</v>
          </cell>
          <cell r="F687" t="str">
            <v>Blitar</v>
          </cell>
          <cell r="G687" t="str">
            <v>Zakia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1000</v>
          </cell>
          <cell r="M687">
            <v>1</v>
          </cell>
          <cell r="N687" t="e">
            <v>#REF!</v>
          </cell>
          <cell r="O687" t="str">
            <v>Abadi Tani, Toko</v>
          </cell>
          <cell r="P687">
            <v>70000000</v>
          </cell>
          <cell r="Q687">
            <v>1</v>
          </cell>
          <cell r="R687">
            <v>1</v>
          </cell>
          <cell r="S687" t="str">
            <v>*sumb*</v>
          </cell>
          <cell r="T687" t="str">
            <v>*sumber jaya*</v>
          </cell>
        </row>
        <row r="688">
          <cell r="B688" t="str">
            <v>ANOM01</v>
          </cell>
          <cell r="C688" t="str">
            <v>Anom Tani/ Thanthawy</v>
          </cell>
          <cell r="D688" t="str">
            <v>Thanthawy Jauhari</v>
          </cell>
          <cell r="E688" t="str">
            <v>RT.020/RW.002, Kel. Pucanganom, Kec. Kebonsari</v>
          </cell>
          <cell r="F688" t="str">
            <v>Madiun</v>
          </cell>
          <cell r="G688" t="str">
            <v>Reni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30000000</v>
          </cell>
          <cell r="M688">
            <v>1</v>
          </cell>
          <cell r="N688" t="e">
            <v>#REF!</v>
          </cell>
          <cell r="O688" t="str">
            <v>Abadi Tani, Toko</v>
          </cell>
          <cell r="P688">
            <v>70000000</v>
          </cell>
          <cell r="Q688">
            <v>1</v>
          </cell>
          <cell r="R688">
            <v>1</v>
          </cell>
          <cell r="S688" t="str">
            <v>*sumb*</v>
          </cell>
          <cell r="T688" t="str">
            <v>*sumber jaya*</v>
          </cell>
        </row>
        <row r="689">
          <cell r="B689" t="str">
            <v>ANTA01</v>
          </cell>
          <cell r="C689" t="str">
            <v>Anta Boga Cemerlang, UD</v>
          </cell>
          <cell r="D689" t="str">
            <v>Gede Sedana Yasa</v>
          </cell>
          <cell r="E689" t="str">
            <v>Banjar Dinas Ambengan, Ds. Banjar, Kec. Banjar Kab. Buleleng</v>
          </cell>
          <cell r="F689" t="str">
            <v>Buleleng - Bali</v>
          </cell>
          <cell r="G689" t="str">
            <v>Zakia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60000000</v>
          </cell>
          <cell r="M689">
            <v>1</v>
          </cell>
          <cell r="N689" t="e">
            <v>#REF!</v>
          </cell>
          <cell r="O689" t="str">
            <v>Abadi Tani, Toko</v>
          </cell>
          <cell r="P689">
            <v>70000000</v>
          </cell>
          <cell r="Q689">
            <v>1</v>
          </cell>
          <cell r="R689">
            <v>1</v>
          </cell>
          <cell r="S689" t="str">
            <v>*sumb*</v>
          </cell>
          <cell r="T689" t="str">
            <v>*sumber jaya*</v>
          </cell>
        </row>
        <row r="690">
          <cell r="B690" t="str">
            <v>ANTA02</v>
          </cell>
          <cell r="C690" t="str">
            <v>Antasena, PT/I Putu Budi</v>
          </cell>
          <cell r="D690" t="str">
            <v>I Putu Budi Trisna</v>
          </cell>
          <cell r="E690" t="str">
            <v>Banjar Dinas Taman RT.000/RW.000, Kel. Sumberkima, Kec. Gerokgak</v>
          </cell>
          <cell r="F690" t="str">
            <v>Buleleng - Bali</v>
          </cell>
          <cell r="G690" t="str">
            <v>Zakia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1000</v>
          </cell>
          <cell r="M690">
            <v>1</v>
          </cell>
          <cell r="N690" t="e">
            <v>#REF!</v>
          </cell>
          <cell r="O690" t="str">
            <v>Abadi Tani, Toko</v>
          </cell>
          <cell r="P690">
            <v>70000000</v>
          </cell>
          <cell r="Q690">
            <v>1</v>
          </cell>
          <cell r="R690">
            <v>1</v>
          </cell>
          <cell r="S690" t="str">
            <v>*sumb*</v>
          </cell>
          <cell r="T690" t="str">
            <v>*sumber jaya*</v>
          </cell>
        </row>
        <row r="691">
          <cell r="B691" t="str">
            <v>ANTI01</v>
          </cell>
          <cell r="C691" t="str">
            <v>Anti</v>
          </cell>
          <cell r="D691" t="str">
            <v>Anti</v>
          </cell>
          <cell r="E691" t="str">
            <v>Jl. Kenana No. 18 RT.001/RW.003, Tempusari, Tempusari</v>
          </cell>
          <cell r="F691" t="str">
            <v>Lumajang</v>
          </cell>
          <cell r="G691" t="str">
            <v>Faisal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1000</v>
          </cell>
          <cell r="M691">
            <v>1</v>
          </cell>
          <cell r="N691" t="e">
            <v>#REF!</v>
          </cell>
          <cell r="O691" t="str">
            <v>Abadi Tani, Toko</v>
          </cell>
          <cell r="P691">
            <v>70000000</v>
          </cell>
          <cell r="Q691">
            <v>1</v>
          </cell>
          <cell r="R691">
            <v>1</v>
          </cell>
          <cell r="S691" t="str">
            <v>*sumb*</v>
          </cell>
          <cell r="T691" t="str">
            <v>*sumber jaya*</v>
          </cell>
        </row>
        <row r="692">
          <cell r="B692" t="str">
            <v>ANTO12</v>
          </cell>
          <cell r="C692" t="str">
            <v>Anto</v>
          </cell>
          <cell r="D692" t="str">
            <v>Anto</v>
          </cell>
          <cell r="E692" t="str">
            <v>Perumahan Bhayangkara, Jalan Sanang, Kel. Sabaru, Kec. Sebangau, Kota Palngka Raya</v>
          </cell>
          <cell r="F692" t="str">
            <v>Kalimantan Tenagh</v>
          </cell>
          <cell r="G692" t="str">
            <v>Faisal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1000</v>
          </cell>
          <cell r="M692">
            <v>1</v>
          </cell>
          <cell r="N692" t="e">
            <v>#REF!</v>
          </cell>
          <cell r="O692" t="str">
            <v>Abadi Tani, Toko</v>
          </cell>
          <cell r="P692">
            <v>70000000</v>
          </cell>
          <cell r="Q692">
            <v>1</v>
          </cell>
          <cell r="R692">
            <v>1</v>
          </cell>
          <cell r="S692" t="str">
            <v>*sumb*</v>
          </cell>
          <cell r="T692" t="str">
            <v>*sumber jaya*</v>
          </cell>
        </row>
        <row r="693">
          <cell r="B693" t="str">
            <v>ANTO05</v>
          </cell>
          <cell r="C693" t="str">
            <v>Antok Prasetya</v>
          </cell>
          <cell r="D693" t="str">
            <v>Antok Prasetya</v>
          </cell>
          <cell r="E693" t="str">
            <v>Mruwak RT.001, Kec. Dagangan</v>
          </cell>
          <cell r="F693" t="str">
            <v>Madiun</v>
          </cell>
          <cell r="G693" t="str">
            <v>Faisal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1000</v>
          </cell>
          <cell r="M693">
            <v>1</v>
          </cell>
          <cell r="N693" t="e">
            <v>#REF!</v>
          </cell>
          <cell r="O693" t="str">
            <v>Abadi Tani, Toko</v>
          </cell>
          <cell r="P693">
            <v>70000000</v>
          </cell>
          <cell r="Q693">
            <v>1</v>
          </cell>
          <cell r="R693">
            <v>1</v>
          </cell>
          <cell r="S693" t="str">
            <v>*sumb*</v>
          </cell>
          <cell r="T693" t="str">
            <v>*sumber jaya*</v>
          </cell>
        </row>
        <row r="694">
          <cell r="B694" t="str">
            <v>ANTO06</v>
          </cell>
          <cell r="C694" t="str">
            <v>Anton</v>
          </cell>
          <cell r="D694" t="str">
            <v>Anton</v>
          </cell>
          <cell r="E694" t="str">
            <v>Dsn Sumber Bulus 1 (Fotocopy depan SMPN 2 Ledokombo), Kec. Ledokombo</v>
          </cell>
          <cell r="F694" t="str">
            <v>Jember</v>
          </cell>
          <cell r="G694" t="str">
            <v>Faisal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1000</v>
          </cell>
          <cell r="M694">
            <v>1</v>
          </cell>
          <cell r="N694" t="e">
            <v>#REF!</v>
          </cell>
          <cell r="O694" t="str">
            <v>Abadi Tani, Toko</v>
          </cell>
          <cell r="P694">
            <v>70000000</v>
          </cell>
          <cell r="Q694">
            <v>1</v>
          </cell>
          <cell r="R694">
            <v>1</v>
          </cell>
          <cell r="S694" t="str">
            <v>*sumb*</v>
          </cell>
          <cell r="T694" t="str">
            <v>*sumber jaya*</v>
          </cell>
        </row>
        <row r="695">
          <cell r="B695" t="str">
            <v>ANTO09</v>
          </cell>
          <cell r="C695" t="str">
            <v>Anton Dani Daniar</v>
          </cell>
          <cell r="D695" t="str">
            <v>Anton Dani Daniar</v>
          </cell>
          <cell r="E695" t="str">
            <v>Jalan Ir. Soekarno RT.004/RW.002, Glagahagung, Purwoharjo (depan panti asuhan)</v>
          </cell>
          <cell r="F695" t="str">
            <v>Banyuwangi</v>
          </cell>
          <cell r="G695" t="str">
            <v>Faisal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1000</v>
          </cell>
          <cell r="M695">
            <v>1</v>
          </cell>
          <cell r="N695" t="e">
            <v>#REF!</v>
          </cell>
          <cell r="O695" t="str">
            <v>Abadi Tani, Toko</v>
          </cell>
          <cell r="P695">
            <v>70000000</v>
          </cell>
          <cell r="Q695">
            <v>1</v>
          </cell>
          <cell r="R695">
            <v>1</v>
          </cell>
          <cell r="S695" t="str">
            <v>*sumb*</v>
          </cell>
          <cell r="T695" t="str">
            <v>*sumber jaya*</v>
          </cell>
        </row>
        <row r="696">
          <cell r="B696" t="str">
            <v>ANTO10</v>
          </cell>
          <cell r="C696" t="str">
            <v>Anton Mulyono</v>
          </cell>
          <cell r="D696" t="str">
            <v>Anton Mulyono</v>
          </cell>
          <cell r="E696" t="str">
            <v>Dsn. Ngumpak Etan RT.001/RW.001, Ds. Gedangan, Sumobito</v>
          </cell>
          <cell r="F696" t="str">
            <v>Jombang</v>
          </cell>
          <cell r="G696" t="str">
            <v>Faisal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1000</v>
          </cell>
          <cell r="M696">
            <v>1</v>
          </cell>
          <cell r="N696" t="e">
            <v>#REF!</v>
          </cell>
          <cell r="O696" t="str">
            <v>Abadi Tani, Toko</v>
          </cell>
          <cell r="P696">
            <v>70000000</v>
          </cell>
          <cell r="Q696">
            <v>1</v>
          </cell>
          <cell r="R696">
            <v>1</v>
          </cell>
          <cell r="S696" t="str">
            <v>*sumb*</v>
          </cell>
          <cell r="T696" t="str">
            <v>*sumber jaya*</v>
          </cell>
        </row>
        <row r="697">
          <cell r="B697" t="str">
            <v>ANTO11</v>
          </cell>
          <cell r="C697" t="str">
            <v>Anton Sujarwo</v>
          </cell>
          <cell r="D697" t="str">
            <v>Anton Sujarwo</v>
          </cell>
          <cell r="E697" t="str">
            <v>BPR Lubuk Raya Mandiri, Jalan By Pass KM 6 Parak Karakah No. 6, Andalas, Kec. Pauh</v>
          </cell>
          <cell r="F697" t="str">
            <v>Padang</v>
          </cell>
          <cell r="G697" t="str">
            <v>Faisal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1000</v>
          </cell>
          <cell r="M697">
            <v>1</v>
          </cell>
          <cell r="N697" t="e">
            <v>#REF!</v>
          </cell>
          <cell r="O697" t="str">
            <v>Abadi Tani, Toko</v>
          </cell>
          <cell r="P697">
            <v>70000000</v>
          </cell>
          <cell r="Q697">
            <v>1</v>
          </cell>
          <cell r="R697">
            <v>1</v>
          </cell>
          <cell r="S697" t="str">
            <v>*sumb*</v>
          </cell>
          <cell r="T697" t="str">
            <v>*sumber jaya*</v>
          </cell>
        </row>
        <row r="698">
          <cell r="B698" t="str">
            <v>ANTO07</v>
          </cell>
          <cell r="C698" t="str">
            <v>Anton Tani/I Wayan Anton</v>
          </cell>
          <cell r="D698" t="str">
            <v>I Wayan Anton</v>
          </cell>
          <cell r="E698" t="str">
            <v>Banjar Pule, Kel. Sekardadi, Kec. Bangli</v>
          </cell>
          <cell r="F698" t="str">
            <v>Bali</v>
          </cell>
          <cell r="G698" t="str">
            <v>Zakia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1000</v>
          </cell>
          <cell r="M698">
            <v>1</v>
          </cell>
          <cell r="N698" t="e">
            <v>#REF!</v>
          </cell>
          <cell r="O698" t="str">
            <v>Abadi Tani, Toko</v>
          </cell>
          <cell r="P698">
            <v>70000000</v>
          </cell>
          <cell r="Q698">
            <v>1</v>
          </cell>
          <cell r="R698">
            <v>1</v>
          </cell>
          <cell r="S698" t="str">
            <v>*sumb*</v>
          </cell>
          <cell r="T698" t="str">
            <v>*sumber jaya*</v>
          </cell>
        </row>
        <row r="699">
          <cell r="B699" t="str">
            <v>ANTO03</v>
          </cell>
          <cell r="C699" t="str">
            <v>Anton, UD</v>
          </cell>
          <cell r="D699" t="str">
            <v>Antonius Atin</v>
          </cell>
          <cell r="E699" t="str">
            <v>Ngagel Jaya Selatan 1/22, RT.004/RW.005 Kel. Puncang Sewu, Kec. Gubeng</v>
          </cell>
          <cell r="F699" t="str">
            <v>Surabaya</v>
          </cell>
          <cell r="G699" t="str">
            <v>Hendra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1000</v>
          </cell>
          <cell r="M699">
            <v>1</v>
          </cell>
          <cell r="N699" t="e">
            <v>#REF!</v>
          </cell>
          <cell r="O699" t="str">
            <v>Abadi Tani, Toko</v>
          </cell>
          <cell r="P699">
            <v>70000000</v>
          </cell>
          <cell r="Q699">
            <v>1</v>
          </cell>
          <cell r="R699">
            <v>1</v>
          </cell>
          <cell r="S699" t="str">
            <v>*sumb*</v>
          </cell>
          <cell r="T699" t="str">
            <v>*sumber jaya*</v>
          </cell>
        </row>
        <row r="700">
          <cell r="B700" t="str">
            <v>ANTO08</v>
          </cell>
          <cell r="C700" t="str">
            <v>Antonius Kusmadi</v>
          </cell>
          <cell r="D700" t="str">
            <v>Antonius Kusmadi</v>
          </cell>
          <cell r="E700" t="str">
            <v>Jalan Kaliwiru III No.7 RT.001/RW.003, Kel. Kaliwiru, Kec. Candisari</v>
          </cell>
          <cell r="F700" t="str">
            <v>Semarang</v>
          </cell>
          <cell r="G700" t="str">
            <v>Faisal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1000</v>
          </cell>
          <cell r="M700">
            <v>1</v>
          </cell>
          <cell r="N700" t="e">
            <v>#REF!</v>
          </cell>
          <cell r="O700" t="str">
            <v>Abadi Tani, Toko</v>
          </cell>
          <cell r="P700">
            <v>70000000</v>
          </cell>
          <cell r="Q700">
            <v>1</v>
          </cell>
          <cell r="R700">
            <v>1</v>
          </cell>
          <cell r="S700" t="str">
            <v>*sumb*</v>
          </cell>
          <cell r="T700" t="str">
            <v>*sumber jaya*</v>
          </cell>
        </row>
        <row r="701">
          <cell r="B701" t="str">
            <v>ANUG22</v>
          </cell>
          <cell r="C701" t="str">
            <v>Anugerah Agro Sejahtera</v>
          </cell>
          <cell r="D701" t="str">
            <v>Wiwiek Umiyati Setya Ningsih</v>
          </cell>
          <cell r="E701" t="str">
            <v>Sumbertlasih, RT.008/RW.001 Kel. Sumbertlasih, Kec. Dander</v>
          </cell>
          <cell r="F701" t="str">
            <v>Bojonegoro</v>
          </cell>
          <cell r="G701" t="str">
            <v>Arasy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1000</v>
          </cell>
          <cell r="M701">
            <v>1</v>
          </cell>
          <cell r="N701" t="e">
            <v>#REF!</v>
          </cell>
          <cell r="O701" t="str">
            <v>Abadi Tani, Toko</v>
          </cell>
          <cell r="P701">
            <v>70000000</v>
          </cell>
          <cell r="Q701">
            <v>1</v>
          </cell>
          <cell r="R701">
            <v>1</v>
          </cell>
          <cell r="S701" t="str">
            <v>*sumb*</v>
          </cell>
          <cell r="T701" t="str">
            <v>*sumber jaya*</v>
          </cell>
        </row>
        <row r="702">
          <cell r="B702" t="str">
            <v>ANUG24</v>
          </cell>
          <cell r="C702" t="str">
            <v>Anugerah Jaya</v>
          </cell>
          <cell r="D702" t="str">
            <v>Didik Agus S</v>
          </cell>
          <cell r="E702" t="str">
            <v>Dsn. Krajan, RT.001/RW.002 Kel. Kaliwining, Kec. Rambipuji</v>
          </cell>
          <cell r="F702" t="str">
            <v>Jember</v>
          </cell>
          <cell r="G702" t="str">
            <v>Riyan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1000</v>
          </cell>
          <cell r="M702">
            <v>1</v>
          </cell>
          <cell r="N702" t="e">
            <v>#REF!</v>
          </cell>
          <cell r="O702" t="str">
            <v>Abadi Tani, Toko</v>
          </cell>
          <cell r="P702">
            <v>70000000</v>
          </cell>
          <cell r="Q702">
            <v>1</v>
          </cell>
          <cell r="R702">
            <v>1</v>
          </cell>
          <cell r="S702" t="str">
            <v>*sumb*</v>
          </cell>
          <cell r="T702" t="str">
            <v>*sumber jaya*</v>
          </cell>
        </row>
        <row r="703">
          <cell r="B703" t="str">
            <v>ANUG23</v>
          </cell>
          <cell r="C703" t="str">
            <v>Anugerah Sejati, UD</v>
          </cell>
          <cell r="D703" t="str">
            <v>Yunita</v>
          </cell>
          <cell r="E703" t="str">
            <v>Dsn. Cono Dompo, RT.011/RW.006 Kel. Renda, Kec. Belo</v>
          </cell>
          <cell r="F703" t="str">
            <v>Bima</v>
          </cell>
          <cell r="G703" t="str">
            <v>Hendra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1000</v>
          </cell>
          <cell r="M703">
            <v>1</v>
          </cell>
          <cell r="N703" t="e">
            <v>#REF!</v>
          </cell>
          <cell r="O703" t="str">
            <v>Abadi Tani, Toko</v>
          </cell>
          <cell r="P703">
            <v>70000000</v>
          </cell>
          <cell r="Q703">
            <v>1</v>
          </cell>
          <cell r="R703">
            <v>1</v>
          </cell>
          <cell r="S703" t="str">
            <v>*sumb*</v>
          </cell>
          <cell r="T703" t="str">
            <v>*sumber jaya*</v>
          </cell>
        </row>
        <row r="704">
          <cell r="B704" t="str">
            <v>ANUG28</v>
          </cell>
          <cell r="C704" t="str">
            <v>Anugerah Tani Mandiri/Agung</v>
          </cell>
          <cell r="D704" t="str">
            <v>Agung Widodo</v>
          </cell>
          <cell r="E704" t="str">
            <v>Dusun Jajar RT.027/RW.003, Kel. Sukosewu, Kec. Sukosewu</v>
          </cell>
          <cell r="F704" t="str">
            <v>Bojonegoro</v>
          </cell>
          <cell r="G704" t="str">
            <v>Arasy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1000</v>
          </cell>
          <cell r="M704">
            <v>1</v>
          </cell>
          <cell r="N704" t="e">
            <v>#REF!</v>
          </cell>
          <cell r="O704" t="str">
            <v>Abadi Tani, Toko</v>
          </cell>
          <cell r="P704">
            <v>70000000</v>
          </cell>
          <cell r="Q704">
            <v>1</v>
          </cell>
          <cell r="R704">
            <v>1</v>
          </cell>
          <cell r="S704" t="str">
            <v>*sumb*</v>
          </cell>
          <cell r="T704" t="str">
            <v>*sumber jaya*</v>
          </cell>
        </row>
        <row r="705">
          <cell r="B705" t="str">
            <v>ANUG19</v>
          </cell>
          <cell r="C705" t="str">
            <v>Anugerah Tani Sejati, PT</v>
          </cell>
          <cell r="D705" t="str">
            <v>Anugerah Tani Sejati, PT</v>
          </cell>
          <cell r="E705" t="str">
            <v>Pertokoan Sulung Mas No.89 Blok C - 10 RT.005/RW.001 Krembangan Selatan, Krembangan</v>
          </cell>
          <cell r="F705" t="str">
            <v>Surabaya</v>
          </cell>
          <cell r="G705" t="str">
            <v>Hendra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1000</v>
          </cell>
          <cell r="M705">
            <v>1</v>
          </cell>
          <cell r="N705" t="e">
            <v>#REF!</v>
          </cell>
          <cell r="O705" t="str">
            <v>Abadi Tani, Toko</v>
          </cell>
          <cell r="P705">
            <v>70000000</v>
          </cell>
          <cell r="Q705">
            <v>1</v>
          </cell>
          <cell r="R705">
            <v>1</v>
          </cell>
          <cell r="S705" t="str">
            <v>*sumb*</v>
          </cell>
          <cell r="T705" t="str">
            <v>*sumber jaya*</v>
          </cell>
        </row>
        <row r="706">
          <cell r="B706" t="str">
            <v>ANUG21</v>
          </cell>
          <cell r="C706" t="str">
            <v>Anugerah Tani/Samsul</v>
          </cell>
          <cell r="D706" t="str">
            <v>Samsul Hudah</v>
          </cell>
          <cell r="E706" t="str">
            <v>Dsn. Brodot, RT.004/RW.003 Kel. Brodot, Kec. Bandar Kedungmulyo</v>
          </cell>
          <cell r="F706" t="str">
            <v>Jombang</v>
          </cell>
          <cell r="G706" t="str">
            <v>Reni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1000</v>
          </cell>
          <cell r="M706">
            <v>1</v>
          </cell>
          <cell r="N706" t="e">
            <v>#REF!</v>
          </cell>
          <cell r="O706" t="str">
            <v>Abadi Tani, Toko</v>
          </cell>
          <cell r="P706">
            <v>70000000</v>
          </cell>
          <cell r="Q706">
            <v>1</v>
          </cell>
          <cell r="R706">
            <v>1</v>
          </cell>
          <cell r="S706" t="str">
            <v>*sumb*</v>
          </cell>
          <cell r="T706" t="str">
            <v>*sumber jaya*</v>
          </cell>
        </row>
        <row r="707">
          <cell r="B707" t="str">
            <v>ANUG26</v>
          </cell>
          <cell r="C707" t="str">
            <v>Anugerah Trubus</v>
          </cell>
          <cell r="D707" t="str">
            <v>Anugerah Trubus</v>
          </cell>
          <cell r="E707" t="str">
            <v>Klumprit Caturharjo Sleman RT.004/RW.038, Caturharjo, Sleman</v>
          </cell>
          <cell r="F707" t="str">
            <v>Sleman</v>
          </cell>
          <cell r="G707" t="str">
            <v>Faisal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1000</v>
          </cell>
          <cell r="M707">
            <v>1</v>
          </cell>
          <cell r="N707" t="e">
            <v>#REF!</v>
          </cell>
          <cell r="O707" t="str">
            <v>Abadi Tani, Toko</v>
          </cell>
          <cell r="P707">
            <v>70000000</v>
          </cell>
          <cell r="Q707">
            <v>1</v>
          </cell>
          <cell r="R707">
            <v>1</v>
          </cell>
          <cell r="S707" t="str">
            <v>*sumb*</v>
          </cell>
          <cell r="T707" t="str">
            <v>*sumber jaya*</v>
          </cell>
        </row>
        <row r="708">
          <cell r="B708" t="str">
            <v>ANUG27</v>
          </cell>
          <cell r="C708" t="str">
            <v>Anugrah Inti, PT/Aries</v>
          </cell>
          <cell r="D708" t="str">
            <v>Aries Kurniawan</v>
          </cell>
          <cell r="E708" t="str">
            <v>Perum Milenia Blok C-18 RT.002/RW.010, Kel. Mangli, Kec. Kaliwates</v>
          </cell>
          <cell r="F708" t="str">
            <v>Jember</v>
          </cell>
          <cell r="G708" t="str">
            <v>Riyan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1000</v>
          </cell>
          <cell r="M708">
            <v>1</v>
          </cell>
          <cell r="N708" t="e">
            <v>#REF!</v>
          </cell>
          <cell r="O708" t="str">
            <v>Abadi Tani, Toko</v>
          </cell>
          <cell r="P708">
            <v>70000000</v>
          </cell>
          <cell r="Q708">
            <v>1</v>
          </cell>
          <cell r="R708">
            <v>1</v>
          </cell>
          <cell r="S708" t="str">
            <v>*sumb*</v>
          </cell>
          <cell r="T708" t="str">
            <v>*sumber jaya*</v>
          </cell>
        </row>
        <row r="709">
          <cell r="B709" t="str">
            <v>ANUG03</v>
          </cell>
          <cell r="C709" t="str">
            <v>Anugrah Subur</v>
          </cell>
          <cell r="D709" t="str">
            <v>Arif Moehartono</v>
          </cell>
          <cell r="E709" t="str">
            <v>Dsn. Ringgit, RT.001/RW.005, Kembangringgit Pungging, Kab. Mojokerto</v>
          </cell>
          <cell r="F709" t="str">
            <v>Mojokerto</v>
          </cell>
          <cell r="G709" t="str">
            <v>Reni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20000000</v>
          </cell>
          <cell r="M709">
            <v>1</v>
          </cell>
          <cell r="N709" t="e">
            <v>#REF!</v>
          </cell>
          <cell r="O709" t="str">
            <v>Abadi Tani, Toko</v>
          </cell>
          <cell r="P709">
            <v>70000000</v>
          </cell>
          <cell r="Q709">
            <v>1</v>
          </cell>
          <cell r="R709">
            <v>1</v>
          </cell>
          <cell r="S709" t="str">
            <v>*sumb*</v>
          </cell>
          <cell r="T709" t="str">
            <v>*sumber jaya*</v>
          </cell>
        </row>
        <row r="710">
          <cell r="B710" t="str">
            <v>ANUG17</v>
          </cell>
          <cell r="C710" t="str">
            <v>Anugrah Tani Makmur</v>
          </cell>
          <cell r="D710" t="str">
            <v>Handoyo</v>
          </cell>
          <cell r="E710" t="str">
            <v>Kedungmaling, RT.023/RW.009, Kel. Kedungmaling, Kec. Sooko</v>
          </cell>
          <cell r="F710" t="str">
            <v>Mojokerto</v>
          </cell>
          <cell r="G710" t="str">
            <v>Reni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1000</v>
          </cell>
          <cell r="M710">
            <v>1</v>
          </cell>
          <cell r="N710" t="e">
            <v>#REF!</v>
          </cell>
          <cell r="O710" t="str">
            <v>Abadi Tani, Toko</v>
          </cell>
          <cell r="P710">
            <v>70000000</v>
          </cell>
          <cell r="Q710">
            <v>1</v>
          </cell>
          <cell r="R710">
            <v>1</v>
          </cell>
          <cell r="S710" t="str">
            <v>*sumb*</v>
          </cell>
          <cell r="T710" t="str">
            <v>*sumber jaya*</v>
          </cell>
        </row>
        <row r="711">
          <cell r="B711" t="str">
            <v>ANUG14</v>
          </cell>
          <cell r="C711" t="str">
            <v>Anugrah Tani Sejahtera/Siswoyo Adi P</v>
          </cell>
          <cell r="D711" t="str">
            <v>Siswoyo Adi Prasetyo</v>
          </cell>
          <cell r="E711" t="str">
            <v>Jl. Ahmad Yani No. 25, Kepanjenlor Kepanjen Kidul</v>
          </cell>
          <cell r="F711" t="str">
            <v>Blitar</v>
          </cell>
          <cell r="G711" t="str">
            <v>Reni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1000</v>
          </cell>
          <cell r="M711">
            <v>1</v>
          </cell>
          <cell r="N711" t="e">
            <v>#REF!</v>
          </cell>
          <cell r="O711" t="str">
            <v>Abadi Tani, Toko</v>
          </cell>
          <cell r="P711">
            <v>70000000</v>
          </cell>
          <cell r="Q711">
            <v>1</v>
          </cell>
          <cell r="R711">
            <v>1</v>
          </cell>
          <cell r="S711" t="str">
            <v>*sumb*</v>
          </cell>
          <cell r="T711" t="str">
            <v>*sumber jaya*</v>
          </cell>
        </row>
        <row r="712">
          <cell r="B712" t="str">
            <v>ANUG04</v>
          </cell>
          <cell r="C712" t="str">
            <v>Anugrah Tani, UD/Sulistiawan</v>
          </cell>
          <cell r="D712" t="str">
            <v>Sulistiawan Susanto</v>
          </cell>
          <cell r="E712" t="str">
            <v>Perum Puri Permata No. 1 - 51 Kel. Sembung, Kec. Tulungagung</v>
          </cell>
          <cell r="F712" t="str">
            <v>Tulungagung</v>
          </cell>
          <cell r="G712" t="str">
            <v>Zakia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1000</v>
          </cell>
          <cell r="M712">
            <v>1</v>
          </cell>
          <cell r="N712" t="e">
            <v>#REF!</v>
          </cell>
          <cell r="O712" t="str">
            <v>Abadi Tani, Toko</v>
          </cell>
          <cell r="P712">
            <v>70000000</v>
          </cell>
          <cell r="Q712">
            <v>1</v>
          </cell>
          <cell r="R712">
            <v>1</v>
          </cell>
          <cell r="S712" t="str">
            <v>*sumb*</v>
          </cell>
          <cell r="T712" t="str">
            <v>*sumber jaya*</v>
          </cell>
        </row>
        <row r="713">
          <cell r="B713" t="str">
            <v>ANUG01</v>
          </cell>
          <cell r="C713" t="str">
            <v>Anugrah Tani/Agung</v>
          </cell>
          <cell r="D713" t="str">
            <v>Anugerah Tani Agro, CV</v>
          </cell>
          <cell r="E713" t="str">
            <v>Jl. Mas No. 30, RT.001/RW.005, Kel. Pelem, Kec. Pare Kab. Kediri</v>
          </cell>
          <cell r="F713" t="str">
            <v>Kediri</v>
          </cell>
          <cell r="G713" t="str">
            <v>Zakia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1800000000</v>
          </cell>
          <cell r="M713">
            <v>1</v>
          </cell>
          <cell r="N713" t="e">
            <v>#REF!</v>
          </cell>
          <cell r="O713" t="str">
            <v>Abadi Tani, Toko</v>
          </cell>
          <cell r="P713">
            <v>70000000</v>
          </cell>
          <cell r="Q713">
            <v>1</v>
          </cell>
          <cell r="R713">
            <v>1</v>
          </cell>
          <cell r="S713" t="str">
            <v>*sumb*</v>
          </cell>
          <cell r="T713" t="str">
            <v>*sumber jaya*</v>
          </cell>
        </row>
        <row r="714">
          <cell r="B714" t="str">
            <v>ANUG13</v>
          </cell>
          <cell r="C714" t="str">
            <v>Anugrah Tani/Budianto</v>
          </cell>
          <cell r="D714" t="str">
            <v>Sulis Setyo Budi</v>
          </cell>
          <cell r="E714" t="str">
            <v>Dsn. Jabung, RT.002/RW.001 Kel. Jabung, Kec. Talun</v>
          </cell>
          <cell r="F714" t="str">
            <v>Blitar</v>
          </cell>
          <cell r="G714" t="str">
            <v>Zakia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1000</v>
          </cell>
          <cell r="M714">
            <v>1</v>
          </cell>
          <cell r="N714" t="e">
            <v>#REF!</v>
          </cell>
          <cell r="O714" t="str">
            <v>Abadi Tani, Toko</v>
          </cell>
          <cell r="P714">
            <v>70000000</v>
          </cell>
          <cell r="Q714">
            <v>1</v>
          </cell>
          <cell r="R714">
            <v>1</v>
          </cell>
          <cell r="S714" t="str">
            <v>*sumb*</v>
          </cell>
          <cell r="T714" t="str">
            <v>*sumber jaya*</v>
          </cell>
        </row>
        <row r="715">
          <cell r="B715" t="str">
            <v>SUMB185</v>
          </cell>
          <cell r="C715" t="str">
            <v>Anugrah Tani/Franky</v>
          </cell>
          <cell r="D715" t="str">
            <v>Yessica Wijaya</v>
          </cell>
          <cell r="E715" t="str">
            <v>Perum Kusuma Pesanggrahan Blok Semeru 7 RT.001/RW.008, Kel. Pesangggrahan Kec. Batu</v>
          </cell>
          <cell r="F715" t="str">
            <v>Batu</v>
          </cell>
          <cell r="G715" t="str">
            <v>Reni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400000000</v>
          </cell>
          <cell r="M715">
            <v>1</v>
          </cell>
          <cell r="N715" t="e">
            <v>#REF!</v>
          </cell>
          <cell r="O715" t="str">
            <v>Abadi Tani, Toko</v>
          </cell>
          <cell r="P715">
            <v>70000000</v>
          </cell>
          <cell r="Q715">
            <v>1</v>
          </cell>
          <cell r="R715">
            <v>1</v>
          </cell>
          <cell r="S715" t="str">
            <v>*sumb*</v>
          </cell>
          <cell r="T715" t="str">
            <v>*sumber jaya*</v>
          </cell>
        </row>
        <row r="716">
          <cell r="B716" t="str">
            <v>ANUG25</v>
          </cell>
          <cell r="C716" t="str">
            <v>Anugrah Tani/Heru</v>
          </cell>
          <cell r="D716" t="str">
            <v>Heru Sakti</v>
          </cell>
          <cell r="E716" t="str">
            <v>Dusun Pojok, RT.003/RW.003, Kel. Pojok, Kec. Campur Darat</v>
          </cell>
          <cell r="F716" t="str">
            <v>Tulungagung</v>
          </cell>
          <cell r="G716" t="str">
            <v>Zakia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30000000</v>
          </cell>
          <cell r="M716">
            <v>1</v>
          </cell>
          <cell r="N716" t="e">
            <v>#REF!</v>
          </cell>
          <cell r="O716" t="str">
            <v>Abadi Tani, Toko</v>
          </cell>
          <cell r="P716">
            <v>70000000</v>
          </cell>
          <cell r="Q716">
            <v>1</v>
          </cell>
          <cell r="R716">
            <v>1</v>
          </cell>
          <cell r="S716" t="str">
            <v>*sumb*</v>
          </cell>
          <cell r="T716" t="str">
            <v>*sumber jaya*</v>
          </cell>
        </row>
        <row r="717">
          <cell r="B717" t="str">
            <v>ANUG20</v>
          </cell>
          <cell r="C717" t="str">
            <v>Anugrah Tani/Misyono</v>
          </cell>
          <cell r="D717" t="str">
            <v>Misyono</v>
          </cell>
          <cell r="E717" t="str">
            <v>Kp. Krajan, RT.001/RW.001 Panji Kidul, Panji, Kab. Situbondo</v>
          </cell>
          <cell r="F717" t="str">
            <v>Situbondo</v>
          </cell>
          <cell r="G717" t="str">
            <v>Faris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1000</v>
          </cell>
          <cell r="M717">
            <v>1</v>
          </cell>
          <cell r="N717" t="e">
            <v>#REF!</v>
          </cell>
          <cell r="O717" t="str">
            <v>Abadi Tani, Toko</v>
          </cell>
          <cell r="P717">
            <v>70000000</v>
          </cell>
          <cell r="Q717">
            <v>1</v>
          </cell>
          <cell r="R717">
            <v>1</v>
          </cell>
          <cell r="S717" t="str">
            <v>*sumb*</v>
          </cell>
          <cell r="T717" t="str">
            <v>*sumber jaya*</v>
          </cell>
        </row>
        <row r="718">
          <cell r="B718" t="str">
            <v>ANWA02</v>
          </cell>
          <cell r="C718" t="str">
            <v>Anwar Baidur</v>
          </cell>
          <cell r="D718" t="str">
            <v>Anwar Baidur</v>
          </cell>
          <cell r="E718" t="str">
            <v>Dusun Kalianyar 1, Jalan H. Mansur, RT.004/RW.001, Desa Sidodadi, Kec. Paiton</v>
          </cell>
          <cell r="F718" t="str">
            <v>Probolinggo</v>
          </cell>
          <cell r="G718" t="str">
            <v>Faisal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1000</v>
          </cell>
          <cell r="M718">
            <v>1</v>
          </cell>
          <cell r="N718" t="e">
            <v>#REF!</v>
          </cell>
          <cell r="O718" t="str">
            <v>Abadi Tani, Toko</v>
          </cell>
          <cell r="P718">
            <v>70000000</v>
          </cell>
          <cell r="Q718">
            <v>1</v>
          </cell>
          <cell r="R718">
            <v>1</v>
          </cell>
          <cell r="S718" t="str">
            <v>*sumb*</v>
          </cell>
          <cell r="T718" t="str">
            <v>*sumber jaya*</v>
          </cell>
        </row>
        <row r="719">
          <cell r="B719" t="str">
            <v>ANWA03</v>
          </cell>
          <cell r="C719" t="str">
            <v>Anwar Fuadi</v>
          </cell>
          <cell r="D719" t="str">
            <v>Anwar Fuadi</v>
          </cell>
          <cell r="E719" t="str">
            <v>Dkh. Mojomati 2, Jalan Sinuwun RT.002/RW.001, Mojomati, Jetis</v>
          </cell>
          <cell r="F719" t="str">
            <v>Ponorogo</v>
          </cell>
          <cell r="G719" t="str">
            <v>Faisal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1000</v>
          </cell>
          <cell r="M719">
            <v>1</v>
          </cell>
          <cell r="N719" t="e">
            <v>#REF!</v>
          </cell>
          <cell r="O719" t="str">
            <v>Abadi Tani, Toko</v>
          </cell>
          <cell r="P719">
            <v>70000000</v>
          </cell>
          <cell r="Q719">
            <v>1</v>
          </cell>
          <cell r="R719">
            <v>1</v>
          </cell>
          <cell r="S719" t="str">
            <v>*sumb*</v>
          </cell>
          <cell r="T719" t="str">
            <v>*sumber jaya*</v>
          </cell>
        </row>
        <row r="720">
          <cell r="B720" t="str">
            <v>APOT01</v>
          </cell>
          <cell r="C720" t="str">
            <v>Apotik Tani/Eben</v>
          </cell>
          <cell r="D720" t="str">
            <v>Apotik Tani, CV</v>
          </cell>
          <cell r="E720" t="str">
            <v>Kompleks Pasar Atas No.92 Bada Dompu, Kab. Dompu NTB</v>
          </cell>
          <cell r="F720" t="str">
            <v>Dompu</v>
          </cell>
          <cell r="G720" t="str">
            <v>Hendra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1000</v>
          </cell>
          <cell r="M720">
            <v>1</v>
          </cell>
          <cell r="N720" t="e">
            <v>#REF!</v>
          </cell>
          <cell r="O720" t="str">
            <v>Abadi Tani, Toko</v>
          </cell>
          <cell r="P720">
            <v>70000000</v>
          </cell>
          <cell r="Q720">
            <v>1</v>
          </cell>
          <cell r="R720">
            <v>1</v>
          </cell>
          <cell r="S720" t="str">
            <v>*sumb*</v>
          </cell>
          <cell r="T720" t="str">
            <v>*sumber jaya*</v>
          </cell>
        </row>
        <row r="721">
          <cell r="B721" t="str">
            <v>APRR01</v>
          </cell>
          <cell r="C721" t="str">
            <v>Aprina Ria Putri</v>
          </cell>
          <cell r="D721" t="str">
            <v>Aprina Ria Putri</v>
          </cell>
          <cell r="E721" t="str">
            <v>Mojosari RT.001/RW.008, Kel. Ngadirejo, Kec. Eromoko</v>
          </cell>
          <cell r="F721" t="str">
            <v>Wonogiri</v>
          </cell>
          <cell r="G721" t="str">
            <v>Faisal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1000</v>
          </cell>
          <cell r="M721">
            <v>1</v>
          </cell>
          <cell r="N721" t="e">
            <v>#REF!</v>
          </cell>
          <cell r="O721" t="str">
            <v>Abadi Tani, Toko</v>
          </cell>
          <cell r="P721">
            <v>70000000</v>
          </cell>
          <cell r="Q721">
            <v>1</v>
          </cell>
          <cell r="R721">
            <v>1</v>
          </cell>
          <cell r="S721" t="str">
            <v>*sumb*</v>
          </cell>
          <cell r="T721" t="str">
            <v>*sumber jaya*</v>
          </cell>
        </row>
        <row r="722">
          <cell r="B722" t="str">
            <v>AQIF01</v>
          </cell>
          <cell r="C722" t="str">
            <v>Aqifalaila</v>
          </cell>
          <cell r="D722" t="str">
            <v>Aqifalaila</v>
          </cell>
          <cell r="E722" t="str">
            <v>Dusun Kabat Mantren RT.006/RW.004, Kel. Wringin Putih Kec. Muncar, Kabat</v>
          </cell>
          <cell r="F722" t="str">
            <v>Banyuwangi</v>
          </cell>
          <cell r="G722" t="str">
            <v>Faisal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1000</v>
          </cell>
          <cell r="M722">
            <v>1</v>
          </cell>
          <cell r="N722" t="e">
            <v>#REF!</v>
          </cell>
          <cell r="O722" t="str">
            <v>Abadi Tani, Toko</v>
          </cell>
          <cell r="P722">
            <v>70000000</v>
          </cell>
          <cell r="Q722">
            <v>1</v>
          </cell>
          <cell r="R722">
            <v>1</v>
          </cell>
          <cell r="S722" t="str">
            <v>*sumb*</v>
          </cell>
          <cell r="T722" t="str">
            <v>*sumber jaya*</v>
          </cell>
        </row>
        <row r="723">
          <cell r="B723" t="str">
            <v>AQIN01</v>
          </cell>
          <cell r="C723" t="str">
            <v>Aqin Tani, UD</v>
          </cell>
          <cell r="D723" t="str">
            <v>Moh. Masri Ardi</v>
          </cell>
          <cell r="E723" t="str">
            <v>Terutuk RT.000/RW.000 Kel. Wanasaba, Kec. Wanasaba</v>
          </cell>
          <cell r="F723" t="str">
            <v>Lombok Timur</v>
          </cell>
          <cell r="G723" t="str">
            <v>Hendra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200000000</v>
          </cell>
          <cell r="M723">
            <v>1</v>
          </cell>
          <cell r="N723" t="e">
            <v>#REF!</v>
          </cell>
          <cell r="O723" t="str">
            <v>Abadi Tani, Toko</v>
          </cell>
          <cell r="P723">
            <v>70000000</v>
          </cell>
          <cell r="Q723">
            <v>1</v>
          </cell>
          <cell r="R723">
            <v>1</v>
          </cell>
          <cell r="S723" t="str">
            <v>*sumb*</v>
          </cell>
          <cell r="T723" t="str">
            <v>*sumber jaya*</v>
          </cell>
        </row>
        <row r="724">
          <cell r="B724" t="str">
            <v>ARRO01</v>
          </cell>
          <cell r="C724" t="str">
            <v>Ar Royan, UD</v>
          </cell>
          <cell r="D724" t="str">
            <v>Samsul Rifai</v>
          </cell>
          <cell r="E724" t="str">
            <v>Dsn. Purworejo, RT.004/RW.001 Tegaldlimo Tegal Dlimo</v>
          </cell>
          <cell r="F724" t="str">
            <v>Banyuwangi</v>
          </cell>
          <cell r="G724" t="str">
            <v>Faris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60000000</v>
          </cell>
          <cell r="M724">
            <v>1</v>
          </cell>
          <cell r="N724" t="e">
            <v>#REF!</v>
          </cell>
          <cell r="O724" t="str">
            <v>Abadi Tani, Toko</v>
          </cell>
          <cell r="P724">
            <v>70000000</v>
          </cell>
          <cell r="Q724">
            <v>1</v>
          </cell>
          <cell r="R724">
            <v>1</v>
          </cell>
          <cell r="S724" t="str">
            <v>*sumb*</v>
          </cell>
          <cell r="T724" t="str">
            <v>*sumber jaya*</v>
          </cell>
        </row>
        <row r="725">
          <cell r="B725" t="str">
            <v>ARDA04</v>
          </cell>
          <cell r="C725" t="str">
            <v>Arda Jaya/Ahmad Habib</v>
          </cell>
          <cell r="D725" t="str">
            <v>Ahmad Habib</v>
          </cell>
          <cell r="E725" t="str">
            <v>Dsn Juwarsari RT.003/RW.004, Kel. Grabagan, Kec. Grabagan</v>
          </cell>
          <cell r="F725" t="str">
            <v>Tuban</v>
          </cell>
          <cell r="G725" t="str">
            <v>Arasy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1000</v>
          </cell>
          <cell r="M725">
            <v>1</v>
          </cell>
          <cell r="N725" t="e">
            <v>#REF!</v>
          </cell>
          <cell r="O725" t="str">
            <v>Abadi Tani, Toko</v>
          </cell>
          <cell r="P725">
            <v>70000000</v>
          </cell>
          <cell r="Q725">
            <v>1</v>
          </cell>
          <cell r="R725">
            <v>1</v>
          </cell>
          <cell r="S725" t="str">
            <v>*sumb*</v>
          </cell>
          <cell r="T725" t="str">
            <v>*sumber jaya*</v>
          </cell>
        </row>
        <row r="726">
          <cell r="B726" t="str">
            <v>ARDA03</v>
          </cell>
          <cell r="C726" t="str">
            <v>Ardan Jaya, UD/Roshida</v>
          </cell>
          <cell r="D726" t="str">
            <v>Roshida Rahayu Ningtyas</v>
          </cell>
          <cell r="E726" t="str">
            <v>Dsn Kromasan RT.017/RW.005, Kel. Bendosari, Kec. Kras</v>
          </cell>
          <cell r="F726" t="str">
            <v>Kediri</v>
          </cell>
          <cell r="G726" t="str">
            <v>Zakia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25000000</v>
          </cell>
          <cell r="M726">
            <v>1</v>
          </cell>
          <cell r="N726" t="e">
            <v>#REF!</v>
          </cell>
          <cell r="O726" t="str">
            <v>Abadi Tani, Toko</v>
          </cell>
          <cell r="P726">
            <v>70000000</v>
          </cell>
          <cell r="Q726">
            <v>1</v>
          </cell>
          <cell r="R726">
            <v>1</v>
          </cell>
          <cell r="S726" t="str">
            <v>*sumb*</v>
          </cell>
          <cell r="T726" t="str">
            <v>*sumber jaya*</v>
          </cell>
        </row>
        <row r="727">
          <cell r="B727" t="str">
            <v>ARDA02</v>
          </cell>
          <cell r="C727" t="str">
            <v>Ardan Putra Tani/Refqi</v>
          </cell>
          <cell r="D727" t="str">
            <v>Refqi Guskanidia</v>
          </cell>
          <cell r="E727" t="str">
            <v>Dusun Tukum Kidul RT.031/RW.011, Kel. Tukum, Kec. Tekung</v>
          </cell>
          <cell r="F727" t="str">
            <v>Lumajang</v>
          </cell>
          <cell r="G727" t="str">
            <v>Riyan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1000</v>
          </cell>
          <cell r="M727">
            <v>1</v>
          </cell>
          <cell r="N727" t="e">
            <v>#REF!</v>
          </cell>
          <cell r="O727" t="str">
            <v>Abadi Tani, Toko</v>
          </cell>
          <cell r="P727">
            <v>70000000</v>
          </cell>
          <cell r="Q727">
            <v>1</v>
          </cell>
          <cell r="R727">
            <v>1</v>
          </cell>
          <cell r="S727" t="str">
            <v>*sumb*</v>
          </cell>
          <cell r="T727" t="str">
            <v>*sumber jaya*</v>
          </cell>
        </row>
        <row r="728">
          <cell r="B728" t="str">
            <v>ARDE01</v>
          </cell>
          <cell r="C728" t="str">
            <v>Ardes/Nufarm</v>
          </cell>
          <cell r="D728" t="str">
            <v>I Kadek Ardes Sukartha, S.TP</v>
          </cell>
          <cell r="E728" t="str">
            <v>Jl. Gunung Agung Gg. XIV, No. 01, Kel. Dajan Peken, Kec. Tabanan</v>
          </cell>
          <cell r="F728" t="str">
            <v>Tabanan</v>
          </cell>
          <cell r="G728" t="str">
            <v>Yuyun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1000</v>
          </cell>
          <cell r="M728">
            <v>1</v>
          </cell>
          <cell r="N728" t="e">
            <v>#REF!</v>
          </cell>
          <cell r="O728" t="str">
            <v>Abadi Tani, Toko</v>
          </cell>
          <cell r="P728">
            <v>70000000</v>
          </cell>
          <cell r="Q728">
            <v>1</v>
          </cell>
          <cell r="R728">
            <v>1</v>
          </cell>
          <cell r="S728" t="str">
            <v>*sumb*</v>
          </cell>
          <cell r="T728" t="str">
            <v>*sumber jaya*</v>
          </cell>
        </row>
        <row r="729">
          <cell r="B729" t="str">
            <v>ARDH02</v>
          </cell>
          <cell r="C729" t="str">
            <v>Ardhian Insan</v>
          </cell>
          <cell r="D729" t="str">
            <v>Ardhian Insan</v>
          </cell>
          <cell r="E729" t="str">
            <v>Jl. Gajah Mada XII/Kav. 12, Kec. Kaliwates</v>
          </cell>
          <cell r="F729" t="str">
            <v>Jember</v>
          </cell>
          <cell r="G729" t="str">
            <v>Faisal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1000</v>
          </cell>
          <cell r="M729">
            <v>1</v>
          </cell>
          <cell r="N729" t="e">
            <v>#REF!</v>
          </cell>
          <cell r="O729" t="str">
            <v>Abadi Tani, Toko</v>
          </cell>
          <cell r="P729">
            <v>70000000</v>
          </cell>
          <cell r="Q729">
            <v>1</v>
          </cell>
          <cell r="R729">
            <v>1</v>
          </cell>
          <cell r="S729" t="str">
            <v>*sumb*</v>
          </cell>
          <cell r="T729" t="str">
            <v>*sumber jaya*</v>
          </cell>
        </row>
        <row r="730">
          <cell r="B730" t="str">
            <v>ARDH03</v>
          </cell>
          <cell r="C730" t="str">
            <v>Ardhika Tani/I Ketut Ardi Sentana</v>
          </cell>
          <cell r="D730" t="str">
            <v>I Ketut Ardi Sentana</v>
          </cell>
          <cell r="E730" t="str">
            <v>Dusun Sida Karya RT.017/RW.000, Kel. Kerta Buana, Kec. Tenggarong Seberang</v>
          </cell>
          <cell r="F730" t="str">
            <v>Kutai Kartanegara</v>
          </cell>
          <cell r="G730" t="str">
            <v>Hendra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1000</v>
          </cell>
          <cell r="M730">
            <v>1</v>
          </cell>
          <cell r="N730" t="e">
            <v>#REF!</v>
          </cell>
          <cell r="O730" t="str">
            <v>Abadi Tani, Toko</v>
          </cell>
          <cell r="P730">
            <v>70000000</v>
          </cell>
          <cell r="Q730">
            <v>1</v>
          </cell>
          <cell r="R730">
            <v>1</v>
          </cell>
          <cell r="S730" t="str">
            <v>*sumb*</v>
          </cell>
          <cell r="T730" t="str">
            <v>*sumber jaya*</v>
          </cell>
        </row>
        <row r="731">
          <cell r="B731" t="str">
            <v>ARDH01</v>
          </cell>
          <cell r="C731" t="str">
            <v>Ardhita Agripest</v>
          </cell>
          <cell r="D731" t="str">
            <v>Ardhita Agripest</v>
          </cell>
          <cell r="E731" t="str">
            <v>Gaharu Residence Jalan Kramat 3 RT.004/RW.007 Ruko Blok C-11 Agripest, Tapos</v>
          </cell>
          <cell r="F731" t="str">
            <v>Depok</v>
          </cell>
          <cell r="G731" t="str">
            <v>Faisal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1000</v>
          </cell>
          <cell r="M731">
            <v>1</v>
          </cell>
          <cell r="N731" t="e">
            <v>#REF!</v>
          </cell>
          <cell r="O731" t="str">
            <v>Abadi Tani, Toko</v>
          </cell>
          <cell r="P731">
            <v>70000000</v>
          </cell>
          <cell r="Q731">
            <v>1</v>
          </cell>
          <cell r="R731">
            <v>1</v>
          </cell>
          <cell r="S731" t="str">
            <v>*sumb*</v>
          </cell>
          <cell r="T731" t="str">
            <v>*sumber jaya*</v>
          </cell>
        </row>
        <row r="732">
          <cell r="B732" t="str">
            <v>ARDI04</v>
          </cell>
          <cell r="C732" t="str">
            <v>Ardi</v>
          </cell>
          <cell r="D732" t="str">
            <v>Ardi</v>
          </cell>
          <cell r="E732" t="str">
            <v>Dusun Temurejo RT.001/RW.005, Kel. Kembiritan, Kec. Genteng</v>
          </cell>
          <cell r="F732" t="str">
            <v>Banyuwangi</v>
          </cell>
          <cell r="G732" t="str">
            <v>Faisal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1000</v>
          </cell>
          <cell r="M732">
            <v>1</v>
          </cell>
          <cell r="N732" t="e">
            <v>#REF!</v>
          </cell>
          <cell r="O732" t="str">
            <v>Abadi Tani, Toko</v>
          </cell>
          <cell r="P732">
            <v>70000000</v>
          </cell>
          <cell r="Q732">
            <v>1</v>
          </cell>
          <cell r="R732">
            <v>1</v>
          </cell>
          <cell r="S732" t="str">
            <v>*sumb*</v>
          </cell>
          <cell r="T732" t="str">
            <v>*sumber jaya*</v>
          </cell>
        </row>
        <row r="733">
          <cell r="B733" t="str">
            <v>ARDI02</v>
          </cell>
          <cell r="C733" t="str">
            <v>Ardi/ABM</v>
          </cell>
          <cell r="D733" t="str">
            <v>Ardi Juan Saputra</v>
          </cell>
          <cell r="E733" t="str">
            <v>Dsn. Ngebong, RT.003/RW.002 Kel. Ngebong, Kec. Pakel</v>
          </cell>
          <cell r="F733" t="str">
            <v>Tulungagung</v>
          </cell>
          <cell r="G733" t="str">
            <v>Yuyun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1000</v>
          </cell>
          <cell r="M733">
            <v>1</v>
          </cell>
          <cell r="N733" t="e">
            <v>#REF!</v>
          </cell>
          <cell r="O733" t="str">
            <v>Abadi Tani, Toko</v>
          </cell>
          <cell r="P733">
            <v>70000000</v>
          </cell>
          <cell r="Q733">
            <v>1</v>
          </cell>
          <cell r="R733">
            <v>1</v>
          </cell>
          <cell r="S733" t="str">
            <v>*sumb*</v>
          </cell>
          <cell r="T733" t="str">
            <v>*sumber jaya*</v>
          </cell>
        </row>
        <row r="734">
          <cell r="B734" t="str">
            <v>ARDI01</v>
          </cell>
          <cell r="C734" t="str">
            <v>Ardila Tani, UD</v>
          </cell>
          <cell r="D734" t="str">
            <v>Adi Suyitno</v>
          </cell>
          <cell r="E734" t="str">
            <v>Dsn. Pereng Tale Parsangan, Kec. Sumenep Kab, Sumemep</v>
          </cell>
          <cell r="F734" t="str">
            <v>Sumenep</v>
          </cell>
          <cell r="G734" t="str">
            <v>Zakia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300000000</v>
          </cell>
          <cell r="M734">
            <v>1</v>
          </cell>
          <cell r="N734" t="e">
            <v>#REF!</v>
          </cell>
          <cell r="O734" t="str">
            <v>Abadi Tani, Toko</v>
          </cell>
          <cell r="P734">
            <v>70000000</v>
          </cell>
          <cell r="Q734">
            <v>1</v>
          </cell>
          <cell r="R734">
            <v>1</v>
          </cell>
          <cell r="S734" t="str">
            <v>*sumb*</v>
          </cell>
          <cell r="T734" t="str">
            <v>*sumber jaya*</v>
          </cell>
        </row>
        <row r="735">
          <cell r="B735" t="str">
            <v>ARDL01</v>
          </cell>
          <cell r="C735" t="str">
            <v>Ardli Farm</v>
          </cell>
          <cell r="D735" t="str">
            <v>Mohammad Ardli wijaya</v>
          </cell>
          <cell r="E735" t="str">
            <v>Dsn. Krajan III, RT.002/RW.003 Kel. Wringin Agung, Kec. Jombang</v>
          </cell>
          <cell r="F735" t="str">
            <v>Jember</v>
          </cell>
          <cell r="G735" t="str">
            <v>Faisal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1000</v>
          </cell>
          <cell r="M735">
            <v>1</v>
          </cell>
          <cell r="N735" t="e">
            <v>#REF!</v>
          </cell>
          <cell r="O735" t="str">
            <v>Abadi Tani, Toko</v>
          </cell>
          <cell r="P735">
            <v>70000000</v>
          </cell>
          <cell r="Q735">
            <v>1</v>
          </cell>
          <cell r="R735">
            <v>1</v>
          </cell>
          <cell r="S735" t="str">
            <v>*sumb*</v>
          </cell>
          <cell r="T735" t="str">
            <v>*sumber jaya*</v>
          </cell>
        </row>
        <row r="736">
          <cell r="B736" t="str">
            <v>ARDY03</v>
          </cell>
          <cell r="C736" t="str">
            <v>Ardy Dedianto</v>
          </cell>
          <cell r="D736" t="str">
            <v>Ardy Dedianto</v>
          </cell>
          <cell r="E736" t="str">
            <v>Dusun Krajan RT.003/RW.001, Kel. Pakusari Kec. Pakusari</v>
          </cell>
          <cell r="F736" t="str">
            <v>Jember</v>
          </cell>
          <cell r="G736" t="str">
            <v>Yuyun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1000</v>
          </cell>
          <cell r="M736">
            <v>1</v>
          </cell>
          <cell r="N736" t="e">
            <v>#REF!</v>
          </cell>
          <cell r="O736" t="str">
            <v>Abadi Tani, Toko</v>
          </cell>
          <cell r="P736">
            <v>70000000</v>
          </cell>
          <cell r="Q736">
            <v>1</v>
          </cell>
          <cell r="R736">
            <v>1</v>
          </cell>
          <cell r="S736" t="str">
            <v>*sumb*</v>
          </cell>
          <cell r="T736" t="str">
            <v>*sumber jaya*</v>
          </cell>
        </row>
        <row r="737">
          <cell r="B737" t="str">
            <v>ARDY02</v>
          </cell>
          <cell r="C737" t="str">
            <v>Ardy Jaya/Moch. Sany</v>
          </cell>
          <cell r="D737" t="str">
            <v>Moh Sany</v>
          </cell>
          <cell r="E737" t="str">
            <v>Dsn. Lestari, RT.003/RW.001, Kel. Wonorejo, Kec. Puncu</v>
          </cell>
          <cell r="F737" t="str">
            <v>Kediri</v>
          </cell>
          <cell r="G737" t="str">
            <v>Zakia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40000000</v>
          </cell>
          <cell r="M737">
            <v>1</v>
          </cell>
          <cell r="N737" t="e">
            <v>#REF!</v>
          </cell>
          <cell r="O737" t="str">
            <v>Abadi Tani, Toko</v>
          </cell>
          <cell r="P737">
            <v>70000000</v>
          </cell>
          <cell r="Q737">
            <v>1</v>
          </cell>
          <cell r="R737">
            <v>1</v>
          </cell>
          <cell r="S737" t="str">
            <v>*sumb*</v>
          </cell>
          <cell r="T737" t="str">
            <v>*sumber jaya*</v>
          </cell>
        </row>
        <row r="738">
          <cell r="B738" t="str">
            <v>ARFA01</v>
          </cell>
          <cell r="C738" t="str">
            <v>Arfa Tani/Saiful</v>
          </cell>
          <cell r="D738" t="str">
            <v>Saiful Rokhman</v>
          </cell>
          <cell r="E738" t="str">
            <v>Dusun Krajan RT.004/RW.007, Kel. Ampel, Kec. Wuluhan</v>
          </cell>
          <cell r="F738" t="str">
            <v>Jember</v>
          </cell>
          <cell r="G738" t="str">
            <v>Yuyun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10000000</v>
          </cell>
          <cell r="M738">
            <v>1</v>
          </cell>
          <cell r="N738" t="e">
            <v>#REF!</v>
          </cell>
          <cell r="O738" t="str">
            <v>Abadi Tani, Toko</v>
          </cell>
          <cell r="P738">
            <v>70000000</v>
          </cell>
          <cell r="Q738">
            <v>1</v>
          </cell>
          <cell r="R738">
            <v>1</v>
          </cell>
          <cell r="S738" t="str">
            <v>*sumb*</v>
          </cell>
          <cell r="T738" t="str">
            <v>*sumber jaya*</v>
          </cell>
        </row>
        <row r="739">
          <cell r="B739" t="str">
            <v>ARFI01</v>
          </cell>
          <cell r="C739" t="str">
            <v>Arfiyanto Haris Ardiansyah</v>
          </cell>
          <cell r="D739" t="str">
            <v>Arfiyanto Haris Ardiansyah</v>
          </cell>
          <cell r="E739" t="str">
            <v>Jl. Raya Punten No. 8A, Posko Penganggulangan Bencana BPBD Kota Batu, Kel. Punten, Kec. Bumiaji</v>
          </cell>
          <cell r="F739" t="str">
            <v>Batu</v>
          </cell>
          <cell r="G739" t="str">
            <v>Faisal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1000</v>
          </cell>
          <cell r="M739">
            <v>1</v>
          </cell>
          <cell r="N739" t="e">
            <v>#REF!</v>
          </cell>
          <cell r="O739" t="str">
            <v>Abadi Tani, Toko</v>
          </cell>
          <cell r="P739">
            <v>70000000</v>
          </cell>
          <cell r="Q739">
            <v>1</v>
          </cell>
          <cell r="R739">
            <v>1</v>
          </cell>
          <cell r="S739" t="str">
            <v>*sumb*</v>
          </cell>
          <cell r="T739" t="str">
            <v>*sumber jaya*</v>
          </cell>
        </row>
        <row r="740">
          <cell r="B740" t="str">
            <v>ARIB02</v>
          </cell>
          <cell r="C740" t="str">
            <v>Ari Budianto</v>
          </cell>
          <cell r="D740" t="str">
            <v>Ari Budianto</v>
          </cell>
          <cell r="E740" t="str">
            <v>Jl. Raya situbondo, Bajulmati, Wongsorejo (utara makam desa Bajul Mati, depan garasi bis)</v>
          </cell>
          <cell r="F740" t="str">
            <v>Banyuwangi</v>
          </cell>
          <cell r="G740" t="str">
            <v>Faisal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1000</v>
          </cell>
          <cell r="M740">
            <v>1</v>
          </cell>
          <cell r="N740" t="e">
            <v>#REF!</v>
          </cell>
          <cell r="O740" t="str">
            <v>Abadi Tani, Toko</v>
          </cell>
          <cell r="P740">
            <v>70000000</v>
          </cell>
          <cell r="Q740">
            <v>1</v>
          </cell>
          <cell r="R740">
            <v>1</v>
          </cell>
          <cell r="S740" t="str">
            <v>*sumb*</v>
          </cell>
          <cell r="T740" t="str">
            <v>*sumber jaya*</v>
          </cell>
        </row>
        <row r="741">
          <cell r="B741" t="str">
            <v>ARIB01</v>
          </cell>
          <cell r="C741" t="str">
            <v>Ari Budiawan</v>
          </cell>
          <cell r="D741" t="str">
            <v>Ari Budiawan</v>
          </cell>
          <cell r="E741" t="str">
            <v>Villa Bogor Indah 3 BD No. 27 RT.003/RW.015, Kedunghalang, Kec. Bogor Utara</v>
          </cell>
          <cell r="F741" t="str">
            <v>Bogor</v>
          </cell>
          <cell r="G741" t="str">
            <v>Faisal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1000</v>
          </cell>
          <cell r="M741">
            <v>1</v>
          </cell>
          <cell r="N741" t="e">
            <v>#REF!</v>
          </cell>
          <cell r="O741" t="str">
            <v>Abadi Tani, Toko</v>
          </cell>
          <cell r="P741">
            <v>70000000</v>
          </cell>
          <cell r="Q741">
            <v>1</v>
          </cell>
          <cell r="R741">
            <v>1</v>
          </cell>
          <cell r="S741" t="str">
            <v>*sumb*</v>
          </cell>
          <cell r="T741" t="str">
            <v>*sumber jaya*</v>
          </cell>
        </row>
        <row r="742">
          <cell r="B742" t="str">
            <v>ARIS12</v>
          </cell>
          <cell r="C742" t="str">
            <v>Ari Sentana</v>
          </cell>
          <cell r="D742" t="str">
            <v>Ari Sentana</v>
          </cell>
          <cell r="E742" t="str">
            <v>Jl. Drona, Guwang, KEc. Sukawati, Kab. Gianyar (Junita Dewi Tailor)</v>
          </cell>
          <cell r="F742" t="str">
            <v>Bali</v>
          </cell>
          <cell r="G742" t="str">
            <v>Faisal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1000</v>
          </cell>
          <cell r="M742">
            <v>1</v>
          </cell>
          <cell r="N742" t="e">
            <v>#REF!</v>
          </cell>
          <cell r="O742" t="str">
            <v>Abadi Tani, Toko</v>
          </cell>
          <cell r="P742">
            <v>70000000</v>
          </cell>
          <cell r="Q742">
            <v>1</v>
          </cell>
          <cell r="R742">
            <v>1</v>
          </cell>
          <cell r="S742" t="str">
            <v>*sumb*</v>
          </cell>
          <cell r="T742" t="str">
            <v>*sumber jaya*</v>
          </cell>
        </row>
        <row r="743">
          <cell r="B743" t="str">
            <v>ARIS07</v>
          </cell>
          <cell r="C743" t="str">
            <v>Ari Sudomo</v>
          </cell>
          <cell r="D743" t="str">
            <v>Ari Sudomo</v>
          </cell>
          <cell r="E743" t="str">
            <v>Desa Karaban RT.003/RW.005, Gabus (Dekat makam lama)</v>
          </cell>
          <cell r="F743" t="str">
            <v>Pati</v>
          </cell>
          <cell r="G743" t="str">
            <v>Faisal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1000</v>
          </cell>
          <cell r="M743">
            <v>1</v>
          </cell>
          <cell r="N743" t="e">
            <v>#REF!</v>
          </cell>
          <cell r="O743" t="str">
            <v>Abadi Tani, Toko</v>
          </cell>
          <cell r="P743">
            <v>70000000</v>
          </cell>
          <cell r="Q743">
            <v>1</v>
          </cell>
          <cell r="R743">
            <v>1</v>
          </cell>
          <cell r="S743" t="str">
            <v>*sumb*</v>
          </cell>
          <cell r="T743" t="str">
            <v>*sumber jaya*</v>
          </cell>
        </row>
        <row r="744">
          <cell r="B744" t="str">
            <v>ARIU01</v>
          </cell>
          <cell r="C744" t="str">
            <v>Ari UD Natani</v>
          </cell>
          <cell r="D744" t="str">
            <v>Ari UD Natani</v>
          </cell>
          <cell r="E744" t="str">
            <v>Jatilawang RT.002/RW.001, Wanayasa</v>
          </cell>
          <cell r="F744" t="str">
            <v>Banjarnegara</v>
          </cell>
          <cell r="G744" t="str">
            <v>Faisal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1000</v>
          </cell>
          <cell r="M744">
            <v>1</v>
          </cell>
          <cell r="N744" t="e">
            <v>#REF!</v>
          </cell>
          <cell r="O744" t="str">
            <v>Abadi Tani, Toko</v>
          </cell>
          <cell r="P744">
            <v>70000000</v>
          </cell>
          <cell r="Q744">
            <v>1</v>
          </cell>
          <cell r="R744">
            <v>1</v>
          </cell>
          <cell r="S744" t="str">
            <v>*sumb*</v>
          </cell>
          <cell r="T744" t="str">
            <v>*sumber jaya*</v>
          </cell>
        </row>
        <row r="745">
          <cell r="B745" t="str">
            <v>ARIW03</v>
          </cell>
          <cell r="C745" t="str">
            <v>Ari Widianto</v>
          </cell>
          <cell r="D745" t="str">
            <v>Ari Widianto</v>
          </cell>
          <cell r="E745" t="str">
            <v>Dsn. Kedunggadung RT.004/RW.006, Deketagung, Sugio</v>
          </cell>
          <cell r="F745" t="str">
            <v>Lamongan</v>
          </cell>
          <cell r="G745" t="str">
            <v>Faisal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1000</v>
          </cell>
          <cell r="M745">
            <v>1</v>
          </cell>
          <cell r="N745" t="e">
            <v>#REF!</v>
          </cell>
          <cell r="O745" t="str">
            <v>Abadi Tani, Toko</v>
          </cell>
          <cell r="P745">
            <v>70000000</v>
          </cell>
          <cell r="Q745">
            <v>1</v>
          </cell>
          <cell r="R745">
            <v>1</v>
          </cell>
          <cell r="S745" t="str">
            <v>*sumb*</v>
          </cell>
          <cell r="T745" t="str">
            <v>*sumber jaya*</v>
          </cell>
        </row>
        <row r="746">
          <cell r="B746" t="str">
            <v>ARIW02</v>
          </cell>
          <cell r="C746" t="str">
            <v>Ari Wijaya</v>
          </cell>
          <cell r="D746" t="str">
            <v>Albertus Ari Wijaya</v>
          </cell>
          <cell r="E746" t="str">
            <v>Dsn. Pulosari RT.002/RW.011, Kel. Pulosari, Kec. Ngunut</v>
          </cell>
          <cell r="F746" t="str">
            <v>Tulungagung</v>
          </cell>
          <cell r="G746" t="str">
            <v>Zakia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1000</v>
          </cell>
          <cell r="M746">
            <v>1</v>
          </cell>
          <cell r="N746" t="e">
            <v>#REF!</v>
          </cell>
          <cell r="O746" t="str">
            <v>Abadi Tani, Toko</v>
          </cell>
          <cell r="P746">
            <v>70000000</v>
          </cell>
          <cell r="Q746">
            <v>1</v>
          </cell>
          <cell r="R746">
            <v>1</v>
          </cell>
          <cell r="S746" t="str">
            <v>*sumb*</v>
          </cell>
          <cell r="T746" t="str">
            <v>*sumber jaya*</v>
          </cell>
        </row>
        <row r="747">
          <cell r="B747" t="str">
            <v>ARID01</v>
          </cell>
          <cell r="C747" t="str">
            <v>Ari/Danken (OFF)</v>
          </cell>
          <cell r="D747" t="str">
            <v>Ari/Danken</v>
          </cell>
          <cell r="E747" t="str">
            <v>Jember</v>
          </cell>
          <cell r="F747" t="str">
            <v>Jember</v>
          </cell>
          <cell r="G747" t="str">
            <v>Yuyun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1000</v>
          </cell>
          <cell r="M747">
            <v>1</v>
          </cell>
          <cell r="N747" t="e">
            <v>#REF!</v>
          </cell>
          <cell r="O747" t="str">
            <v>Abadi Tani, Toko</v>
          </cell>
          <cell r="P747">
            <v>70000000</v>
          </cell>
          <cell r="Q747">
            <v>1</v>
          </cell>
          <cell r="R747">
            <v>1</v>
          </cell>
          <cell r="S747" t="str">
            <v>*sumb*</v>
          </cell>
          <cell r="T747" t="str">
            <v>*sumber jaya*</v>
          </cell>
        </row>
        <row r="748">
          <cell r="B748" t="str">
            <v>ARIS03</v>
          </cell>
          <cell r="C748" t="str">
            <v>Ari/Prima Karya</v>
          </cell>
          <cell r="D748" t="str">
            <v>Ariyadi Setyawan</v>
          </cell>
          <cell r="E748" t="str">
            <v>Dsn. Krajan, RT.001/RW.002, Kel. Sruni, Kec. Jenggawah</v>
          </cell>
          <cell r="F748" t="str">
            <v>Jember</v>
          </cell>
          <cell r="G748" t="str">
            <v>Yuyun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1000</v>
          </cell>
          <cell r="M748">
            <v>1</v>
          </cell>
          <cell r="N748" t="e">
            <v>#REF!</v>
          </cell>
          <cell r="O748" t="str">
            <v>Abadi Tani, Toko</v>
          </cell>
          <cell r="P748">
            <v>70000000</v>
          </cell>
          <cell r="Q748">
            <v>1</v>
          </cell>
          <cell r="R748">
            <v>1</v>
          </cell>
          <cell r="S748" t="str">
            <v>*sumb*</v>
          </cell>
          <cell r="T748" t="str">
            <v>*sumber jaya*</v>
          </cell>
        </row>
        <row r="749">
          <cell r="B749" t="str">
            <v>ARIE02</v>
          </cell>
          <cell r="C749" t="str">
            <v>Arief Nur Judhanto, SP/Corteva</v>
          </cell>
          <cell r="D749" t="str">
            <v>Arief Nur Judhanto, SP</v>
          </cell>
          <cell r="E749" t="str">
            <v>Jl. Candi Mendut III No.05, RT.004/RW.010 Kel. Mojolangu, Kec. Lowokwaru</v>
          </cell>
          <cell r="F749" t="str">
            <v>Malang</v>
          </cell>
          <cell r="G749" t="str">
            <v>Yuyun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1000</v>
          </cell>
          <cell r="M749">
            <v>1</v>
          </cell>
          <cell r="N749" t="e">
            <v>#REF!</v>
          </cell>
          <cell r="O749" t="str">
            <v>Abadi Tani, Toko</v>
          </cell>
          <cell r="P749">
            <v>70000000</v>
          </cell>
          <cell r="Q749">
            <v>1</v>
          </cell>
          <cell r="R749">
            <v>1</v>
          </cell>
          <cell r="S749" t="str">
            <v>*sumb*</v>
          </cell>
          <cell r="T749" t="str">
            <v>*sumber jaya*</v>
          </cell>
        </row>
        <row r="750">
          <cell r="B750" t="str">
            <v>ARIE01</v>
          </cell>
          <cell r="C750" t="str">
            <v>Arief Nurman Hidayat</v>
          </cell>
          <cell r="D750" t="str">
            <v>Arief Nurman Hidayat</v>
          </cell>
          <cell r="E750" t="str">
            <v>Dn. Watukudi RT.001/RW.005, Ds. Jeruk Bandar</v>
          </cell>
          <cell r="F750" t="str">
            <v>Pacitan</v>
          </cell>
          <cell r="G750" t="str">
            <v>Reni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50000000</v>
          </cell>
          <cell r="M750">
            <v>1</v>
          </cell>
          <cell r="N750" t="e">
            <v>#REF!</v>
          </cell>
          <cell r="O750" t="str">
            <v>Abadi Tani, Toko</v>
          </cell>
          <cell r="P750">
            <v>70000000</v>
          </cell>
          <cell r="Q750">
            <v>1</v>
          </cell>
          <cell r="R750">
            <v>1</v>
          </cell>
          <cell r="S750" t="str">
            <v>*sumb*</v>
          </cell>
          <cell r="T750" t="str">
            <v>*sumber jaya*</v>
          </cell>
        </row>
        <row r="751">
          <cell r="B751" t="str">
            <v>ARIF16</v>
          </cell>
          <cell r="C751" t="str">
            <v>Arif</v>
          </cell>
          <cell r="D751" t="str">
            <v>Arif</v>
          </cell>
          <cell r="E751" t="str">
            <v>Kf Cigembor RT.002/RW.008, Desa Cinsti, Kec. Bayongbong</v>
          </cell>
          <cell r="F751" t="str">
            <v>Garut</v>
          </cell>
          <cell r="G751" t="str">
            <v>Faisal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1000</v>
          </cell>
          <cell r="M751">
            <v>1</v>
          </cell>
          <cell r="N751" t="e">
            <v>#REF!</v>
          </cell>
          <cell r="O751" t="str">
            <v>Abadi Tani, Toko</v>
          </cell>
          <cell r="P751">
            <v>70000000</v>
          </cell>
          <cell r="Q751">
            <v>1</v>
          </cell>
          <cell r="R751">
            <v>1</v>
          </cell>
          <cell r="S751" t="str">
            <v>*sumb*</v>
          </cell>
          <cell r="T751" t="str">
            <v>*sumber jaya*</v>
          </cell>
        </row>
        <row r="752">
          <cell r="B752" t="str">
            <v>ARIF07</v>
          </cell>
          <cell r="C752" t="str">
            <v>Arif Al Farisi/SGI</v>
          </cell>
          <cell r="D752" t="str">
            <v>Arif Al Farisi</v>
          </cell>
          <cell r="E752" t="str">
            <v>Dsn. Krajan RT.002/RW.006 Kel. Ajung, Kec. Ajung</v>
          </cell>
          <cell r="F752" t="str">
            <v>Jember</v>
          </cell>
          <cell r="G752" t="str">
            <v>Yuyun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1000</v>
          </cell>
          <cell r="M752">
            <v>1</v>
          </cell>
          <cell r="N752" t="e">
            <v>#REF!</v>
          </cell>
          <cell r="O752" t="str">
            <v>Abadi Tani, Toko</v>
          </cell>
          <cell r="P752">
            <v>70000000</v>
          </cell>
          <cell r="Q752">
            <v>1</v>
          </cell>
          <cell r="R752">
            <v>1</v>
          </cell>
          <cell r="S752" t="str">
            <v>*sumb*</v>
          </cell>
          <cell r="T752" t="str">
            <v>*sumber jaya*</v>
          </cell>
        </row>
        <row r="753">
          <cell r="B753" t="str">
            <v>ARIF17</v>
          </cell>
          <cell r="C753" t="str">
            <v>Arif Dwi Susilo</v>
          </cell>
          <cell r="D753" t="str">
            <v>Arif Dwi Susilo</v>
          </cell>
          <cell r="E753" t="str">
            <v>Perum Taman Gading FF 23, Kaliwates</v>
          </cell>
          <cell r="F753" t="str">
            <v>Jember</v>
          </cell>
          <cell r="G753" t="str">
            <v>Faisal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1000</v>
          </cell>
          <cell r="M753">
            <v>1</v>
          </cell>
          <cell r="N753" t="e">
            <v>#REF!</v>
          </cell>
          <cell r="O753" t="str">
            <v>Abadi Tani, Toko</v>
          </cell>
          <cell r="P753">
            <v>70000000</v>
          </cell>
          <cell r="Q753">
            <v>1</v>
          </cell>
          <cell r="R753">
            <v>1</v>
          </cell>
          <cell r="S753" t="str">
            <v>*sumb*</v>
          </cell>
          <cell r="T753" t="str">
            <v>*sumber jaya*</v>
          </cell>
        </row>
        <row r="754">
          <cell r="B754" t="str">
            <v>ARIF11</v>
          </cell>
          <cell r="C754" t="str">
            <v>Arif Hermanto</v>
          </cell>
          <cell r="D754" t="str">
            <v>Arif Hermanto</v>
          </cell>
          <cell r="E754" t="str">
            <v>Dusun Mlaten RT.003/RW.007, Desa Bangunrejo, Kec. Soko</v>
          </cell>
          <cell r="F754" t="str">
            <v>Tuban</v>
          </cell>
          <cell r="G754" t="str">
            <v>Faisal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1000</v>
          </cell>
          <cell r="M754">
            <v>1</v>
          </cell>
          <cell r="N754" t="e">
            <v>#REF!</v>
          </cell>
          <cell r="O754" t="str">
            <v>Abadi Tani, Toko</v>
          </cell>
          <cell r="P754">
            <v>70000000</v>
          </cell>
          <cell r="Q754">
            <v>1</v>
          </cell>
          <cell r="R754">
            <v>1</v>
          </cell>
          <cell r="S754" t="str">
            <v>*sumb*</v>
          </cell>
          <cell r="T754" t="str">
            <v>*sumber jaya*</v>
          </cell>
        </row>
        <row r="755">
          <cell r="B755" t="str">
            <v>ARIF23</v>
          </cell>
          <cell r="C755" t="str">
            <v>Arif Hidayat</v>
          </cell>
          <cell r="D755" t="str">
            <v>Arif Hidayat</v>
          </cell>
          <cell r="E755" t="str">
            <v>Dusun Geger RT.001/RW.001, Desa Magersari, Plumpang</v>
          </cell>
          <cell r="F755" t="str">
            <v>Tuban</v>
          </cell>
          <cell r="G755" t="str">
            <v>Faisal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1000</v>
          </cell>
          <cell r="M755">
            <v>1</v>
          </cell>
          <cell r="N755" t="e">
            <v>#REF!</v>
          </cell>
          <cell r="O755" t="str">
            <v>Abadi Tani, Toko</v>
          </cell>
          <cell r="P755">
            <v>70000000</v>
          </cell>
          <cell r="Q755">
            <v>1</v>
          </cell>
          <cell r="R755">
            <v>1</v>
          </cell>
          <cell r="S755" t="str">
            <v>*sumb*</v>
          </cell>
          <cell r="T755" t="str">
            <v>*sumber jaya*</v>
          </cell>
        </row>
        <row r="756">
          <cell r="B756" t="str">
            <v>ARIF19</v>
          </cell>
          <cell r="C756" t="str">
            <v>Arif Online</v>
          </cell>
          <cell r="D756" t="str">
            <v>Arif Online</v>
          </cell>
          <cell r="E756" t="str">
            <v>Jl. Situbondo-Banyuwangi, lamongan, Arjasa (Cuci mobil Bintang Jaya Motor)</v>
          </cell>
          <cell r="F756" t="str">
            <v>Situbondo</v>
          </cell>
          <cell r="G756" t="str">
            <v>Faisal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1000</v>
          </cell>
          <cell r="M756">
            <v>1</v>
          </cell>
          <cell r="N756" t="e">
            <v>#REF!</v>
          </cell>
          <cell r="O756" t="str">
            <v>Abadi Tani, Toko</v>
          </cell>
          <cell r="P756">
            <v>70000000</v>
          </cell>
          <cell r="Q756">
            <v>1</v>
          </cell>
          <cell r="R756">
            <v>1</v>
          </cell>
          <cell r="S756" t="str">
            <v>*sumb*</v>
          </cell>
          <cell r="T756" t="str">
            <v>*sumber jaya*</v>
          </cell>
        </row>
        <row r="757">
          <cell r="B757" t="str">
            <v>ARIF29</v>
          </cell>
          <cell r="C757" t="str">
            <v>Arif Prabowo</v>
          </cell>
          <cell r="D757" t="str">
            <v>Arif Prabowo</v>
          </cell>
          <cell r="E757" t="str">
            <v>Rejoinangun Kalongan RT.004/RW.028 , Kel. Maguwoharjo Kec. Depok</v>
          </cell>
          <cell r="F757" t="str">
            <v>Sleman</v>
          </cell>
          <cell r="G757" t="str">
            <v>Hendra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1000</v>
          </cell>
          <cell r="M757">
            <v>1</v>
          </cell>
          <cell r="N757" t="e">
            <v>#REF!</v>
          </cell>
          <cell r="O757" t="str">
            <v>Abadi Tani, Toko</v>
          </cell>
          <cell r="P757">
            <v>70000000</v>
          </cell>
          <cell r="Q757">
            <v>1</v>
          </cell>
          <cell r="R757">
            <v>1</v>
          </cell>
          <cell r="S757" t="str">
            <v>*sumb*</v>
          </cell>
          <cell r="T757" t="str">
            <v>*sumber jaya*</v>
          </cell>
        </row>
        <row r="758">
          <cell r="B758" t="str">
            <v>ARIF08</v>
          </cell>
          <cell r="C758" t="str">
            <v>Arif Rahmad/Danken</v>
          </cell>
          <cell r="D758" t="str">
            <v>Arif Rahmad Hidayat</v>
          </cell>
          <cell r="E758" t="str">
            <v>Jl. Tampak Siring No.12, RT.002/RW.001 Kel. Antirogo, Kec. Sumbersari</v>
          </cell>
          <cell r="F758" t="str">
            <v>Jember</v>
          </cell>
          <cell r="G758" t="str">
            <v>Yuyun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1000</v>
          </cell>
          <cell r="M758">
            <v>1</v>
          </cell>
          <cell r="N758" t="e">
            <v>#REF!</v>
          </cell>
          <cell r="O758" t="str">
            <v>Abadi Tani, Toko</v>
          </cell>
          <cell r="P758">
            <v>70000000</v>
          </cell>
          <cell r="Q758">
            <v>1</v>
          </cell>
          <cell r="R758">
            <v>1</v>
          </cell>
          <cell r="S758" t="str">
            <v>*sumb*</v>
          </cell>
          <cell r="T758" t="str">
            <v>*sumber jaya*</v>
          </cell>
        </row>
        <row r="759">
          <cell r="B759" t="str">
            <v>ARIF25</v>
          </cell>
          <cell r="C759" t="str">
            <v>Arif Rahman</v>
          </cell>
          <cell r="D759" t="str">
            <v>Arif Rahman</v>
          </cell>
          <cell r="E759" t="str">
            <v>Jalan Legvon Sdr, RT.013/RW.000, Kel. Waru, Kec. Waru, Kab. Penajam Paser Utara (depo indoqua)</v>
          </cell>
          <cell r="F759" t="str">
            <v>Kalimantan Timur</v>
          </cell>
          <cell r="G759" t="str">
            <v>Faisal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1000</v>
          </cell>
          <cell r="M759">
            <v>1</v>
          </cell>
          <cell r="N759" t="e">
            <v>#REF!</v>
          </cell>
          <cell r="O759" t="str">
            <v>Abadi Tani, Toko</v>
          </cell>
          <cell r="P759">
            <v>70000000</v>
          </cell>
          <cell r="Q759">
            <v>1</v>
          </cell>
          <cell r="R759">
            <v>1</v>
          </cell>
          <cell r="S759" t="str">
            <v>*sumb*</v>
          </cell>
          <cell r="T759" t="str">
            <v>*sumber jaya*</v>
          </cell>
        </row>
        <row r="760">
          <cell r="B760" t="str">
            <v>ARIF13</v>
          </cell>
          <cell r="C760" t="str">
            <v>Arif Rahman Hakim</v>
          </cell>
          <cell r="D760" t="str">
            <v>Arif Rahman Hakim</v>
          </cell>
          <cell r="E760" t="str">
            <v>Jl. Rambipuji, Dsn. Krajan RT.002/RW.005, Desa Balung Lor, Kec. Balung</v>
          </cell>
          <cell r="F760" t="str">
            <v>Jember</v>
          </cell>
          <cell r="G760" t="str">
            <v>Faisal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1000</v>
          </cell>
          <cell r="M760">
            <v>1</v>
          </cell>
          <cell r="N760" t="e">
            <v>#REF!</v>
          </cell>
          <cell r="O760" t="str">
            <v>Abadi Tani, Toko</v>
          </cell>
          <cell r="P760">
            <v>70000000</v>
          </cell>
          <cell r="Q760">
            <v>1</v>
          </cell>
          <cell r="R760">
            <v>1</v>
          </cell>
          <cell r="S760" t="str">
            <v>*sumb*</v>
          </cell>
          <cell r="T760" t="str">
            <v>*sumber jaya*</v>
          </cell>
        </row>
        <row r="761">
          <cell r="B761" t="str">
            <v>ARIF22</v>
          </cell>
          <cell r="C761" t="str">
            <v>Arif Santoso</v>
          </cell>
          <cell r="D761" t="str">
            <v>Arif Santoso</v>
          </cell>
          <cell r="E761" t="str">
            <v>Dusun Krajan RT.003/RW.003, Kajarharjo, Kalibaru (prempatan kajarharjo)</v>
          </cell>
          <cell r="F761" t="str">
            <v>Banyuwangi</v>
          </cell>
          <cell r="G761" t="str">
            <v>Faisal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1000</v>
          </cell>
          <cell r="M761">
            <v>1</v>
          </cell>
          <cell r="N761" t="e">
            <v>#REF!</v>
          </cell>
          <cell r="O761" t="str">
            <v>Abadi Tani, Toko</v>
          </cell>
          <cell r="P761">
            <v>70000000</v>
          </cell>
          <cell r="Q761">
            <v>1</v>
          </cell>
          <cell r="R761">
            <v>1</v>
          </cell>
          <cell r="S761" t="str">
            <v>*sumb*</v>
          </cell>
          <cell r="T761" t="str">
            <v>*sumber jaya*</v>
          </cell>
        </row>
        <row r="762">
          <cell r="B762" t="str">
            <v>ARIF28</v>
          </cell>
          <cell r="C762" t="str">
            <v>Arif Widiarto</v>
          </cell>
          <cell r="D762" t="str">
            <v>Arif Widiarto</v>
          </cell>
          <cell r="E762" t="str">
            <v>Jalan Mojopahit AC3 , Sempusari, Kaliwates</v>
          </cell>
          <cell r="F762" t="str">
            <v>Jember</v>
          </cell>
          <cell r="G762" t="str">
            <v>Faisal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1000</v>
          </cell>
          <cell r="M762">
            <v>1</v>
          </cell>
          <cell r="N762" t="e">
            <v>#REF!</v>
          </cell>
          <cell r="O762" t="str">
            <v>Abadi Tani, Toko</v>
          </cell>
          <cell r="P762">
            <v>70000000</v>
          </cell>
          <cell r="Q762">
            <v>1</v>
          </cell>
          <cell r="R762">
            <v>1</v>
          </cell>
          <cell r="S762" t="str">
            <v>*sumb*</v>
          </cell>
          <cell r="T762" t="str">
            <v>*sumber jaya*</v>
          </cell>
        </row>
        <row r="763">
          <cell r="B763" t="str">
            <v>ARIF18</v>
          </cell>
          <cell r="C763" t="str">
            <v>Arif Widya Permana</v>
          </cell>
          <cell r="D763" t="str">
            <v>Arif Widya Permana</v>
          </cell>
          <cell r="E763" t="str">
            <v>Pasar Sukorejo Ngetan RT.005/RW.002, Ds. Sukorejo, Kec. Saradan</v>
          </cell>
          <cell r="F763" t="str">
            <v>Madiun</v>
          </cell>
          <cell r="G763" t="str">
            <v>Faisal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1000</v>
          </cell>
          <cell r="M763">
            <v>1</v>
          </cell>
          <cell r="N763" t="e">
            <v>#REF!</v>
          </cell>
          <cell r="O763" t="str">
            <v>Abadi Tani, Toko</v>
          </cell>
          <cell r="P763">
            <v>70000000</v>
          </cell>
          <cell r="Q763">
            <v>1</v>
          </cell>
          <cell r="R763">
            <v>1</v>
          </cell>
          <cell r="S763" t="str">
            <v>*sumb*</v>
          </cell>
          <cell r="T763" t="str">
            <v>*sumber jaya*</v>
          </cell>
        </row>
        <row r="764">
          <cell r="B764" t="str">
            <v>ARIF02</v>
          </cell>
          <cell r="C764" t="str">
            <v>Arif/Dupont</v>
          </cell>
          <cell r="D764" t="str">
            <v>Ma'Arif Subichi</v>
          </cell>
          <cell r="E764" t="str">
            <v>Pelempayung, RT.010/RW.002 Gunungsari, Kab. Madiun</v>
          </cell>
          <cell r="F764" t="str">
            <v>Madiun</v>
          </cell>
          <cell r="G764" t="str">
            <v>Yuyun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1000</v>
          </cell>
          <cell r="M764">
            <v>1</v>
          </cell>
          <cell r="N764" t="e">
            <v>#REF!</v>
          </cell>
          <cell r="O764" t="str">
            <v>Abadi Tani, Toko</v>
          </cell>
          <cell r="P764">
            <v>70000000</v>
          </cell>
          <cell r="Q764">
            <v>1</v>
          </cell>
          <cell r="R764">
            <v>1</v>
          </cell>
          <cell r="S764" t="str">
            <v>*sumb*</v>
          </cell>
          <cell r="T764" t="str">
            <v>*sumber jaya*</v>
          </cell>
        </row>
        <row r="765">
          <cell r="B765" t="str">
            <v>ARIF09</v>
          </cell>
          <cell r="C765" t="str">
            <v>Arif/Inter Agro Indonesia</v>
          </cell>
          <cell r="D765" t="str">
            <v>Muhamat Arif</v>
          </cell>
          <cell r="E765" t="str">
            <v>Perum Green Hasanah Blok BB-9 RT.002/RW.015, Kel. Selokgondang, Kec. Sukodono</v>
          </cell>
          <cell r="F765" t="str">
            <v>Lumajang</v>
          </cell>
          <cell r="G765" t="str">
            <v>Yuyun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1000</v>
          </cell>
          <cell r="M765">
            <v>1</v>
          </cell>
          <cell r="N765" t="e">
            <v>#REF!</v>
          </cell>
          <cell r="O765" t="str">
            <v>Abadi Tani, Toko</v>
          </cell>
          <cell r="P765">
            <v>70000000</v>
          </cell>
          <cell r="Q765">
            <v>1</v>
          </cell>
          <cell r="R765">
            <v>1</v>
          </cell>
          <cell r="S765" t="str">
            <v>*sumb*</v>
          </cell>
          <cell r="T765" t="str">
            <v>*sumber jaya*</v>
          </cell>
        </row>
        <row r="766">
          <cell r="B766" t="str">
            <v>ARIF05</v>
          </cell>
          <cell r="C766" t="str">
            <v>Arif/SGI</v>
          </cell>
          <cell r="D766" t="str">
            <v>Arif Rahman Hakim</v>
          </cell>
          <cell r="E766" t="str">
            <v>Dsn. Salamrejo, RT.001/RW.001, Ds. Tulungrejo, Kec. Glenmore</v>
          </cell>
          <cell r="F766" t="str">
            <v>Banyuwangi</v>
          </cell>
          <cell r="G766" t="str">
            <v>Yuyun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1000</v>
          </cell>
          <cell r="M766">
            <v>1</v>
          </cell>
          <cell r="N766" t="e">
            <v>#REF!</v>
          </cell>
          <cell r="O766" t="str">
            <v>Abadi Tani, Toko</v>
          </cell>
          <cell r="P766">
            <v>70000000</v>
          </cell>
          <cell r="Q766">
            <v>1</v>
          </cell>
          <cell r="R766">
            <v>1</v>
          </cell>
          <cell r="S766" t="str">
            <v>*sumb*</v>
          </cell>
          <cell r="T766" t="str">
            <v>*sumber jaya*</v>
          </cell>
        </row>
        <row r="767">
          <cell r="B767" t="str">
            <v>ARIF12</v>
          </cell>
          <cell r="C767" t="str">
            <v>Arifatul (Ifa)</v>
          </cell>
          <cell r="D767" t="str">
            <v>Arifatul (Ifa)</v>
          </cell>
          <cell r="E767" t="str">
            <v>Dusun krajan RT.003/RW.005, Kel. Andongsari Kec. Ambulu</v>
          </cell>
          <cell r="F767" t="str">
            <v>Jember</v>
          </cell>
          <cell r="G767" t="str">
            <v>Faisal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1000</v>
          </cell>
          <cell r="M767">
            <v>1</v>
          </cell>
          <cell r="N767" t="e">
            <v>#REF!</v>
          </cell>
          <cell r="O767" t="str">
            <v>Abadi Tani, Toko</v>
          </cell>
          <cell r="P767">
            <v>70000000</v>
          </cell>
          <cell r="Q767">
            <v>1</v>
          </cell>
          <cell r="R767">
            <v>1</v>
          </cell>
          <cell r="S767" t="str">
            <v>*sumb*</v>
          </cell>
          <cell r="T767" t="str">
            <v>*sumber jaya*</v>
          </cell>
        </row>
        <row r="768">
          <cell r="B768" t="str">
            <v>ARIF20</v>
          </cell>
          <cell r="C768" t="str">
            <v>Arifin Ahmad</v>
          </cell>
          <cell r="D768" t="str">
            <v>Arifin Ahmad</v>
          </cell>
          <cell r="E768" t="str">
            <v>Sempu RT.003/RW.006, Wonokerto, Turi</v>
          </cell>
          <cell r="F768" t="str">
            <v>Sleman</v>
          </cell>
          <cell r="G768" t="str">
            <v>Faisal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1000</v>
          </cell>
          <cell r="M768">
            <v>1</v>
          </cell>
          <cell r="N768" t="e">
            <v>#REF!</v>
          </cell>
          <cell r="O768" t="str">
            <v>Abadi Tani, Toko</v>
          </cell>
          <cell r="P768">
            <v>70000000</v>
          </cell>
          <cell r="Q768">
            <v>1</v>
          </cell>
          <cell r="R768">
            <v>1</v>
          </cell>
          <cell r="S768" t="str">
            <v>*sumb*</v>
          </cell>
          <cell r="T768" t="str">
            <v>*sumber jaya*</v>
          </cell>
        </row>
        <row r="769">
          <cell r="B769" t="str">
            <v>ARIF24</v>
          </cell>
          <cell r="C769" t="str">
            <v>Arifin Banjarnegara</v>
          </cell>
          <cell r="D769" t="str">
            <v>Arifin Banjarnegara</v>
          </cell>
          <cell r="E769" t="str">
            <v>Jalan Raya Pekasiran, RT.002/RW.004, Pekasiran, Batur</v>
          </cell>
          <cell r="F769" t="str">
            <v>Banjarnegara</v>
          </cell>
          <cell r="G769" t="str">
            <v>Faisal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1000</v>
          </cell>
          <cell r="M769">
            <v>1</v>
          </cell>
          <cell r="N769" t="e">
            <v>#REF!</v>
          </cell>
          <cell r="O769" t="str">
            <v>Abadi Tani, Toko</v>
          </cell>
          <cell r="P769">
            <v>70000000</v>
          </cell>
          <cell r="Q769">
            <v>1</v>
          </cell>
          <cell r="R769">
            <v>1</v>
          </cell>
          <cell r="S769" t="str">
            <v>*sumb*</v>
          </cell>
          <cell r="T769" t="str">
            <v>*sumber jaya*</v>
          </cell>
        </row>
        <row r="770">
          <cell r="B770" t="str">
            <v>ARIF26</v>
          </cell>
          <cell r="C770" t="str">
            <v>Arifin Barokah/Markacong</v>
          </cell>
          <cell r="D770" t="str">
            <v>Markacong</v>
          </cell>
          <cell r="E770" t="str">
            <v>Dusun Pelan RT.014/RW.002, Kel. Muneng, Kec. Sumberasih</v>
          </cell>
          <cell r="F770" t="str">
            <v>Probolinggo</v>
          </cell>
          <cell r="G770" t="str">
            <v>Yuyun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1000</v>
          </cell>
          <cell r="M770">
            <v>1</v>
          </cell>
          <cell r="N770" t="e">
            <v>#REF!</v>
          </cell>
          <cell r="O770" t="str">
            <v>Abadi Tani, Toko</v>
          </cell>
          <cell r="P770">
            <v>70000000</v>
          </cell>
          <cell r="Q770">
            <v>1</v>
          </cell>
          <cell r="R770">
            <v>1</v>
          </cell>
          <cell r="S770" t="str">
            <v>*sumb*</v>
          </cell>
          <cell r="T770" t="str">
            <v>*sumber jaya*</v>
          </cell>
        </row>
        <row r="771">
          <cell r="B771" t="str">
            <v>ARIF15</v>
          </cell>
          <cell r="C771" t="str">
            <v>Arifin Demak</v>
          </cell>
          <cell r="D771" t="str">
            <v>Arifin Demak</v>
          </cell>
          <cell r="E771" t="str">
            <v>Jalan Pemuda Gang Siwalan RT.006/RW.003, Kec. Demak Cabean</v>
          </cell>
          <cell r="F771" t="str">
            <v>Demak</v>
          </cell>
          <cell r="G771" t="str">
            <v>Faisal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1000</v>
          </cell>
          <cell r="M771">
            <v>1</v>
          </cell>
          <cell r="N771" t="e">
            <v>#REF!</v>
          </cell>
          <cell r="O771" t="str">
            <v>Abadi Tani, Toko</v>
          </cell>
          <cell r="P771">
            <v>70000000</v>
          </cell>
          <cell r="Q771">
            <v>1</v>
          </cell>
          <cell r="R771">
            <v>1</v>
          </cell>
          <cell r="S771" t="str">
            <v>*sumb*</v>
          </cell>
          <cell r="T771" t="str">
            <v>*sumber jaya*</v>
          </cell>
        </row>
        <row r="772">
          <cell r="B772" t="str">
            <v>ARIF14</v>
          </cell>
          <cell r="C772" t="str">
            <v>Arifiyati</v>
          </cell>
          <cell r="D772" t="str">
            <v>Arifiyati</v>
          </cell>
          <cell r="E772" t="str">
            <v>Jalan Mayorkusen I, Toko Pertanian Sahabat Tani, Palbapang, Mungkid</v>
          </cell>
          <cell r="F772" t="str">
            <v>Magelang</v>
          </cell>
          <cell r="G772" t="str">
            <v>Faisal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1000</v>
          </cell>
          <cell r="M772">
            <v>1</v>
          </cell>
          <cell r="N772" t="e">
            <v>#REF!</v>
          </cell>
          <cell r="O772" t="str">
            <v>Abadi Tani, Toko</v>
          </cell>
          <cell r="P772">
            <v>70000000</v>
          </cell>
          <cell r="Q772">
            <v>1</v>
          </cell>
          <cell r="R772">
            <v>1</v>
          </cell>
          <cell r="S772" t="str">
            <v>*sumb*</v>
          </cell>
          <cell r="T772" t="str">
            <v>*sumber jaya*</v>
          </cell>
        </row>
        <row r="773">
          <cell r="B773" t="str">
            <v>ARIF10</v>
          </cell>
          <cell r="C773" t="str">
            <v>Arifs Tani</v>
          </cell>
          <cell r="D773" t="str">
            <v>Zainal Arifin</v>
          </cell>
          <cell r="E773" t="str">
            <v>Kedunglo, RT.006/RW.018 Kel. Cengkok, Kec. Ngronggot</v>
          </cell>
          <cell r="F773" t="str">
            <v>Nganjuk</v>
          </cell>
          <cell r="G773" t="str">
            <v>Reni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10000000</v>
          </cell>
          <cell r="M773">
            <v>1</v>
          </cell>
          <cell r="N773" t="e">
            <v>#REF!</v>
          </cell>
          <cell r="O773" t="str">
            <v>Abadi Tani, Toko</v>
          </cell>
          <cell r="P773">
            <v>70000000</v>
          </cell>
          <cell r="Q773">
            <v>1</v>
          </cell>
          <cell r="R773">
            <v>1</v>
          </cell>
          <cell r="S773" t="str">
            <v>*sumb*</v>
          </cell>
          <cell r="T773" t="str">
            <v>*sumber jaya*</v>
          </cell>
        </row>
        <row r="774">
          <cell r="B774" t="str">
            <v>ARIF27</v>
          </cell>
          <cell r="C774" t="str">
            <v>Arifuddin</v>
          </cell>
          <cell r="D774" t="str">
            <v>Arifuddin</v>
          </cell>
          <cell r="E774" t="str">
            <v>Dusun Brang Beru RT.001/RW.003, Buin Beru, Buer (Gang samping Toko Randa rumah hijau toska)</v>
          </cell>
          <cell r="F774" t="str">
            <v>Sumbawa</v>
          </cell>
          <cell r="G774" t="str">
            <v>Faisal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1000</v>
          </cell>
          <cell r="M774">
            <v>1</v>
          </cell>
          <cell r="N774" t="e">
            <v>#REF!</v>
          </cell>
          <cell r="O774" t="str">
            <v>Abadi Tani, Toko</v>
          </cell>
          <cell r="P774">
            <v>70000000</v>
          </cell>
          <cell r="Q774">
            <v>1</v>
          </cell>
          <cell r="R774">
            <v>1</v>
          </cell>
          <cell r="S774" t="str">
            <v>*sumb*</v>
          </cell>
          <cell r="T774" t="str">
            <v>*sumber jaya*</v>
          </cell>
        </row>
        <row r="775">
          <cell r="B775" t="str">
            <v>ARIK01</v>
          </cell>
          <cell r="C775" t="str">
            <v>Arik</v>
          </cell>
          <cell r="D775" t="str">
            <v>Arik</v>
          </cell>
          <cell r="E775" t="str">
            <v>Omah Bangunan Merdeka, Jl. Dr. Sutomo, Mayangan</v>
          </cell>
          <cell r="F775" t="str">
            <v>Probolinggo</v>
          </cell>
          <cell r="G775" t="str">
            <v>Faisal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1000</v>
          </cell>
          <cell r="M775">
            <v>1</v>
          </cell>
          <cell r="N775" t="e">
            <v>#REF!</v>
          </cell>
          <cell r="O775" t="str">
            <v>Abadi Tani, Toko</v>
          </cell>
          <cell r="P775">
            <v>70000000</v>
          </cell>
          <cell r="Q775">
            <v>1</v>
          </cell>
          <cell r="R775">
            <v>1</v>
          </cell>
          <cell r="S775" t="str">
            <v>*sumb*</v>
          </cell>
          <cell r="T775" t="str">
            <v>*sumber jaya*</v>
          </cell>
        </row>
        <row r="776">
          <cell r="B776" t="str">
            <v>ARIL01</v>
          </cell>
          <cell r="C776" t="str">
            <v>Aril Siregar</v>
          </cell>
          <cell r="D776" t="str">
            <v>Aril Siregar</v>
          </cell>
          <cell r="E776" t="str">
            <v>Simpang Aek Nauli, Jalan Besar Pagurawan, Dusun Sosor Toba, Bandar Tengah, Bandar Khalifah, Kab. Serdang Bedagai</v>
          </cell>
          <cell r="F776" t="str">
            <v>Sumatera Utara</v>
          </cell>
          <cell r="G776" t="str">
            <v>Faisal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1000</v>
          </cell>
          <cell r="M776">
            <v>1</v>
          </cell>
          <cell r="N776" t="e">
            <v>#REF!</v>
          </cell>
          <cell r="O776" t="str">
            <v>Abadi Tani, Toko</v>
          </cell>
          <cell r="P776">
            <v>70000000</v>
          </cell>
          <cell r="Q776">
            <v>1</v>
          </cell>
          <cell r="R776">
            <v>1</v>
          </cell>
          <cell r="S776" t="str">
            <v>*sumb*</v>
          </cell>
          <cell r="T776" t="str">
            <v>*sumber jaya*</v>
          </cell>
        </row>
        <row r="777">
          <cell r="B777" t="str">
            <v>ARIN02</v>
          </cell>
          <cell r="C777" t="str">
            <v>Arinda/KIU</v>
          </cell>
          <cell r="D777" t="str">
            <v>Arinda/KIU</v>
          </cell>
          <cell r="E777" t="str">
            <v>Jember</v>
          </cell>
          <cell r="F777" t="str">
            <v>Jember</v>
          </cell>
          <cell r="G777" t="str">
            <v>Others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1000</v>
          </cell>
          <cell r="M777">
            <v>1</v>
          </cell>
          <cell r="N777" t="e">
            <v>#REF!</v>
          </cell>
          <cell r="O777" t="str">
            <v>Abadi Tani, Toko</v>
          </cell>
          <cell r="P777">
            <v>70000000</v>
          </cell>
          <cell r="Q777">
            <v>1</v>
          </cell>
          <cell r="R777">
            <v>1</v>
          </cell>
          <cell r="S777" t="str">
            <v>*sumb*</v>
          </cell>
          <cell r="T777" t="str">
            <v>*sumber jaya*</v>
          </cell>
        </row>
        <row r="778">
          <cell r="B778" t="str">
            <v>ARIN01</v>
          </cell>
          <cell r="C778" t="str">
            <v>Arini Salsabila</v>
          </cell>
          <cell r="D778" t="str">
            <v>Arini Salsabila</v>
          </cell>
          <cell r="E778" t="str">
            <v>Tj. Pecinan Barat, Jalan Raya Pelabuhan Kalbut RT.002/RW.009, Mangaran, Mangaran (Gang Turis)</v>
          </cell>
          <cell r="F778" t="str">
            <v>Situbondo</v>
          </cell>
          <cell r="G778" t="str">
            <v>Faisal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1000</v>
          </cell>
          <cell r="M778">
            <v>1</v>
          </cell>
          <cell r="N778" t="e">
            <v>#REF!</v>
          </cell>
          <cell r="O778" t="str">
            <v>Abadi Tani, Toko</v>
          </cell>
          <cell r="P778">
            <v>70000000</v>
          </cell>
          <cell r="Q778">
            <v>1</v>
          </cell>
          <cell r="R778">
            <v>1</v>
          </cell>
          <cell r="S778" t="str">
            <v>*sumb*</v>
          </cell>
          <cell r="T778" t="str">
            <v>*sumber jaya*</v>
          </cell>
        </row>
        <row r="779">
          <cell r="B779" t="str">
            <v>ARIO01</v>
          </cell>
          <cell r="C779" t="str">
            <v>Ario Arlianto/Pertiwi</v>
          </cell>
          <cell r="D779" t="str">
            <v>Ario Arlianto</v>
          </cell>
          <cell r="E779" t="str">
            <v>Sukoharjo Mayangan Sukoharojo, Sukoharjo</v>
          </cell>
          <cell r="F779" t="str">
            <v>Sukoharjo</v>
          </cell>
          <cell r="G779" t="str">
            <v>Yuyun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50000000</v>
          </cell>
          <cell r="M779">
            <v>1</v>
          </cell>
          <cell r="N779" t="e">
            <v>#REF!</v>
          </cell>
          <cell r="O779" t="str">
            <v>Abadi Tani, Toko</v>
          </cell>
          <cell r="P779">
            <v>70000000</v>
          </cell>
          <cell r="Q779">
            <v>1</v>
          </cell>
          <cell r="R779">
            <v>1</v>
          </cell>
          <cell r="S779" t="str">
            <v>*sumb*</v>
          </cell>
          <cell r="T779" t="str">
            <v>*sumber jaya*</v>
          </cell>
        </row>
        <row r="780">
          <cell r="B780" t="str">
            <v>ARIS10</v>
          </cell>
          <cell r="C780" t="str">
            <v>Aris (Bakul Jagung)</v>
          </cell>
          <cell r="D780" t="str">
            <v>Aris (Bakul Jagung)</v>
          </cell>
          <cell r="E780" t="str">
            <v>Gang Merpati VIII, RT.007/RW.009, Dusun Lamaran, Larangan (Jln. SMK Singa Sari)</v>
          </cell>
          <cell r="F780" t="str">
            <v>Brebes</v>
          </cell>
          <cell r="G780" t="str">
            <v>Faisal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1000</v>
          </cell>
          <cell r="M780">
            <v>1</v>
          </cell>
          <cell r="N780" t="e">
            <v>#REF!</v>
          </cell>
          <cell r="O780" t="str">
            <v>Abadi Tani, Toko</v>
          </cell>
          <cell r="P780">
            <v>70000000</v>
          </cell>
          <cell r="Q780">
            <v>1</v>
          </cell>
          <cell r="R780">
            <v>1</v>
          </cell>
          <cell r="S780" t="str">
            <v>*sumb*</v>
          </cell>
          <cell r="T780" t="str">
            <v>*sumber jaya*</v>
          </cell>
        </row>
        <row r="781">
          <cell r="B781" t="str">
            <v>ARIS05</v>
          </cell>
          <cell r="C781" t="str">
            <v>Aris Ariyanto</v>
          </cell>
          <cell r="D781" t="str">
            <v>Aris Ariyanto</v>
          </cell>
          <cell r="E781" t="str">
            <v>Jalan raya batujajar Kp. Sinengah RT.002/RW.001, Desa Batu Jajar, Kec. Cigudeg</v>
          </cell>
          <cell r="F781" t="str">
            <v>Bogor</v>
          </cell>
          <cell r="G781" t="str">
            <v>Faisal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1000</v>
          </cell>
          <cell r="M781">
            <v>1</v>
          </cell>
          <cell r="N781" t="e">
            <v>#REF!</v>
          </cell>
          <cell r="O781" t="str">
            <v>Abadi Tani, Toko</v>
          </cell>
          <cell r="P781">
            <v>70000000</v>
          </cell>
          <cell r="Q781">
            <v>1</v>
          </cell>
          <cell r="R781">
            <v>1</v>
          </cell>
          <cell r="S781" t="str">
            <v>*sumb*</v>
          </cell>
          <cell r="T781" t="str">
            <v>*sumber jaya*</v>
          </cell>
        </row>
        <row r="782">
          <cell r="B782" t="str">
            <v>ARIS01</v>
          </cell>
          <cell r="C782" t="str">
            <v>Aris Ismail</v>
          </cell>
          <cell r="D782" t="str">
            <v>Aris Ismail</v>
          </cell>
          <cell r="E782" t="str">
            <v>Perum Dim H.20, Dsn. Krajan, RT.008/RW.004 Kel. Jubung, Kec. Sukorambi</v>
          </cell>
          <cell r="F782" t="str">
            <v>Jember</v>
          </cell>
          <cell r="G782" t="str">
            <v>Riyan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1000</v>
          </cell>
          <cell r="M782">
            <v>1</v>
          </cell>
          <cell r="N782" t="e">
            <v>#REF!</v>
          </cell>
          <cell r="O782" t="str">
            <v>Abadi Tani, Toko</v>
          </cell>
          <cell r="P782">
            <v>70000000</v>
          </cell>
          <cell r="Q782">
            <v>1</v>
          </cell>
          <cell r="R782">
            <v>1</v>
          </cell>
          <cell r="S782" t="str">
            <v>*sumb*</v>
          </cell>
          <cell r="T782" t="str">
            <v>*sumber jaya*</v>
          </cell>
        </row>
        <row r="783">
          <cell r="B783" t="str">
            <v>ARIS11</v>
          </cell>
          <cell r="C783" t="str">
            <v>Aris Rifa`i</v>
          </cell>
          <cell r="D783" t="str">
            <v>Aris Rifa`i</v>
          </cell>
          <cell r="E783" t="str">
            <v>Dusun Krajan RT.005/RW.004, Desa Waung, Boyolangu</v>
          </cell>
          <cell r="F783" t="str">
            <v>Tulungagung</v>
          </cell>
          <cell r="G783" t="str">
            <v>Faisal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1000</v>
          </cell>
          <cell r="M783">
            <v>1</v>
          </cell>
          <cell r="N783" t="e">
            <v>#REF!</v>
          </cell>
          <cell r="O783" t="str">
            <v>Abadi Tani, Toko</v>
          </cell>
          <cell r="P783">
            <v>70000000</v>
          </cell>
          <cell r="Q783">
            <v>1</v>
          </cell>
          <cell r="R783">
            <v>1</v>
          </cell>
          <cell r="S783" t="str">
            <v>*sumb*</v>
          </cell>
          <cell r="T783" t="str">
            <v>*sumber jaya*</v>
          </cell>
        </row>
        <row r="784">
          <cell r="B784" t="str">
            <v>ARIS08</v>
          </cell>
          <cell r="C784" t="str">
            <v>Aris Santoso</v>
          </cell>
          <cell r="D784" t="str">
            <v>Aris Santoso</v>
          </cell>
          <cell r="E784" t="str">
            <v>Jl. RA Kartini RT.003/RW.001, Mlilir, Dolopo</v>
          </cell>
          <cell r="F784" t="str">
            <v>Madiun</v>
          </cell>
          <cell r="G784" t="str">
            <v>Faisal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1000</v>
          </cell>
          <cell r="M784">
            <v>1</v>
          </cell>
          <cell r="N784" t="e">
            <v>#REF!</v>
          </cell>
          <cell r="O784" t="str">
            <v>Abadi Tani, Toko</v>
          </cell>
          <cell r="P784">
            <v>70000000</v>
          </cell>
          <cell r="Q784">
            <v>1</v>
          </cell>
          <cell r="R784">
            <v>1</v>
          </cell>
          <cell r="S784" t="str">
            <v>*sumb*</v>
          </cell>
          <cell r="T784" t="str">
            <v>*sumber jaya*</v>
          </cell>
        </row>
        <row r="785">
          <cell r="B785" t="str">
            <v>ARIS06</v>
          </cell>
          <cell r="C785" t="str">
            <v>Aris/Tanindo</v>
          </cell>
          <cell r="D785" t="str">
            <v>Aris Satriyo Wibowo</v>
          </cell>
          <cell r="E785" t="str">
            <v>Dusun Krajan RT.003/RW.001, Kel. Mlilir, Kec. Berbek</v>
          </cell>
          <cell r="F785" t="str">
            <v>Nganjuk</v>
          </cell>
          <cell r="G785" t="str">
            <v>Yuyun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20000000</v>
          </cell>
          <cell r="M785">
            <v>1</v>
          </cell>
          <cell r="N785" t="e">
            <v>#REF!</v>
          </cell>
          <cell r="O785" t="str">
            <v>Abadi Tani, Toko</v>
          </cell>
          <cell r="P785">
            <v>70000000</v>
          </cell>
          <cell r="Q785">
            <v>1</v>
          </cell>
          <cell r="R785">
            <v>1</v>
          </cell>
          <cell r="S785" t="str">
            <v>*sumb*</v>
          </cell>
          <cell r="T785" t="str">
            <v>*sumber jaya*</v>
          </cell>
        </row>
        <row r="786">
          <cell r="B786" t="str">
            <v>ARIS09</v>
          </cell>
          <cell r="C786" t="str">
            <v>Ariska Fajri Kurniawan</v>
          </cell>
          <cell r="D786" t="str">
            <v>Ariska Fajri Kurniawan</v>
          </cell>
          <cell r="E786" t="str">
            <v>Dusun Krajan RT.001/RW.001, Desa Suwaru</v>
          </cell>
          <cell r="F786" t="str">
            <v>Tulungagung</v>
          </cell>
          <cell r="G786" t="str">
            <v>Faisal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1000</v>
          </cell>
          <cell r="M786">
            <v>1</v>
          </cell>
          <cell r="N786" t="e">
            <v>#REF!</v>
          </cell>
          <cell r="O786" t="str">
            <v>Abadi Tani, Toko</v>
          </cell>
          <cell r="P786">
            <v>70000000</v>
          </cell>
          <cell r="Q786">
            <v>1</v>
          </cell>
          <cell r="R786">
            <v>1</v>
          </cell>
          <cell r="S786" t="str">
            <v>*sumb*</v>
          </cell>
          <cell r="T786" t="str">
            <v>*sumber jaya*</v>
          </cell>
        </row>
        <row r="787">
          <cell r="B787" t="str">
            <v>ARIS13</v>
          </cell>
          <cell r="C787" t="str">
            <v>Ariz Agro/Aris</v>
          </cell>
          <cell r="D787" t="str">
            <v>Aris Sumitro</v>
          </cell>
          <cell r="E787" t="str">
            <v>Jl. Martam RT.003/RW.002, Kel. Jarak, Kec. Siman</v>
          </cell>
          <cell r="F787" t="str">
            <v>Ponorogo</v>
          </cell>
          <cell r="G787" t="str">
            <v>Reni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1000</v>
          </cell>
          <cell r="M787">
            <v>1</v>
          </cell>
          <cell r="N787" t="e">
            <v>#REF!</v>
          </cell>
          <cell r="O787" t="str">
            <v>Abadi Tani, Toko</v>
          </cell>
          <cell r="P787">
            <v>70000000</v>
          </cell>
          <cell r="Q787">
            <v>1</v>
          </cell>
          <cell r="R787">
            <v>1</v>
          </cell>
          <cell r="S787" t="str">
            <v>*sumb*</v>
          </cell>
          <cell r="T787" t="str">
            <v>*sumber jaya*</v>
          </cell>
        </row>
        <row r="788">
          <cell r="B788" t="str">
            <v>ARIZ01</v>
          </cell>
          <cell r="C788" t="str">
            <v>Arizagro</v>
          </cell>
          <cell r="D788" t="str">
            <v>Arizagro</v>
          </cell>
          <cell r="E788" t="str">
            <v>Jl. Martam, Krajan, Jarak, Siman (jl. martam jarak)</v>
          </cell>
          <cell r="F788" t="str">
            <v>Ponorogo</v>
          </cell>
          <cell r="G788" t="str">
            <v>Faisal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1000</v>
          </cell>
          <cell r="M788">
            <v>1</v>
          </cell>
          <cell r="N788" t="e">
            <v>#REF!</v>
          </cell>
          <cell r="O788" t="str">
            <v>Abadi Tani, Toko</v>
          </cell>
          <cell r="P788">
            <v>70000000</v>
          </cell>
          <cell r="Q788">
            <v>1</v>
          </cell>
          <cell r="R788">
            <v>1</v>
          </cell>
          <cell r="S788" t="str">
            <v>*sumb*</v>
          </cell>
          <cell r="T788" t="str">
            <v>*sumber jaya*</v>
          </cell>
        </row>
        <row r="789">
          <cell r="B789" t="str">
            <v>ARIZ02</v>
          </cell>
          <cell r="C789" t="str">
            <v>Arizky Purba Pratama</v>
          </cell>
          <cell r="D789" t="str">
            <v>Arizky Purba Pratama</v>
          </cell>
          <cell r="E789" t="str">
            <v>Jalan H Haris RT.019/RW.005, Ternyang, Sumberpucung</v>
          </cell>
          <cell r="F789" t="str">
            <v>Malang</v>
          </cell>
          <cell r="G789" t="str">
            <v>Faisal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1000</v>
          </cell>
          <cell r="M789">
            <v>1</v>
          </cell>
          <cell r="N789" t="e">
            <v>#REF!</v>
          </cell>
          <cell r="O789" t="str">
            <v>Abadi Tani, Toko</v>
          </cell>
          <cell r="P789">
            <v>70000000</v>
          </cell>
          <cell r="Q789">
            <v>1</v>
          </cell>
          <cell r="R789">
            <v>1</v>
          </cell>
          <cell r="S789" t="str">
            <v>*sumb*</v>
          </cell>
          <cell r="T789" t="str">
            <v>*sumber jaya*</v>
          </cell>
        </row>
        <row r="790">
          <cell r="B790" t="str">
            <v>ARKA01</v>
          </cell>
          <cell r="C790" t="str">
            <v>Arkanul Alim/Monang</v>
          </cell>
          <cell r="D790" t="str">
            <v>Arkanul Alim</v>
          </cell>
          <cell r="E790" t="str">
            <v>Dusun Cisaar RT.002/RW.001 Kel. Kertahayu, Kec. Pamarican</v>
          </cell>
          <cell r="F790" t="str">
            <v>Banjar</v>
          </cell>
          <cell r="G790" t="str">
            <v>Faisal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1000</v>
          </cell>
          <cell r="M790">
            <v>1</v>
          </cell>
          <cell r="N790" t="e">
            <v>#REF!</v>
          </cell>
          <cell r="O790" t="str">
            <v>Abadi Tani, Toko</v>
          </cell>
          <cell r="P790">
            <v>70000000</v>
          </cell>
          <cell r="Q790">
            <v>1</v>
          </cell>
          <cell r="R790">
            <v>1</v>
          </cell>
          <cell r="S790" t="str">
            <v>*sumb*</v>
          </cell>
          <cell r="T790" t="str">
            <v>*sumber jaya*</v>
          </cell>
        </row>
        <row r="791">
          <cell r="B791" t="str">
            <v>ARKH01</v>
          </cell>
          <cell r="C791" t="str">
            <v>Arkha Jaya Makmur/Atma</v>
          </cell>
          <cell r="D791" t="str">
            <v>Atma Wiyata</v>
          </cell>
          <cell r="E791" t="str">
            <v>Kayu Lemah RT.009/RW.002, Kel. Kayu Lemah, Kec. Sumberrejo</v>
          </cell>
          <cell r="F791" t="str">
            <v>Bojonegoro</v>
          </cell>
          <cell r="G791" t="str">
            <v>Arasy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35000000</v>
          </cell>
          <cell r="M791">
            <v>1</v>
          </cell>
          <cell r="N791" t="e">
            <v>#REF!</v>
          </cell>
          <cell r="O791" t="str">
            <v>Abadi Tani, Toko</v>
          </cell>
          <cell r="P791">
            <v>70000000</v>
          </cell>
          <cell r="Q791">
            <v>1</v>
          </cell>
          <cell r="R791">
            <v>1</v>
          </cell>
          <cell r="S791" t="str">
            <v>*sumb*</v>
          </cell>
          <cell r="T791" t="str">
            <v>*sumber jaya*</v>
          </cell>
        </row>
        <row r="792">
          <cell r="B792" t="str">
            <v>ARLI01</v>
          </cell>
          <cell r="C792" t="str">
            <v>Arlinda Salon</v>
          </cell>
          <cell r="D792" t="str">
            <v>Arlinda Salon</v>
          </cell>
          <cell r="E792" t="str">
            <v>Jl. Ir. Soekarno RT.003/RW.012, Pulo, Tempeh (Samping alfamart)</v>
          </cell>
          <cell r="F792" t="str">
            <v>Lumajang</v>
          </cell>
          <cell r="G792" t="str">
            <v>Faisal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1000</v>
          </cell>
          <cell r="M792">
            <v>1</v>
          </cell>
          <cell r="N792" t="e">
            <v>#REF!</v>
          </cell>
          <cell r="O792" t="str">
            <v>Abadi Tani, Toko</v>
          </cell>
          <cell r="P792">
            <v>70000000</v>
          </cell>
          <cell r="Q792">
            <v>1</v>
          </cell>
          <cell r="R792">
            <v>1</v>
          </cell>
          <cell r="S792" t="str">
            <v>*sumb*</v>
          </cell>
          <cell r="T792" t="str">
            <v>*sumber jaya*</v>
          </cell>
        </row>
        <row r="793">
          <cell r="B793" t="str">
            <v>ARMA03</v>
          </cell>
          <cell r="C793" t="str">
            <v>Arman Alwi Mas Nugroho</v>
          </cell>
          <cell r="D793" t="str">
            <v>Arman Alwi Mas Nugroho</v>
          </cell>
          <cell r="E793" t="str">
            <v>Jalan Tanjung Batu No. 4 , Krembangan, Depo Spil</v>
          </cell>
          <cell r="F793" t="str">
            <v>Surabaya</v>
          </cell>
          <cell r="G793" t="str">
            <v>Faisal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1000</v>
          </cell>
          <cell r="M793">
            <v>1</v>
          </cell>
          <cell r="N793" t="e">
            <v>#REF!</v>
          </cell>
          <cell r="O793" t="str">
            <v>Abadi Tani, Toko</v>
          </cell>
          <cell r="P793">
            <v>70000000</v>
          </cell>
          <cell r="Q793">
            <v>1</v>
          </cell>
          <cell r="R793">
            <v>1</v>
          </cell>
          <cell r="S793" t="str">
            <v>*sumb*</v>
          </cell>
          <cell r="T793" t="str">
            <v>*sumber jaya*</v>
          </cell>
        </row>
        <row r="794">
          <cell r="B794" t="str">
            <v>ARMA02</v>
          </cell>
          <cell r="C794" t="str">
            <v>Armando Farry Tumilaar Online</v>
          </cell>
          <cell r="D794" t="str">
            <v>Armando Farry Tumilaar Online</v>
          </cell>
          <cell r="E794" t="str">
            <v>Depo Tanto 2 Jln Tanjung Tembaga No. 11, Expedisi Sinar Intan, Krembangan</v>
          </cell>
          <cell r="F794" t="str">
            <v>Surabaya</v>
          </cell>
          <cell r="G794" t="str">
            <v>Faisal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1000</v>
          </cell>
          <cell r="M794">
            <v>1</v>
          </cell>
          <cell r="N794" t="e">
            <v>#REF!</v>
          </cell>
          <cell r="O794" t="str">
            <v>Abadi Tani, Toko</v>
          </cell>
          <cell r="P794">
            <v>70000000</v>
          </cell>
          <cell r="Q794">
            <v>1</v>
          </cell>
          <cell r="R794">
            <v>1</v>
          </cell>
          <cell r="S794" t="str">
            <v>*sumb*</v>
          </cell>
          <cell r="T794" t="str">
            <v>*sumber jaya*</v>
          </cell>
        </row>
        <row r="795">
          <cell r="B795" t="str">
            <v>ARMI01</v>
          </cell>
          <cell r="C795" t="str">
            <v>Arminas</v>
          </cell>
          <cell r="D795" t="str">
            <v>Arminas</v>
          </cell>
          <cell r="E795" t="str">
            <v>Bengkel Pedi Ban, depan kantor gubernur samping warung pempek family, Jl. Urip Sumaharjo, Panakkukang</v>
          </cell>
          <cell r="F795" t="str">
            <v>Makassar</v>
          </cell>
          <cell r="G795" t="str">
            <v>Faisal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1000</v>
          </cell>
          <cell r="M795">
            <v>1</v>
          </cell>
          <cell r="N795" t="e">
            <v>#REF!</v>
          </cell>
          <cell r="O795" t="str">
            <v>Abadi Tani, Toko</v>
          </cell>
          <cell r="P795">
            <v>70000000</v>
          </cell>
          <cell r="Q795">
            <v>1</v>
          </cell>
          <cell r="R795">
            <v>1</v>
          </cell>
          <cell r="S795" t="str">
            <v>*sumb*</v>
          </cell>
          <cell r="T795" t="str">
            <v>*sumber jaya*</v>
          </cell>
        </row>
        <row r="796">
          <cell r="B796" t="str">
            <v>AROM01</v>
          </cell>
          <cell r="C796" t="str">
            <v>Aroma Tani</v>
          </cell>
          <cell r="D796" t="str">
            <v>Misnawiyanto</v>
          </cell>
          <cell r="E796" t="str">
            <v>Ds. Krajan, Ds. Wongosrejo RT.003/RW.007, Wongsorejo</v>
          </cell>
          <cell r="F796" t="str">
            <v>Banyuwangi</v>
          </cell>
          <cell r="G796" t="str">
            <v>Faris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1000</v>
          </cell>
          <cell r="M796">
            <v>1</v>
          </cell>
          <cell r="N796" t="e">
            <v>#REF!</v>
          </cell>
          <cell r="O796" t="str">
            <v>Abadi Tani, Toko</v>
          </cell>
          <cell r="P796">
            <v>70000000</v>
          </cell>
          <cell r="Q796">
            <v>1</v>
          </cell>
          <cell r="R796">
            <v>1</v>
          </cell>
          <cell r="S796" t="str">
            <v>*sumb*</v>
          </cell>
          <cell r="T796" t="str">
            <v>*sumber jaya*</v>
          </cell>
        </row>
        <row r="797">
          <cell r="B797" t="str">
            <v>ARTA03</v>
          </cell>
          <cell r="C797" t="str">
            <v>Arta Barokah/Novi</v>
          </cell>
          <cell r="D797" t="str">
            <v>Inggrit Novitasari</v>
          </cell>
          <cell r="E797" t="str">
            <v>Balonggebang, RT.015/RW.006, Kel. Balonggebang, Kec. Gondang</v>
          </cell>
          <cell r="F797" t="str">
            <v>Nganjuk</v>
          </cell>
          <cell r="G797" t="str">
            <v>Reni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1000</v>
          </cell>
          <cell r="M797">
            <v>1</v>
          </cell>
          <cell r="N797" t="e">
            <v>#REF!</v>
          </cell>
          <cell r="O797" t="str">
            <v>Abadi Tani, Toko</v>
          </cell>
          <cell r="P797">
            <v>70000000</v>
          </cell>
          <cell r="Q797">
            <v>1</v>
          </cell>
          <cell r="R797">
            <v>1</v>
          </cell>
          <cell r="S797" t="str">
            <v>*sumb*</v>
          </cell>
          <cell r="T797" t="str">
            <v>*sumber jaya*</v>
          </cell>
        </row>
        <row r="798">
          <cell r="B798" t="str">
            <v>ARTA04</v>
          </cell>
          <cell r="C798" t="str">
            <v>Arta Jaya/Kristanto</v>
          </cell>
          <cell r="D798" t="str">
            <v>Kristanto Purwo Admojo</v>
          </cell>
          <cell r="E798" t="str">
            <v>Dusun Kemiri RT.001/RW.003,Kel. Kemiri, Kec. Singojuruh</v>
          </cell>
          <cell r="F798" t="str">
            <v>Banyuwangi</v>
          </cell>
          <cell r="G798" t="str">
            <v>Faris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1000</v>
          </cell>
          <cell r="M798">
            <v>1</v>
          </cell>
          <cell r="N798" t="e">
            <v>#REF!</v>
          </cell>
          <cell r="O798" t="str">
            <v>Abadi Tani, Toko</v>
          </cell>
          <cell r="P798">
            <v>70000000</v>
          </cell>
          <cell r="Q798">
            <v>1</v>
          </cell>
          <cell r="R798">
            <v>1</v>
          </cell>
          <cell r="S798" t="str">
            <v>*sumb*</v>
          </cell>
          <cell r="T798" t="str">
            <v>*sumber jaya*</v>
          </cell>
        </row>
        <row r="799">
          <cell r="B799" t="str">
            <v>ARTA02</v>
          </cell>
          <cell r="C799" t="str">
            <v>Arta Tani Jaya, UD</v>
          </cell>
          <cell r="D799" t="str">
            <v>Artadi</v>
          </cell>
          <cell r="E799" t="str">
            <v>Jl. Gunung Arjuno, RT.05/RW.13 Kel. Mimbaan, Kec. Panji, Kab. Situbondo</v>
          </cell>
          <cell r="F799" t="str">
            <v>Situbondo</v>
          </cell>
          <cell r="G799" t="str">
            <v>Faris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1000</v>
          </cell>
          <cell r="M799">
            <v>1</v>
          </cell>
          <cell r="N799" t="e">
            <v>#REF!</v>
          </cell>
          <cell r="O799" t="str">
            <v>Abadi Tani, Toko</v>
          </cell>
          <cell r="P799">
            <v>70000000</v>
          </cell>
          <cell r="Q799">
            <v>1</v>
          </cell>
          <cell r="R799">
            <v>1</v>
          </cell>
          <cell r="S799" t="str">
            <v>*sumb*</v>
          </cell>
          <cell r="T799" t="str">
            <v>*sumber jaya*</v>
          </cell>
        </row>
        <row r="800">
          <cell r="B800" t="str">
            <v>ARTH01</v>
          </cell>
          <cell r="C800" t="str">
            <v>Artha Kencana</v>
          </cell>
          <cell r="D800" t="str">
            <v>Usmanto</v>
          </cell>
          <cell r="E800" t="str">
            <v>Stand Dalam Terminal Rogojampi</v>
          </cell>
          <cell r="F800" t="str">
            <v>Banyuwangi</v>
          </cell>
          <cell r="G800" t="str">
            <v>Faris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40000000</v>
          </cell>
          <cell r="M800">
            <v>1</v>
          </cell>
          <cell r="N800" t="e">
            <v>#REF!</v>
          </cell>
          <cell r="O800" t="str">
            <v>Abadi Tani, Toko</v>
          </cell>
          <cell r="P800">
            <v>70000000</v>
          </cell>
          <cell r="Q800">
            <v>1</v>
          </cell>
          <cell r="R800">
            <v>1</v>
          </cell>
          <cell r="S800" t="str">
            <v>*sumb*</v>
          </cell>
          <cell r="T800" t="str">
            <v>*sumber jaya*</v>
          </cell>
        </row>
        <row r="801">
          <cell r="B801" t="str">
            <v>ARTH04</v>
          </cell>
          <cell r="C801" t="str">
            <v>Artha Mandiri</v>
          </cell>
          <cell r="D801" t="str">
            <v>Sang Kompiang Artha W</v>
          </cell>
          <cell r="E801" t="str">
            <v>BR. Belok- Belok RT.000/RW.000, Kel. Belok, Kec. Petang</v>
          </cell>
          <cell r="F801" t="str">
            <v>Badung- Bali</v>
          </cell>
          <cell r="G801" t="str">
            <v>Zakia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200000000</v>
          </cell>
          <cell r="M801">
            <v>1</v>
          </cell>
          <cell r="N801" t="e">
            <v>#REF!</v>
          </cell>
          <cell r="O801" t="str">
            <v>Abadi Tani, Toko</v>
          </cell>
          <cell r="P801">
            <v>70000000</v>
          </cell>
          <cell r="Q801">
            <v>1</v>
          </cell>
          <cell r="R801">
            <v>1</v>
          </cell>
          <cell r="S801" t="str">
            <v>*sumb*</v>
          </cell>
          <cell r="T801" t="str">
            <v>*sumber jaya*</v>
          </cell>
        </row>
        <row r="802">
          <cell r="B802" t="str">
            <v>ARTH03</v>
          </cell>
          <cell r="C802" t="str">
            <v>Artha Tani/Nasir</v>
          </cell>
          <cell r="D802" t="str">
            <v>Moh Nasir</v>
          </cell>
          <cell r="E802" t="str">
            <v>Blok Q. NO 30. A RT.004/RW.004, Kel. Pegandan, Kec. Margorejo</v>
          </cell>
          <cell r="F802" t="str">
            <v>Pati</v>
          </cell>
          <cell r="G802" t="str">
            <v>Hendra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1000</v>
          </cell>
          <cell r="M802">
            <v>1</v>
          </cell>
          <cell r="N802" t="e">
            <v>#REF!</v>
          </cell>
          <cell r="O802" t="str">
            <v>Abadi Tani, Toko</v>
          </cell>
          <cell r="P802">
            <v>70000000</v>
          </cell>
          <cell r="Q802">
            <v>1</v>
          </cell>
          <cell r="R802">
            <v>1</v>
          </cell>
          <cell r="S802" t="str">
            <v>*sumb*</v>
          </cell>
          <cell r="T802" t="str">
            <v>*sumber jaya*</v>
          </cell>
        </row>
        <row r="803">
          <cell r="B803" t="str">
            <v>ARUM03</v>
          </cell>
          <cell r="C803" t="str">
            <v>Arum Dawam</v>
          </cell>
          <cell r="D803" t="str">
            <v>Arum Dawam</v>
          </cell>
          <cell r="E803" t="str">
            <v>Dsn. Pulorejo RT.008/RW.002, Kedungpanji, Lambeyan</v>
          </cell>
          <cell r="F803" t="str">
            <v>Magetan</v>
          </cell>
          <cell r="G803" t="str">
            <v>Faisal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1000</v>
          </cell>
          <cell r="M803">
            <v>1</v>
          </cell>
          <cell r="N803" t="e">
            <v>#REF!</v>
          </cell>
          <cell r="O803" t="str">
            <v>Abadi Tani, Toko</v>
          </cell>
          <cell r="P803">
            <v>70000000</v>
          </cell>
          <cell r="Q803">
            <v>1</v>
          </cell>
          <cell r="R803">
            <v>1</v>
          </cell>
          <cell r="S803" t="str">
            <v>*sumb*</v>
          </cell>
          <cell r="T803" t="str">
            <v>*sumber jaya*</v>
          </cell>
        </row>
        <row r="804">
          <cell r="B804" t="str">
            <v>ABDU12</v>
          </cell>
          <cell r="C804" t="str">
            <v>Arum Tani/Abdul Hamid</v>
          </cell>
          <cell r="D804" t="str">
            <v>Abdul Hamid</v>
          </cell>
          <cell r="E804" t="str">
            <v>Dsn. Sambileren RT. 002/ RW. 014 Kel. Purwoasri Kec. Gumuk Mas</v>
          </cell>
          <cell r="F804" t="str">
            <v>Jember</v>
          </cell>
          <cell r="G804" t="str">
            <v>Riyan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1000</v>
          </cell>
          <cell r="M804">
            <v>1</v>
          </cell>
          <cell r="N804" t="e">
            <v>#REF!</v>
          </cell>
          <cell r="O804" t="str">
            <v>Abadi Tani, Toko</v>
          </cell>
          <cell r="P804">
            <v>70000000</v>
          </cell>
          <cell r="Q804">
            <v>1</v>
          </cell>
          <cell r="R804">
            <v>1</v>
          </cell>
          <cell r="S804" t="str">
            <v>*sumb*</v>
          </cell>
          <cell r="T804" t="str">
            <v>*sumber jaya*</v>
          </cell>
        </row>
        <row r="805">
          <cell r="B805" t="str">
            <v>ARUM01</v>
          </cell>
          <cell r="C805" t="str">
            <v>Arum Tani/Suprapto</v>
          </cell>
          <cell r="D805" t="str">
            <v>Suprapto</v>
          </cell>
          <cell r="E805" t="str">
            <v>Dsn. Curah Jati, RT.003/RW.006, Kel. Grajagan, Kec. Purwoharjo</v>
          </cell>
          <cell r="F805" t="str">
            <v>Banyuwangi</v>
          </cell>
          <cell r="G805" t="str">
            <v>Faris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1000</v>
          </cell>
          <cell r="M805">
            <v>1</v>
          </cell>
          <cell r="N805" t="e">
            <v>#REF!</v>
          </cell>
          <cell r="O805" t="str">
            <v>Abadi Tani, Toko</v>
          </cell>
          <cell r="P805">
            <v>70000000</v>
          </cell>
          <cell r="Q805">
            <v>1</v>
          </cell>
          <cell r="R805">
            <v>1</v>
          </cell>
          <cell r="S805" t="str">
            <v>*sumb*</v>
          </cell>
          <cell r="T805" t="str">
            <v>*sumber jaya*</v>
          </cell>
        </row>
        <row r="806">
          <cell r="B806" t="str">
            <v>ARYA03</v>
          </cell>
          <cell r="C806" t="str">
            <v>Arya</v>
          </cell>
          <cell r="D806" t="str">
            <v>Arya</v>
          </cell>
          <cell r="E806" t="str">
            <v>Dusun Tanggungan Duwel RT.003/RW.004, Desa Sukorejo, Kec. Rejoso</v>
          </cell>
          <cell r="F806" t="str">
            <v>Nganjuk</v>
          </cell>
          <cell r="G806" t="str">
            <v>Faisal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1000</v>
          </cell>
          <cell r="M806">
            <v>1</v>
          </cell>
          <cell r="N806" t="e">
            <v>#REF!</v>
          </cell>
          <cell r="O806" t="str">
            <v>Abadi Tani, Toko</v>
          </cell>
          <cell r="P806">
            <v>70000000</v>
          </cell>
          <cell r="Q806">
            <v>1</v>
          </cell>
          <cell r="R806">
            <v>1</v>
          </cell>
          <cell r="S806" t="str">
            <v>*sumb*</v>
          </cell>
          <cell r="T806" t="str">
            <v>*sumber jaya*</v>
          </cell>
        </row>
        <row r="807">
          <cell r="B807" t="str">
            <v>ARYA01</v>
          </cell>
          <cell r="C807" t="str">
            <v>Aryadi</v>
          </cell>
          <cell r="D807" t="str">
            <v>Aryadi</v>
          </cell>
          <cell r="E807" t="str">
            <v>Desa Sukorukun RT.001/RW.002, Kec. Jaken (sebelah utara kantor kepala desa)</v>
          </cell>
          <cell r="F807" t="str">
            <v>Pati</v>
          </cell>
          <cell r="G807" t="str">
            <v>Faisal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1000</v>
          </cell>
          <cell r="M807">
            <v>1</v>
          </cell>
          <cell r="N807" t="e">
            <v>#REF!</v>
          </cell>
          <cell r="O807" t="str">
            <v>Abadi Tani, Toko</v>
          </cell>
          <cell r="P807">
            <v>70000000</v>
          </cell>
          <cell r="Q807">
            <v>1</v>
          </cell>
          <cell r="R807">
            <v>1</v>
          </cell>
          <cell r="S807" t="str">
            <v>*sumb*</v>
          </cell>
          <cell r="T807" t="str">
            <v>*sumber jaya*</v>
          </cell>
        </row>
        <row r="808">
          <cell r="B808" t="str">
            <v>ARYA02</v>
          </cell>
          <cell r="C808" t="str">
            <v>Aryati</v>
          </cell>
          <cell r="D808" t="str">
            <v>Aryati</v>
          </cell>
          <cell r="E808" t="str">
            <v>Jl. Lintas Dodu Sape RT.012/RW.005, Rasanae Timur</v>
          </cell>
          <cell r="F808" t="str">
            <v>Bima</v>
          </cell>
          <cell r="G808" t="str">
            <v>Faisal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1000</v>
          </cell>
          <cell r="M808">
            <v>1</v>
          </cell>
          <cell r="N808" t="e">
            <v>#REF!</v>
          </cell>
          <cell r="O808" t="str">
            <v>Abadi Tani, Toko</v>
          </cell>
          <cell r="P808">
            <v>70000000</v>
          </cell>
          <cell r="Q808">
            <v>1</v>
          </cell>
          <cell r="R808">
            <v>1</v>
          </cell>
          <cell r="S808" t="str">
            <v>*sumb*</v>
          </cell>
          <cell r="T808" t="str">
            <v>*sumber jaya*</v>
          </cell>
        </row>
        <row r="809">
          <cell r="B809" t="str">
            <v>ARYO01</v>
          </cell>
          <cell r="C809" t="str">
            <v>Aryono/Bihi Windusari</v>
          </cell>
          <cell r="D809" t="str">
            <v>Aryono/Bihi Windusari</v>
          </cell>
          <cell r="E809" t="str">
            <v>Dusun Manis RT.004/RW.002, Desa Windusari, Kec. Nusaherang</v>
          </cell>
          <cell r="F809" t="str">
            <v>Kuningan</v>
          </cell>
          <cell r="G809" t="str">
            <v>Faisal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1000</v>
          </cell>
          <cell r="M809">
            <v>1</v>
          </cell>
          <cell r="N809" t="e">
            <v>#REF!</v>
          </cell>
          <cell r="O809" t="str">
            <v>Abadi Tani, Toko</v>
          </cell>
          <cell r="P809">
            <v>70000000</v>
          </cell>
          <cell r="Q809">
            <v>1</v>
          </cell>
          <cell r="R809">
            <v>1</v>
          </cell>
          <cell r="S809" t="str">
            <v>*sumb*</v>
          </cell>
          <cell r="T809" t="str">
            <v>*sumber jaya*</v>
          </cell>
        </row>
        <row r="810">
          <cell r="B810" t="str">
            <v>ARZA01</v>
          </cell>
          <cell r="C810" t="str">
            <v>Arza</v>
          </cell>
          <cell r="D810" t="str">
            <v>Arza</v>
          </cell>
          <cell r="E810" t="str">
            <v>Jalan Raya Balun Ijuk , Desa Balun Ijuk, Merawang (Simpang Warung Asik)</v>
          </cell>
          <cell r="F810" t="str">
            <v>Bangka Belitung</v>
          </cell>
          <cell r="G810" t="str">
            <v>Faisal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1000</v>
          </cell>
          <cell r="M810">
            <v>1</v>
          </cell>
          <cell r="N810" t="e">
            <v>#REF!</v>
          </cell>
          <cell r="O810" t="str">
            <v>Abadi Tani, Toko</v>
          </cell>
          <cell r="P810">
            <v>70000000</v>
          </cell>
          <cell r="Q810">
            <v>1</v>
          </cell>
          <cell r="R810">
            <v>1</v>
          </cell>
          <cell r="S810" t="str">
            <v>*sumb*</v>
          </cell>
          <cell r="T810" t="str">
            <v>*sumber jaya*</v>
          </cell>
        </row>
        <row r="811">
          <cell r="B811" t="str">
            <v>ASAP01</v>
          </cell>
          <cell r="C811" t="str">
            <v>Asa Pratama</v>
          </cell>
          <cell r="D811" t="str">
            <v>Heru Efendi</v>
          </cell>
          <cell r="E811" t="str">
            <v>Dsn, Plosokembang, RT.001/RW.001 Ds. Pikatan, Kec. Wonodadi</v>
          </cell>
          <cell r="F811" t="str">
            <v>Blitar</v>
          </cell>
          <cell r="G811" t="str">
            <v>Zakia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10000000</v>
          </cell>
          <cell r="M811">
            <v>1</v>
          </cell>
          <cell r="N811" t="e">
            <v>#REF!</v>
          </cell>
          <cell r="O811" t="str">
            <v>Abadi Tani, Toko</v>
          </cell>
          <cell r="P811">
            <v>70000000</v>
          </cell>
          <cell r="Q811">
            <v>1</v>
          </cell>
          <cell r="R811">
            <v>1</v>
          </cell>
          <cell r="S811" t="str">
            <v>*sumb*</v>
          </cell>
          <cell r="T811" t="str">
            <v>*sumber jaya*</v>
          </cell>
        </row>
        <row r="812">
          <cell r="B812" t="str">
            <v>ASAT01</v>
          </cell>
          <cell r="C812" t="str">
            <v>Asa Tani</v>
          </cell>
          <cell r="D812" t="str">
            <v>Asa Tinarbuko Anugrah</v>
          </cell>
          <cell r="E812" t="str">
            <v>Genteng Kulon, RT.001/RW.002, Kec. Genteng</v>
          </cell>
          <cell r="F812" t="str">
            <v>Banyuwangi</v>
          </cell>
          <cell r="G812" t="str">
            <v>Faris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1000</v>
          </cell>
          <cell r="M812">
            <v>1</v>
          </cell>
          <cell r="N812" t="e">
            <v>#REF!</v>
          </cell>
          <cell r="O812" t="str">
            <v>Abadi Tani, Toko</v>
          </cell>
          <cell r="P812">
            <v>70000000</v>
          </cell>
          <cell r="Q812">
            <v>1</v>
          </cell>
          <cell r="R812">
            <v>1</v>
          </cell>
          <cell r="S812" t="str">
            <v>*sumb*</v>
          </cell>
          <cell r="T812" t="str">
            <v>*sumber jaya*</v>
          </cell>
        </row>
        <row r="813">
          <cell r="B813" t="str">
            <v>ASAL01</v>
          </cell>
          <cell r="C813" t="str">
            <v>As'al Fany Balda</v>
          </cell>
          <cell r="D813" t="str">
            <v>As'al Fany Balda</v>
          </cell>
          <cell r="E813" t="str">
            <v>Jl. Sunan Muria 3, RT.001/RW.004 Jember Kidul, Kaliwates, Kab. Jember</v>
          </cell>
          <cell r="F813" t="str">
            <v>Jember</v>
          </cell>
          <cell r="G813" t="str">
            <v>Yuyun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1000</v>
          </cell>
          <cell r="M813">
            <v>1</v>
          </cell>
          <cell r="N813" t="e">
            <v>#REF!</v>
          </cell>
          <cell r="O813" t="str">
            <v>Abadi Tani, Toko</v>
          </cell>
          <cell r="P813">
            <v>70000000</v>
          </cell>
          <cell r="Q813">
            <v>1</v>
          </cell>
          <cell r="R813">
            <v>1</v>
          </cell>
          <cell r="S813" t="str">
            <v>*sumb*</v>
          </cell>
          <cell r="T813" t="str">
            <v>*sumber jaya*</v>
          </cell>
        </row>
        <row r="814">
          <cell r="B814" t="str">
            <v>ASEP06</v>
          </cell>
          <cell r="C814" t="str">
            <v>Asep Bagja</v>
          </cell>
          <cell r="D814" t="str">
            <v>Asep Bagja</v>
          </cell>
          <cell r="E814" t="str">
            <v>Jl. Pangkalan RT.013/RW.006, Toko Tani Subur, Desa Pangkalan, Kec. Bojong</v>
          </cell>
          <cell r="F814" t="str">
            <v>Purwakarta</v>
          </cell>
          <cell r="G814" t="str">
            <v>Faisal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1000</v>
          </cell>
          <cell r="M814">
            <v>1</v>
          </cell>
          <cell r="N814" t="e">
            <v>#REF!</v>
          </cell>
          <cell r="O814" t="str">
            <v>Abadi Tani, Toko</v>
          </cell>
          <cell r="P814">
            <v>70000000</v>
          </cell>
          <cell r="Q814">
            <v>1</v>
          </cell>
          <cell r="R814">
            <v>1</v>
          </cell>
          <cell r="S814" t="str">
            <v>*sumb*</v>
          </cell>
          <cell r="T814" t="str">
            <v>*sumber jaya*</v>
          </cell>
        </row>
        <row r="815">
          <cell r="B815" t="str">
            <v>ASEP04</v>
          </cell>
          <cell r="C815" t="str">
            <v>Asep Idham Holid</v>
          </cell>
          <cell r="D815" t="str">
            <v>Asep Idham Holid</v>
          </cell>
          <cell r="E815" t="str">
            <v>Kp Pasirdatar 07 01, Pasirangin, Kec. Darangdan</v>
          </cell>
          <cell r="F815" t="str">
            <v>Purwakarta</v>
          </cell>
          <cell r="G815" t="str">
            <v>Faisal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1000</v>
          </cell>
          <cell r="M815">
            <v>1</v>
          </cell>
          <cell r="N815" t="e">
            <v>#REF!</v>
          </cell>
          <cell r="O815" t="str">
            <v>Abadi Tani, Toko</v>
          </cell>
          <cell r="P815">
            <v>70000000</v>
          </cell>
          <cell r="Q815">
            <v>1</v>
          </cell>
          <cell r="R815">
            <v>1</v>
          </cell>
          <cell r="S815" t="str">
            <v>*sumb*</v>
          </cell>
          <cell r="T815" t="str">
            <v>*sumber jaya*</v>
          </cell>
        </row>
        <row r="816">
          <cell r="B816" t="str">
            <v>ASEP03</v>
          </cell>
          <cell r="C816" t="str">
            <v>Asep Indra</v>
          </cell>
          <cell r="D816" t="str">
            <v>Asep Indra</v>
          </cell>
          <cell r="E816" t="str">
            <v>Kp. Panyaweuyan RT.005/RW.004, Desa Ciherang, Kec. Pacet (Kontrakan H. Udan)</v>
          </cell>
          <cell r="F816" t="str">
            <v>Cianjur</v>
          </cell>
          <cell r="G816" t="str">
            <v>Faisal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1000</v>
          </cell>
          <cell r="M816">
            <v>1</v>
          </cell>
          <cell r="N816" t="e">
            <v>#REF!</v>
          </cell>
          <cell r="O816" t="str">
            <v>Abadi Tani, Toko</v>
          </cell>
          <cell r="P816">
            <v>70000000</v>
          </cell>
          <cell r="Q816">
            <v>1</v>
          </cell>
          <cell r="R816">
            <v>1</v>
          </cell>
          <cell r="S816" t="str">
            <v>*sumb*</v>
          </cell>
          <cell r="T816" t="str">
            <v>*sumber jaya*</v>
          </cell>
        </row>
        <row r="817">
          <cell r="B817" t="str">
            <v>ASEP05</v>
          </cell>
          <cell r="C817" t="str">
            <v>Asep Online</v>
          </cell>
          <cell r="D817" t="str">
            <v>Asep Online</v>
          </cell>
          <cell r="E817" t="str">
            <v>Blok Lapangan Bola RT.004/RW.002, Desa Kedung Dawa, Kec. Gabuswetan</v>
          </cell>
          <cell r="F817" t="str">
            <v>Indramayu</v>
          </cell>
          <cell r="G817" t="str">
            <v>Faisal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1000</v>
          </cell>
          <cell r="M817">
            <v>1</v>
          </cell>
          <cell r="N817" t="e">
            <v>#REF!</v>
          </cell>
          <cell r="O817" t="str">
            <v>Abadi Tani, Toko</v>
          </cell>
          <cell r="P817">
            <v>70000000</v>
          </cell>
          <cell r="Q817">
            <v>1</v>
          </cell>
          <cell r="R817">
            <v>1</v>
          </cell>
          <cell r="S817" t="str">
            <v>*sumb*</v>
          </cell>
          <cell r="T817" t="str">
            <v>*sumber jaya*</v>
          </cell>
        </row>
        <row r="818">
          <cell r="B818" t="str">
            <v>ASEP02</v>
          </cell>
          <cell r="C818" t="str">
            <v>Asep Saepul Zaman</v>
          </cell>
          <cell r="D818" t="str">
            <v>Asep Saepul Zaman</v>
          </cell>
          <cell r="E818" t="str">
            <v>Jl. Ps. Palabuhanratu, Sukabumi Regency, kec. Pelabuhan Ratu (komplek pertokoan samping polsek pelabuhan ratu kel/kec. palab)</v>
          </cell>
          <cell r="F818" t="str">
            <v>Sukabumi</v>
          </cell>
          <cell r="G818" t="str">
            <v>Faisal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1000</v>
          </cell>
          <cell r="M818">
            <v>1</v>
          </cell>
          <cell r="N818" t="e">
            <v>#REF!</v>
          </cell>
          <cell r="O818" t="str">
            <v>Abadi Tani, Toko</v>
          </cell>
          <cell r="P818">
            <v>70000000</v>
          </cell>
          <cell r="Q818">
            <v>1</v>
          </cell>
          <cell r="R818">
            <v>1</v>
          </cell>
          <cell r="S818" t="str">
            <v>*sumb*</v>
          </cell>
          <cell r="T818" t="str">
            <v>*sumber jaya*</v>
          </cell>
        </row>
        <row r="819">
          <cell r="B819" t="str">
            <v>ASEP07</v>
          </cell>
          <cell r="C819" t="str">
            <v>Asep Yana</v>
          </cell>
          <cell r="D819" t="str">
            <v>Asep Yana</v>
          </cell>
          <cell r="E819" t="str">
            <v>Alam Tani Sejati RT.001/RW.008, Pangalengan</v>
          </cell>
          <cell r="F819" t="str">
            <v>Bandung</v>
          </cell>
          <cell r="G819" t="str">
            <v>Faisal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1000</v>
          </cell>
          <cell r="M819">
            <v>1</v>
          </cell>
          <cell r="N819" t="e">
            <v>#REF!</v>
          </cell>
          <cell r="O819" t="str">
            <v>Abadi Tani, Toko</v>
          </cell>
          <cell r="P819">
            <v>70000000</v>
          </cell>
          <cell r="Q819">
            <v>1</v>
          </cell>
          <cell r="R819">
            <v>1</v>
          </cell>
          <cell r="S819" t="str">
            <v>*sumb*</v>
          </cell>
          <cell r="T819" t="str">
            <v>*sumber jaya*</v>
          </cell>
        </row>
        <row r="820">
          <cell r="B820" t="str">
            <v>ASEP08</v>
          </cell>
          <cell r="C820" t="str">
            <v>Asep/Acil</v>
          </cell>
          <cell r="D820" t="str">
            <v>Asep/Acil</v>
          </cell>
          <cell r="E820" t="str">
            <v>Desa Jayi Blok Kliwon Kidul RT.010/RW.005 , Sukahaji</v>
          </cell>
          <cell r="F820" t="str">
            <v>Majalengka</v>
          </cell>
          <cell r="G820" t="str">
            <v>Faisal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1000</v>
          </cell>
          <cell r="M820">
            <v>1</v>
          </cell>
          <cell r="N820" t="e">
            <v>#REF!</v>
          </cell>
          <cell r="O820" t="str">
            <v>Abadi Tani, Toko</v>
          </cell>
          <cell r="P820">
            <v>70000000</v>
          </cell>
          <cell r="Q820">
            <v>1</v>
          </cell>
          <cell r="R820">
            <v>1</v>
          </cell>
          <cell r="S820" t="str">
            <v>*sumb*</v>
          </cell>
          <cell r="T820" t="str">
            <v>*sumber jaya*</v>
          </cell>
        </row>
        <row r="821">
          <cell r="B821" t="str">
            <v>ASEP01</v>
          </cell>
          <cell r="C821" t="str">
            <v>Asep/Royal Agro</v>
          </cell>
          <cell r="D821" t="str">
            <v>Asep Abdul Haris</v>
          </cell>
          <cell r="E821" t="str">
            <v>Dsn. Sawahan RT.007/RW.004c Genteng Kulon, Genteng, Kab. Banyuwangi</v>
          </cell>
          <cell r="F821" t="str">
            <v>Banyuwangi</v>
          </cell>
          <cell r="G821" t="str">
            <v>Yuyun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1000</v>
          </cell>
          <cell r="M821">
            <v>1</v>
          </cell>
          <cell r="N821" t="e">
            <v>#REF!</v>
          </cell>
          <cell r="O821" t="str">
            <v>Abadi Tani, Toko</v>
          </cell>
          <cell r="P821">
            <v>70000000</v>
          </cell>
          <cell r="Q821">
            <v>1</v>
          </cell>
          <cell r="R821">
            <v>1</v>
          </cell>
          <cell r="S821" t="str">
            <v>*sumb*</v>
          </cell>
          <cell r="T821" t="str">
            <v>*sumber jaya*</v>
          </cell>
        </row>
        <row r="822">
          <cell r="B822" t="str">
            <v>ASHA01</v>
          </cell>
          <cell r="C822" t="str">
            <v>Ashari Halil Riady</v>
          </cell>
          <cell r="D822" t="str">
            <v>Ashari Halil Riady</v>
          </cell>
          <cell r="E822" t="str">
            <v>Jalan Baru Rubaru, Kasengan, Manding (kasengan tengah no5)</v>
          </cell>
          <cell r="F822" t="str">
            <v>Sumenep</v>
          </cell>
          <cell r="G822" t="str">
            <v>Faisal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1000</v>
          </cell>
          <cell r="M822">
            <v>1</v>
          </cell>
          <cell r="N822" t="e">
            <v>#REF!</v>
          </cell>
          <cell r="O822" t="str">
            <v>Abadi Tani, Toko</v>
          </cell>
          <cell r="P822">
            <v>70000000</v>
          </cell>
          <cell r="Q822">
            <v>1</v>
          </cell>
          <cell r="R822">
            <v>1</v>
          </cell>
          <cell r="S822" t="str">
            <v>*sumb*</v>
          </cell>
          <cell r="T822" t="str">
            <v>*sumber jaya*</v>
          </cell>
        </row>
        <row r="823">
          <cell r="B823" t="str">
            <v>ASIA01</v>
          </cell>
          <cell r="C823" t="str">
            <v>Asia Agro/Yudi</v>
          </cell>
          <cell r="D823" t="str">
            <v>Yudi (Asia)</v>
          </cell>
          <cell r="E823" t="str">
            <v>Ds. Balonggebang, RT.003/RW.001 Kel. Balonggebang, Kec. Gondang</v>
          </cell>
          <cell r="F823" t="str">
            <v>Nganjuk</v>
          </cell>
          <cell r="G823" t="str">
            <v>Reni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300000000</v>
          </cell>
          <cell r="M823">
            <v>1</v>
          </cell>
          <cell r="N823" t="e">
            <v>#REF!</v>
          </cell>
          <cell r="O823" t="str">
            <v>Abadi Tani, Toko</v>
          </cell>
          <cell r="P823">
            <v>70000000</v>
          </cell>
          <cell r="Q823">
            <v>1</v>
          </cell>
          <cell r="R823">
            <v>1</v>
          </cell>
          <cell r="S823" t="str">
            <v>*sumb*</v>
          </cell>
          <cell r="T823" t="str">
            <v>*sumber jaya*</v>
          </cell>
        </row>
        <row r="824">
          <cell r="B824" t="str">
            <v>ASIA02</v>
          </cell>
          <cell r="C824" t="str">
            <v>Asia Tani</v>
          </cell>
          <cell r="D824" t="str">
            <v>Anik Sulastri</v>
          </cell>
          <cell r="E824" t="str">
            <v>Dsn. Bancang, RT.001/RW.005, Gandong, Kab. Tulungagung</v>
          </cell>
          <cell r="F824" t="str">
            <v>Tulungagung</v>
          </cell>
          <cell r="G824" t="str">
            <v>Zakia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1000</v>
          </cell>
          <cell r="M824">
            <v>1</v>
          </cell>
          <cell r="N824" t="e">
            <v>#REF!</v>
          </cell>
          <cell r="O824" t="str">
            <v>Abadi Tani, Toko</v>
          </cell>
          <cell r="P824">
            <v>70000000</v>
          </cell>
          <cell r="Q824">
            <v>1</v>
          </cell>
          <cell r="R824">
            <v>1</v>
          </cell>
          <cell r="S824" t="str">
            <v>*sumb*</v>
          </cell>
          <cell r="T824" t="str">
            <v>*sumber jaya*</v>
          </cell>
        </row>
        <row r="825">
          <cell r="B825" t="str">
            <v>JAGU01</v>
          </cell>
          <cell r="C825" t="str">
            <v>Asian Hybrid Seeds T. I, PT</v>
          </cell>
          <cell r="D825" t="str">
            <v>Asian Hybrid Seeds Technologies Indonesia, PT</v>
          </cell>
          <cell r="E825" t="str">
            <v>Jl. Wolter Monginsidi No. 26, Ajung - Jember,</v>
          </cell>
          <cell r="F825" t="str">
            <v>Jember</v>
          </cell>
          <cell r="G825" t="str">
            <v>Yuyun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10000000</v>
          </cell>
          <cell r="M825">
            <v>1</v>
          </cell>
          <cell r="N825" t="e">
            <v>#REF!</v>
          </cell>
          <cell r="O825" t="str">
            <v>Abadi Tani, Toko</v>
          </cell>
          <cell r="P825">
            <v>70000000</v>
          </cell>
          <cell r="Q825">
            <v>1</v>
          </cell>
          <cell r="R825">
            <v>1</v>
          </cell>
          <cell r="S825" t="str">
            <v>*sumb*</v>
          </cell>
          <cell r="T825" t="str">
            <v>*sumber jaya*</v>
          </cell>
        </row>
        <row r="826">
          <cell r="B826" t="str">
            <v>ASIF01</v>
          </cell>
          <cell r="C826" t="str">
            <v>Asifak, UD</v>
          </cell>
          <cell r="D826" t="str">
            <v>Muhdi</v>
          </cell>
          <cell r="E826" t="str">
            <v>Dusun Ombul, Kel. Badung Kec. Proppo</v>
          </cell>
          <cell r="F826" t="str">
            <v>Pamekasan</v>
          </cell>
          <cell r="G826" t="str">
            <v>Zakia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1000</v>
          </cell>
          <cell r="M826">
            <v>1</v>
          </cell>
          <cell r="N826" t="e">
            <v>#REF!</v>
          </cell>
          <cell r="O826" t="str">
            <v>Abadi Tani, Toko</v>
          </cell>
          <cell r="P826">
            <v>70000000</v>
          </cell>
          <cell r="Q826">
            <v>1</v>
          </cell>
          <cell r="R826">
            <v>1</v>
          </cell>
          <cell r="S826" t="str">
            <v>*sumb*</v>
          </cell>
          <cell r="T826" t="str">
            <v>*sumber jaya*</v>
          </cell>
        </row>
        <row r="827">
          <cell r="B827" t="str">
            <v>ASIH01</v>
          </cell>
          <cell r="C827" t="str">
            <v>Asih Tani Makmur, UD</v>
          </cell>
          <cell r="D827" t="str">
            <v>Luh Sasih Aryawati</v>
          </cell>
          <cell r="E827" t="str">
            <v>Banjar Dinas Banyupoh, Kel. Banyupoh, Kec. Gerokgak</v>
          </cell>
          <cell r="F827" t="str">
            <v>Bali</v>
          </cell>
          <cell r="G827" t="str">
            <v>Zakia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30000000</v>
          </cell>
          <cell r="M827">
            <v>1</v>
          </cell>
          <cell r="N827" t="e">
            <v>#REF!</v>
          </cell>
          <cell r="O827" t="str">
            <v>Abadi Tani, Toko</v>
          </cell>
          <cell r="P827">
            <v>70000000</v>
          </cell>
          <cell r="Q827">
            <v>1</v>
          </cell>
          <cell r="R827">
            <v>1</v>
          </cell>
          <cell r="S827" t="str">
            <v>*sumb*</v>
          </cell>
          <cell r="T827" t="str">
            <v>*sumber jaya*</v>
          </cell>
        </row>
        <row r="828">
          <cell r="B828" t="str">
            <v>ASIK01</v>
          </cell>
          <cell r="C828" t="str">
            <v>Asikin Mas Kebun Kurma</v>
          </cell>
          <cell r="D828" t="str">
            <v>Asikin Mas Kebun Kurma</v>
          </cell>
          <cell r="E828" t="str">
            <v>Kp. Cisaat RT.011/RW.004, Desa Cisaat, Kec. Campaka</v>
          </cell>
          <cell r="F828" t="str">
            <v>Purwakarta</v>
          </cell>
          <cell r="G828" t="str">
            <v>Faisal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1000</v>
          </cell>
          <cell r="M828">
            <v>1</v>
          </cell>
          <cell r="N828" t="e">
            <v>#REF!</v>
          </cell>
          <cell r="O828" t="str">
            <v>Abadi Tani, Toko</v>
          </cell>
          <cell r="P828">
            <v>70000000</v>
          </cell>
          <cell r="Q828">
            <v>1</v>
          </cell>
          <cell r="R828">
            <v>1</v>
          </cell>
          <cell r="S828" t="str">
            <v>*sumb*</v>
          </cell>
          <cell r="T828" t="str">
            <v>*sumber jaya*</v>
          </cell>
        </row>
        <row r="829">
          <cell r="B829" t="str">
            <v>ASIS01</v>
          </cell>
          <cell r="C829" t="str">
            <v>Asis</v>
          </cell>
          <cell r="D829" t="str">
            <v>Asis</v>
          </cell>
          <cell r="E829" t="str">
            <v>Gang Meubel Kurnia Jaya, RT.022/RW.008 , Desa Sumber Kalong, Wonosari (Rumah selatan masjid)</v>
          </cell>
          <cell r="F829" t="str">
            <v>Bondowoso</v>
          </cell>
          <cell r="G829" t="str">
            <v>Faisal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1000</v>
          </cell>
          <cell r="M829">
            <v>1</v>
          </cell>
          <cell r="N829" t="e">
            <v>#REF!</v>
          </cell>
          <cell r="O829" t="str">
            <v>Abadi Tani, Toko</v>
          </cell>
          <cell r="P829">
            <v>70000000</v>
          </cell>
          <cell r="Q829">
            <v>1</v>
          </cell>
          <cell r="R829">
            <v>1</v>
          </cell>
          <cell r="S829" t="str">
            <v>*sumb*</v>
          </cell>
          <cell r="T829" t="str">
            <v>*sumber jaya*</v>
          </cell>
        </row>
        <row r="830">
          <cell r="B830" t="str">
            <v>ASMA02</v>
          </cell>
          <cell r="C830" t="str">
            <v>Asmahan Kholida</v>
          </cell>
          <cell r="D830" t="str">
            <v>Asmahan Kholida</v>
          </cell>
          <cell r="E830" t="str">
            <v>Jalan Desa Kediri, Musholla Habibul Mukhtar Sedayu Tengah, Kediri, Kediri</v>
          </cell>
          <cell r="F830" t="str">
            <v>Lombok Barat</v>
          </cell>
          <cell r="G830" t="str">
            <v>Faisal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1000</v>
          </cell>
          <cell r="M830">
            <v>1</v>
          </cell>
          <cell r="N830" t="e">
            <v>#REF!</v>
          </cell>
          <cell r="O830" t="str">
            <v>Abadi Tani, Toko</v>
          </cell>
          <cell r="P830">
            <v>70000000</v>
          </cell>
          <cell r="Q830">
            <v>1</v>
          </cell>
          <cell r="R830">
            <v>1</v>
          </cell>
          <cell r="S830" t="str">
            <v>*sumb*</v>
          </cell>
          <cell r="T830" t="str">
            <v>*sumber jaya*</v>
          </cell>
        </row>
        <row r="831">
          <cell r="B831" t="str">
            <v>ASMA04</v>
          </cell>
          <cell r="C831" t="str">
            <v>Asmak</v>
          </cell>
          <cell r="D831" t="str">
            <v>Asmak</v>
          </cell>
          <cell r="E831" t="str">
            <v>Jl Ir Soekarno RT.002/RW.003, Dukuh Tambang, Sukorejo</v>
          </cell>
          <cell r="F831" t="str">
            <v>Ponorogo</v>
          </cell>
          <cell r="G831" t="str">
            <v>Faisal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1000</v>
          </cell>
          <cell r="M831">
            <v>1</v>
          </cell>
          <cell r="N831" t="e">
            <v>#REF!</v>
          </cell>
          <cell r="O831" t="str">
            <v>Abadi Tani, Toko</v>
          </cell>
          <cell r="P831">
            <v>70000000</v>
          </cell>
          <cell r="Q831">
            <v>1</v>
          </cell>
          <cell r="R831">
            <v>1</v>
          </cell>
          <cell r="S831" t="str">
            <v>*sumb*</v>
          </cell>
          <cell r="T831" t="str">
            <v>*sumber jaya*</v>
          </cell>
        </row>
        <row r="832">
          <cell r="B832" t="str">
            <v>ASMA03</v>
          </cell>
          <cell r="C832" t="str">
            <v>Asmari A.</v>
          </cell>
          <cell r="D832" t="str">
            <v>Asmari A.</v>
          </cell>
          <cell r="E832" t="str">
            <v>Jalan Ampah Tamiang Layang, Rodok, Dusun Tengah, Kab. Barito Timur</v>
          </cell>
          <cell r="F832" t="str">
            <v>Kalimantan Tengah</v>
          </cell>
          <cell r="G832" t="str">
            <v>Faisal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1000</v>
          </cell>
          <cell r="M832">
            <v>1</v>
          </cell>
          <cell r="N832" t="e">
            <v>#REF!</v>
          </cell>
          <cell r="O832" t="str">
            <v>Abadi Tani, Toko</v>
          </cell>
          <cell r="P832">
            <v>70000000</v>
          </cell>
          <cell r="Q832">
            <v>1</v>
          </cell>
          <cell r="R832">
            <v>1</v>
          </cell>
          <cell r="S832" t="str">
            <v>*sumb*</v>
          </cell>
          <cell r="T832" t="str">
            <v>*sumber jaya*</v>
          </cell>
        </row>
        <row r="833">
          <cell r="B833" t="str">
            <v>ASMU02</v>
          </cell>
          <cell r="C833" t="str">
            <v>Asmuri</v>
          </cell>
          <cell r="D833" t="str">
            <v>Asmuri</v>
          </cell>
          <cell r="E833" t="str">
            <v>Ringin Lor RT.001/RW.001, Ringinharjo, Gubug</v>
          </cell>
          <cell r="F833" t="str">
            <v>Grobogan</v>
          </cell>
          <cell r="G833" t="str">
            <v>Faisal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1000</v>
          </cell>
          <cell r="M833">
            <v>1</v>
          </cell>
          <cell r="N833" t="e">
            <v>#REF!</v>
          </cell>
          <cell r="O833" t="str">
            <v>Abadi Tani, Toko</v>
          </cell>
          <cell r="P833">
            <v>70000000</v>
          </cell>
          <cell r="Q833">
            <v>1</v>
          </cell>
          <cell r="R833">
            <v>1</v>
          </cell>
          <cell r="S833" t="str">
            <v>*sumb*</v>
          </cell>
          <cell r="T833" t="str">
            <v>*sumber jaya*</v>
          </cell>
        </row>
        <row r="834">
          <cell r="B834" t="str">
            <v>ASNI01</v>
          </cell>
          <cell r="C834" t="str">
            <v>Asnifah</v>
          </cell>
          <cell r="D834" t="str">
            <v>Asnifah</v>
          </cell>
          <cell r="E834" t="str">
            <v>Dusun Patuk, Jalan Anggrek I RT.004/RW.005, Desa Sidomulyo, Krian</v>
          </cell>
          <cell r="F834" t="str">
            <v>Sidoarjo</v>
          </cell>
          <cell r="G834" t="str">
            <v>Faisal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1000</v>
          </cell>
          <cell r="M834">
            <v>1</v>
          </cell>
          <cell r="N834" t="e">
            <v>#REF!</v>
          </cell>
          <cell r="O834" t="str">
            <v>Abadi Tani, Toko</v>
          </cell>
          <cell r="P834">
            <v>70000000</v>
          </cell>
          <cell r="Q834">
            <v>1</v>
          </cell>
          <cell r="R834">
            <v>1</v>
          </cell>
          <cell r="S834" t="str">
            <v>*sumb*</v>
          </cell>
          <cell r="T834" t="str">
            <v>*sumber jaya*</v>
          </cell>
        </row>
        <row r="835">
          <cell r="B835" t="str">
            <v>ASRA01</v>
          </cell>
          <cell r="C835" t="str">
            <v>Asrawanto Pathibang</v>
          </cell>
          <cell r="D835" t="str">
            <v>Asrawanto Pathibang</v>
          </cell>
          <cell r="E835" t="str">
            <v>Apartement Mtc Megamas Manado, Jl Boulevard No. 523, Wenang Selatan, Wenang</v>
          </cell>
          <cell r="F835" t="str">
            <v>Manado</v>
          </cell>
          <cell r="G835" t="str">
            <v>Faisal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1000</v>
          </cell>
          <cell r="M835">
            <v>1</v>
          </cell>
          <cell r="N835" t="e">
            <v>#REF!</v>
          </cell>
          <cell r="O835" t="str">
            <v>Abadi Tani, Toko</v>
          </cell>
          <cell r="P835">
            <v>70000000</v>
          </cell>
          <cell r="Q835">
            <v>1</v>
          </cell>
          <cell r="R835">
            <v>1</v>
          </cell>
          <cell r="S835" t="str">
            <v>*sumb*</v>
          </cell>
          <cell r="T835" t="str">
            <v>*sumber jaya*</v>
          </cell>
        </row>
        <row r="836">
          <cell r="B836" t="str">
            <v>ASRI01</v>
          </cell>
          <cell r="C836" t="str">
            <v>Asri Jaya, UD</v>
          </cell>
          <cell r="D836" t="str">
            <v>I Ketut Sudana</v>
          </cell>
          <cell r="E836" t="str">
            <v>Banjar Pemuteran, Kel. Candikuning, Kel. Baturiti</v>
          </cell>
          <cell r="F836" t="str">
            <v>Bali</v>
          </cell>
          <cell r="G836" t="str">
            <v>Zakia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300000000</v>
          </cell>
          <cell r="M836">
            <v>1</v>
          </cell>
          <cell r="N836" t="e">
            <v>#REF!</v>
          </cell>
          <cell r="O836" t="str">
            <v>Abadi Tani, Toko</v>
          </cell>
          <cell r="P836">
            <v>70000000</v>
          </cell>
          <cell r="Q836">
            <v>1</v>
          </cell>
          <cell r="R836">
            <v>1</v>
          </cell>
          <cell r="S836" t="str">
            <v>*sumb*</v>
          </cell>
          <cell r="T836" t="str">
            <v>*sumber jaya*</v>
          </cell>
        </row>
        <row r="837">
          <cell r="B837" t="str">
            <v>ASRI03</v>
          </cell>
          <cell r="C837" t="str">
            <v>Asri Jaya/Sri Hariani</v>
          </cell>
          <cell r="D837" t="str">
            <v>Sri Hariani Ribudiningsih</v>
          </cell>
          <cell r="E837" t="str">
            <v>Dsn. Glengseran RT.001/RW.006, Suci Panti, Kab. Jember</v>
          </cell>
          <cell r="F837" t="str">
            <v>Jember</v>
          </cell>
          <cell r="G837" t="str">
            <v>Yuyun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1000</v>
          </cell>
          <cell r="M837">
            <v>1</v>
          </cell>
          <cell r="N837" t="e">
            <v>#REF!</v>
          </cell>
          <cell r="O837" t="str">
            <v>Abadi Tani, Toko</v>
          </cell>
          <cell r="P837">
            <v>70000000</v>
          </cell>
          <cell r="Q837">
            <v>1</v>
          </cell>
          <cell r="R837">
            <v>1</v>
          </cell>
          <cell r="S837" t="str">
            <v>*sumb*</v>
          </cell>
          <cell r="T837" t="str">
            <v>*sumber jaya*</v>
          </cell>
        </row>
        <row r="838">
          <cell r="B838" t="str">
            <v>ASRI06</v>
          </cell>
          <cell r="C838" t="str">
            <v>Asri Tani 02</v>
          </cell>
          <cell r="D838" t="str">
            <v>Asri Tani 02</v>
          </cell>
          <cell r="E838" t="str">
            <v>Toko Pertanian Depan Masjid Al.Mutaqim, Suka Mulya, Sumber Harta, Kab. Musi Rawas</v>
          </cell>
          <cell r="F838" t="str">
            <v>Sumatera Selatan</v>
          </cell>
          <cell r="G838" t="str">
            <v>Faisal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1000</v>
          </cell>
          <cell r="M838">
            <v>1</v>
          </cell>
          <cell r="N838" t="e">
            <v>#REF!</v>
          </cell>
          <cell r="O838" t="str">
            <v>Abadi Tani, Toko</v>
          </cell>
          <cell r="P838">
            <v>70000000</v>
          </cell>
          <cell r="Q838">
            <v>1</v>
          </cell>
          <cell r="R838">
            <v>1</v>
          </cell>
          <cell r="S838" t="str">
            <v>*sumb*</v>
          </cell>
          <cell r="T838" t="str">
            <v>*sumber jaya*</v>
          </cell>
        </row>
        <row r="839">
          <cell r="B839" t="str">
            <v>ASRI05</v>
          </cell>
          <cell r="C839" t="str">
            <v>Asritani Utama, CV</v>
          </cell>
          <cell r="D839" t="str">
            <v>Asritani Utama, CV</v>
          </cell>
          <cell r="E839" t="str">
            <v>Dusun Menggoran RT.005/RW.004, Bengkal. Kranggan</v>
          </cell>
          <cell r="F839" t="str">
            <v>Temanggung</v>
          </cell>
          <cell r="G839" t="str">
            <v>Hendra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20000000</v>
          </cell>
          <cell r="M839">
            <v>1</v>
          </cell>
          <cell r="N839" t="e">
            <v>#REF!</v>
          </cell>
          <cell r="O839" t="str">
            <v>Abadi Tani, Toko</v>
          </cell>
          <cell r="P839">
            <v>70000000</v>
          </cell>
          <cell r="Q839">
            <v>1</v>
          </cell>
          <cell r="R839">
            <v>1</v>
          </cell>
          <cell r="S839" t="str">
            <v>*sumb*</v>
          </cell>
          <cell r="T839" t="str">
            <v>*sumber jaya*</v>
          </cell>
        </row>
        <row r="840">
          <cell r="B840" t="str">
            <v>ASRO02</v>
          </cell>
          <cell r="C840" t="str">
            <v>Asrodi (Online)</v>
          </cell>
          <cell r="D840" t="str">
            <v>Asrodi (Online)</v>
          </cell>
          <cell r="E840" t="str">
            <v>Jalan Dadap RT.001, Dadap Sambelia</v>
          </cell>
          <cell r="F840" t="str">
            <v>Lombok Timur</v>
          </cell>
          <cell r="G840" t="str">
            <v>Faisal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1000</v>
          </cell>
          <cell r="M840">
            <v>1</v>
          </cell>
          <cell r="N840" t="e">
            <v>#REF!</v>
          </cell>
          <cell r="O840" t="str">
            <v>Abadi Tani, Toko</v>
          </cell>
          <cell r="P840">
            <v>70000000</v>
          </cell>
          <cell r="Q840">
            <v>1</v>
          </cell>
          <cell r="R840">
            <v>1</v>
          </cell>
          <cell r="S840" t="str">
            <v>*sumb*</v>
          </cell>
          <cell r="T840" t="str">
            <v>*sumber jaya*</v>
          </cell>
        </row>
        <row r="841">
          <cell r="B841" t="str">
            <v>ASRO03</v>
          </cell>
          <cell r="C841" t="str">
            <v>Asrori</v>
          </cell>
          <cell r="D841" t="str">
            <v>Asrori</v>
          </cell>
          <cell r="E841" t="str">
            <v>Dusun Kepohrejo RT.003/RW.001, Desa Tugu, Kec. Rejotangan</v>
          </cell>
          <cell r="F841" t="str">
            <v>Tulungagung</v>
          </cell>
          <cell r="G841" t="str">
            <v>Faisal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1000</v>
          </cell>
          <cell r="M841">
            <v>1</v>
          </cell>
          <cell r="N841" t="e">
            <v>#REF!</v>
          </cell>
          <cell r="O841" t="str">
            <v>Abadi Tani, Toko</v>
          </cell>
          <cell r="P841">
            <v>70000000</v>
          </cell>
          <cell r="Q841">
            <v>1</v>
          </cell>
          <cell r="R841">
            <v>1</v>
          </cell>
          <cell r="S841" t="str">
            <v>*sumb*</v>
          </cell>
          <cell r="T841" t="str">
            <v>*sumber jaya*</v>
          </cell>
        </row>
        <row r="842">
          <cell r="B842" t="str">
            <v>ASRU01</v>
          </cell>
          <cell r="C842" t="str">
            <v>Asrul</v>
          </cell>
          <cell r="D842" t="str">
            <v>Asrul</v>
          </cell>
          <cell r="E842" t="str">
            <v>Ballaruae, Jalan Gantorang, Ballaruae, Desa Barombong, KEc. Gantoran/Gantarang (Gangking), Kab. Bulukamba</v>
          </cell>
          <cell r="F842" t="str">
            <v>Sulawesi Selatan</v>
          </cell>
          <cell r="G842" t="str">
            <v>Faisal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1000</v>
          </cell>
          <cell r="M842">
            <v>1</v>
          </cell>
          <cell r="N842" t="e">
            <v>#REF!</v>
          </cell>
          <cell r="O842" t="str">
            <v>Abadi Tani, Toko</v>
          </cell>
          <cell r="P842">
            <v>70000000</v>
          </cell>
          <cell r="Q842">
            <v>1</v>
          </cell>
          <cell r="R842">
            <v>1</v>
          </cell>
          <cell r="S842" t="str">
            <v>*sumb*</v>
          </cell>
          <cell r="T842" t="str">
            <v>*sumber jaya*</v>
          </cell>
        </row>
        <row r="843">
          <cell r="B843" t="str">
            <v>ASSA01</v>
          </cell>
          <cell r="C843" t="str">
            <v>Assalam Tani</v>
          </cell>
          <cell r="D843" t="str">
            <v>Susanto</v>
          </cell>
          <cell r="E843" t="str">
            <v>Dsn. Tegalrejo, RT.014/RW.003, Kebonrejo, Kepung Kab. Kediri</v>
          </cell>
          <cell r="F843" t="str">
            <v>Kediri</v>
          </cell>
          <cell r="G843" t="str">
            <v>Zakia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30000000</v>
          </cell>
          <cell r="M843">
            <v>1</v>
          </cell>
          <cell r="N843" t="e">
            <v>#REF!</v>
          </cell>
          <cell r="O843" t="str">
            <v>Abadi Tani, Toko</v>
          </cell>
          <cell r="P843">
            <v>70000000</v>
          </cell>
          <cell r="Q843">
            <v>1</v>
          </cell>
          <cell r="R843">
            <v>1</v>
          </cell>
          <cell r="S843" t="str">
            <v>*sumb*</v>
          </cell>
          <cell r="T843" t="str">
            <v>*sumber jaya*</v>
          </cell>
        </row>
        <row r="844">
          <cell r="B844" t="str">
            <v>ASTA03</v>
          </cell>
          <cell r="C844" t="str">
            <v>Asta Daniawati</v>
          </cell>
          <cell r="D844" t="str">
            <v>Asta Daniawati</v>
          </cell>
          <cell r="E844" t="str">
            <v>Jl. Sudirman, Lingk. Kartika I, No. 7A , Denpasar</v>
          </cell>
          <cell r="F844" t="str">
            <v>Bali</v>
          </cell>
          <cell r="G844" t="str">
            <v>Faisal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1000</v>
          </cell>
          <cell r="M844">
            <v>1</v>
          </cell>
          <cell r="N844" t="e">
            <v>#REF!</v>
          </cell>
          <cell r="O844" t="str">
            <v>Abadi Tani, Toko</v>
          </cell>
          <cell r="P844">
            <v>70000000</v>
          </cell>
          <cell r="Q844">
            <v>1</v>
          </cell>
          <cell r="R844">
            <v>1</v>
          </cell>
          <cell r="S844" t="str">
            <v>*sumb*</v>
          </cell>
          <cell r="T844" t="str">
            <v>*sumber jaya*</v>
          </cell>
        </row>
        <row r="845">
          <cell r="B845" t="str">
            <v>ASTA02</v>
          </cell>
          <cell r="C845" t="str">
            <v>Astamedia</v>
          </cell>
          <cell r="D845" t="str">
            <v>Astamedia</v>
          </cell>
          <cell r="E845" t="str">
            <v>Ds. Wolutengah RT.005/RW.002, Kec. Kerek</v>
          </cell>
          <cell r="F845" t="str">
            <v>Tuban</v>
          </cell>
          <cell r="G845" t="str">
            <v>Faisal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1000</v>
          </cell>
          <cell r="M845">
            <v>1</v>
          </cell>
          <cell r="N845" t="e">
            <v>#REF!</v>
          </cell>
          <cell r="O845" t="str">
            <v>Abadi Tani, Toko</v>
          </cell>
          <cell r="P845">
            <v>70000000</v>
          </cell>
          <cell r="Q845">
            <v>1</v>
          </cell>
          <cell r="R845">
            <v>1</v>
          </cell>
          <cell r="S845" t="str">
            <v>*sumb*</v>
          </cell>
          <cell r="T845" t="str">
            <v>*sumber jaya*</v>
          </cell>
        </row>
        <row r="846">
          <cell r="B846" t="str">
            <v>ASTR01</v>
          </cell>
          <cell r="C846" t="str">
            <v>Astrid Rahmawati S</v>
          </cell>
          <cell r="D846" t="str">
            <v>Astrid Rahmawati S</v>
          </cell>
          <cell r="E846" t="str">
            <v>MH. Thamrin 70 RT.003/RW.013Kel. Dr. Sutomo, Kec. Tegalsari</v>
          </cell>
          <cell r="F846" t="str">
            <v>Surabaya</v>
          </cell>
          <cell r="G846" t="str">
            <v>Yuyun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1000</v>
          </cell>
          <cell r="M846">
            <v>1</v>
          </cell>
          <cell r="N846" t="e">
            <v>#REF!</v>
          </cell>
          <cell r="O846" t="str">
            <v>Abadi Tani, Toko</v>
          </cell>
          <cell r="P846">
            <v>70000000</v>
          </cell>
          <cell r="Q846">
            <v>1</v>
          </cell>
          <cell r="R846">
            <v>1</v>
          </cell>
          <cell r="S846" t="str">
            <v>*sumb*</v>
          </cell>
          <cell r="T846" t="str">
            <v>*sumber jaya*</v>
          </cell>
        </row>
        <row r="847">
          <cell r="B847" t="str">
            <v>ASTR02</v>
          </cell>
          <cell r="C847" t="str">
            <v>Astriyani</v>
          </cell>
          <cell r="D847" t="str">
            <v>Astriyani</v>
          </cell>
          <cell r="E847" t="str">
            <v>Boro Sambipasar RT.005/RW.007, Jambangan, Paron</v>
          </cell>
          <cell r="F847" t="str">
            <v>Ngawi</v>
          </cell>
          <cell r="G847" t="str">
            <v>Faisal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1000</v>
          </cell>
          <cell r="M847">
            <v>1</v>
          </cell>
          <cell r="N847" t="e">
            <v>#REF!</v>
          </cell>
          <cell r="O847" t="str">
            <v>Abadi Tani, Toko</v>
          </cell>
          <cell r="P847">
            <v>70000000</v>
          </cell>
          <cell r="Q847">
            <v>1</v>
          </cell>
          <cell r="R847">
            <v>1</v>
          </cell>
          <cell r="S847" t="str">
            <v>*sumb*</v>
          </cell>
          <cell r="T847" t="str">
            <v>*sumber jaya*</v>
          </cell>
        </row>
        <row r="848">
          <cell r="B848" t="str">
            <v>ASTU02</v>
          </cell>
          <cell r="C848" t="str">
            <v>Astuti</v>
          </cell>
          <cell r="D848" t="str">
            <v>Astuti</v>
          </cell>
          <cell r="E848" t="str">
            <v>Perumahan Permata Jingga 1, Jalan Teratai (blok G.12) , Boyolangu, Giri</v>
          </cell>
          <cell r="F848" t="str">
            <v>Banyuwangi</v>
          </cell>
          <cell r="G848" t="str">
            <v>Faisal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1000</v>
          </cell>
          <cell r="M848">
            <v>1</v>
          </cell>
          <cell r="N848" t="e">
            <v>#REF!</v>
          </cell>
          <cell r="O848" t="str">
            <v>Abadi Tani, Toko</v>
          </cell>
          <cell r="P848">
            <v>70000000</v>
          </cell>
          <cell r="Q848">
            <v>1</v>
          </cell>
          <cell r="R848">
            <v>1</v>
          </cell>
          <cell r="S848" t="str">
            <v>*sumb*</v>
          </cell>
          <cell r="T848" t="str">
            <v>*sumber jaya*</v>
          </cell>
        </row>
        <row r="849">
          <cell r="B849" t="str">
            <v>ASTU01</v>
          </cell>
          <cell r="C849" t="str">
            <v>Astuti Wiji Lestari</v>
          </cell>
          <cell r="D849" t="str">
            <v>Astuti Wiji Lestari</v>
          </cell>
          <cell r="E849" t="str">
            <v>Jalan Desa Plumbangan RT.002/RW.001Plumbangan, Doko</v>
          </cell>
          <cell r="F849" t="str">
            <v>Blitar</v>
          </cell>
          <cell r="G849" t="str">
            <v>Faisal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1000</v>
          </cell>
          <cell r="M849">
            <v>1</v>
          </cell>
          <cell r="N849" t="e">
            <v>#REF!</v>
          </cell>
          <cell r="O849" t="str">
            <v>Abadi Tani, Toko</v>
          </cell>
          <cell r="P849">
            <v>70000000</v>
          </cell>
          <cell r="Q849">
            <v>1</v>
          </cell>
          <cell r="R849">
            <v>1</v>
          </cell>
          <cell r="S849" t="str">
            <v>*sumb*</v>
          </cell>
          <cell r="T849" t="str">
            <v>*sumber jaya*</v>
          </cell>
        </row>
        <row r="850">
          <cell r="B850" t="str">
            <v>ASWA01</v>
          </cell>
          <cell r="C850" t="str">
            <v>Aswadirahman</v>
          </cell>
          <cell r="D850" t="str">
            <v>Aswadirahman</v>
          </cell>
          <cell r="E850" t="str">
            <v>Desa Anjir Baru RT.001/RW.001 No 3, Kusan Hulu, Kab. Tanah Bumbu (Toko Hidro Suaka Tani)</v>
          </cell>
          <cell r="F850" t="str">
            <v>Kalimantan Selatan</v>
          </cell>
          <cell r="G850" t="str">
            <v>Faisal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1000</v>
          </cell>
          <cell r="M850">
            <v>1</v>
          </cell>
          <cell r="N850" t="e">
            <v>#REF!</v>
          </cell>
          <cell r="O850" t="str">
            <v>Abadi Tani, Toko</v>
          </cell>
          <cell r="P850">
            <v>70000000</v>
          </cell>
          <cell r="Q850">
            <v>1</v>
          </cell>
          <cell r="R850">
            <v>1</v>
          </cell>
          <cell r="S850" t="str">
            <v>*sumb*</v>
          </cell>
          <cell r="T850" t="str">
            <v>*sumber jaya*</v>
          </cell>
        </row>
        <row r="851">
          <cell r="B851" t="str">
            <v>ASWA03</v>
          </cell>
          <cell r="C851" t="str">
            <v>Aswaecl</v>
          </cell>
          <cell r="D851" t="str">
            <v>Aswaecl</v>
          </cell>
          <cell r="E851" t="str">
            <v>Jalan Sungai Kusan No. 3 RT.001/RW.001, Desa Anjir baru, Kec. Kusan Hulu, Kab. Tanah Bumbu</v>
          </cell>
          <cell r="F851" t="str">
            <v>Kalimantan Selatan</v>
          </cell>
          <cell r="G851" t="str">
            <v>Faisal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1000</v>
          </cell>
          <cell r="M851">
            <v>1</v>
          </cell>
          <cell r="N851" t="e">
            <v>#REF!</v>
          </cell>
          <cell r="O851" t="str">
            <v>Abadi Tani, Toko</v>
          </cell>
          <cell r="P851">
            <v>70000000</v>
          </cell>
          <cell r="Q851">
            <v>1</v>
          </cell>
          <cell r="R851">
            <v>1</v>
          </cell>
          <cell r="S851" t="str">
            <v>*sumb*</v>
          </cell>
          <cell r="T851" t="str">
            <v>*sumber jaya*</v>
          </cell>
        </row>
        <row r="852">
          <cell r="B852" t="str">
            <v>ASWA02</v>
          </cell>
          <cell r="C852" t="str">
            <v>Aswan</v>
          </cell>
          <cell r="D852" t="str">
            <v>Aswan</v>
          </cell>
          <cell r="E852" t="str">
            <v>Jalan Lintas Timur, Palembang, Palem Raya Blok R. No. 121, Indralaya Utara, Kab. Ogan Ilir(rumah paling ujung)</v>
          </cell>
          <cell r="F852" t="str">
            <v>Sumatera Selatan</v>
          </cell>
          <cell r="G852" t="str">
            <v>Faisal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1000</v>
          </cell>
          <cell r="M852">
            <v>1</v>
          </cell>
          <cell r="N852" t="e">
            <v>#REF!</v>
          </cell>
          <cell r="O852" t="str">
            <v>Abadi Tani, Toko</v>
          </cell>
          <cell r="P852">
            <v>70000000</v>
          </cell>
          <cell r="Q852">
            <v>1</v>
          </cell>
          <cell r="R852">
            <v>1</v>
          </cell>
          <cell r="S852" t="str">
            <v>*sumb*</v>
          </cell>
          <cell r="T852" t="str">
            <v>*sumber jaya*</v>
          </cell>
        </row>
        <row r="853">
          <cell r="B853" t="str">
            <v>ATAS01</v>
          </cell>
          <cell r="C853" t="str">
            <v>Ata Suharta</v>
          </cell>
          <cell r="D853" t="str">
            <v>Ata Suharta</v>
          </cell>
          <cell r="E853" t="str">
            <v>Tanjung Kerta RT.012/RW.003 Gandasari, Cikaum,</v>
          </cell>
          <cell r="F853" t="str">
            <v>Subang-Jabar</v>
          </cell>
          <cell r="G853" t="str">
            <v>Faisal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1000</v>
          </cell>
          <cell r="M853">
            <v>1</v>
          </cell>
          <cell r="N853" t="e">
            <v>#REF!</v>
          </cell>
          <cell r="O853" t="str">
            <v>Abadi Tani, Toko</v>
          </cell>
          <cell r="P853">
            <v>70000000</v>
          </cell>
          <cell r="Q853">
            <v>1</v>
          </cell>
          <cell r="R853">
            <v>1</v>
          </cell>
          <cell r="S853" t="str">
            <v>*sumb*</v>
          </cell>
          <cell r="T853" t="str">
            <v>*sumber jaya*</v>
          </cell>
        </row>
        <row r="854">
          <cell r="B854" t="str">
            <v>ATAR01</v>
          </cell>
          <cell r="C854" t="str">
            <v>Atar Imansyah</v>
          </cell>
          <cell r="D854" t="str">
            <v>Atar Imansyah</v>
          </cell>
          <cell r="E854" t="str">
            <v>Jl. Balairaksa Gelang, RT.002/RW.004 Komplek Mi Almaarif, Kel. Gelang, Kec. Rakit</v>
          </cell>
          <cell r="F854" t="str">
            <v>Banjarnegara</v>
          </cell>
          <cell r="G854" t="str">
            <v>Faisal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1000</v>
          </cell>
          <cell r="M854">
            <v>1</v>
          </cell>
          <cell r="N854" t="e">
            <v>#REF!</v>
          </cell>
          <cell r="O854" t="str">
            <v>Abadi Tani, Toko</v>
          </cell>
          <cell r="P854">
            <v>70000000</v>
          </cell>
          <cell r="Q854">
            <v>1</v>
          </cell>
          <cell r="R854">
            <v>1</v>
          </cell>
          <cell r="S854" t="str">
            <v>*sumb*</v>
          </cell>
          <cell r="T854" t="str">
            <v>*sumber jaya*</v>
          </cell>
        </row>
        <row r="855">
          <cell r="B855" t="str">
            <v>ATER01</v>
          </cell>
          <cell r="C855" t="str">
            <v>Aterejo</v>
          </cell>
          <cell r="D855" t="str">
            <v>Susianik</v>
          </cell>
          <cell r="E855" t="str">
            <v>Dusun Ringinmulyo RT.004/RW.002 , Kel. Ringintelu Kec. Bangorejo</v>
          </cell>
          <cell r="F855" t="str">
            <v>Banyuwangi</v>
          </cell>
          <cell r="G855" t="str">
            <v>Faisal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1000</v>
          </cell>
          <cell r="M855">
            <v>1</v>
          </cell>
          <cell r="N855" t="e">
            <v>#REF!</v>
          </cell>
          <cell r="O855" t="str">
            <v>Abadi Tani, Toko</v>
          </cell>
          <cell r="P855">
            <v>70000000</v>
          </cell>
          <cell r="Q855">
            <v>1</v>
          </cell>
          <cell r="R855">
            <v>1</v>
          </cell>
          <cell r="S855" t="str">
            <v>*sumb*</v>
          </cell>
          <cell r="T855" t="str">
            <v>*sumber jaya*</v>
          </cell>
        </row>
        <row r="856">
          <cell r="B856" t="str">
            <v>ATIK03</v>
          </cell>
          <cell r="C856" t="str">
            <v>Atik</v>
          </cell>
          <cell r="D856" t="str">
            <v>Atik</v>
          </cell>
          <cell r="E856" t="str">
            <v>Relokasi Palihan Kragon 2 No. 22 RT.019/RW.008, Palihan, Temon</v>
          </cell>
          <cell r="F856" t="str">
            <v>Kulon Progo</v>
          </cell>
          <cell r="G856" t="str">
            <v>Faisal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1000</v>
          </cell>
          <cell r="M856">
            <v>1</v>
          </cell>
          <cell r="N856" t="e">
            <v>#REF!</v>
          </cell>
          <cell r="O856" t="str">
            <v>Abadi Tani, Toko</v>
          </cell>
          <cell r="P856">
            <v>70000000</v>
          </cell>
          <cell r="Q856">
            <v>1</v>
          </cell>
          <cell r="R856">
            <v>1</v>
          </cell>
          <cell r="S856" t="str">
            <v>*sumb*</v>
          </cell>
          <cell r="T856" t="str">
            <v>*sumber jaya*</v>
          </cell>
        </row>
        <row r="857">
          <cell r="B857" t="str">
            <v>ATIK01</v>
          </cell>
          <cell r="C857" t="str">
            <v>Atika Maulan</v>
          </cell>
          <cell r="D857" t="str">
            <v>Atika Maulan</v>
          </cell>
          <cell r="E857" t="str">
            <v>Dk Sigemplong RT.004/RW.003, Pranten, Bawang</v>
          </cell>
          <cell r="F857" t="str">
            <v>Batang - Jateng</v>
          </cell>
          <cell r="G857" t="str">
            <v>Faisal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1000</v>
          </cell>
          <cell r="M857">
            <v>1</v>
          </cell>
          <cell r="N857" t="e">
            <v>#REF!</v>
          </cell>
          <cell r="O857" t="str">
            <v>Abadi Tani, Toko</v>
          </cell>
          <cell r="P857">
            <v>70000000</v>
          </cell>
          <cell r="Q857">
            <v>1</v>
          </cell>
          <cell r="R857">
            <v>1</v>
          </cell>
          <cell r="S857" t="str">
            <v>*sumb*</v>
          </cell>
          <cell r="T857" t="str">
            <v>*sumber jaya*</v>
          </cell>
        </row>
        <row r="858">
          <cell r="B858" t="str">
            <v>ATIK02</v>
          </cell>
          <cell r="C858" t="str">
            <v>Atika Rappocini</v>
          </cell>
          <cell r="D858" t="str">
            <v>Atika Rappocini</v>
          </cell>
          <cell r="E858" t="str">
            <v>Jl. Kr. Bontotangnga No 15C, Karunrung, Rappocini, Kota Makassar (rumahke tiga sebelah kiri, lorong ulfah net)</v>
          </cell>
          <cell r="F858" t="str">
            <v>Sulawesi Selatan</v>
          </cell>
          <cell r="G858" t="str">
            <v>Faisal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1000</v>
          </cell>
          <cell r="M858">
            <v>1</v>
          </cell>
          <cell r="N858" t="e">
            <v>#REF!</v>
          </cell>
          <cell r="O858" t="str">
            <v>Abadi Tani, Toko</v>
          </cell>
          <cell r="P858">
            <v>70000000</v>
          </cell>
          <cell r="Q858">
            <v>1</v>
          </cell>
          <cell r="R858">
            <v>1</v>
          </cell>
          <cell r="S858" t="str">
            <v>*sumb*</v>
          </cell>
          <cell r="T858" t="str">
            <v>*sumber jaya*</v>
          </cell>
        </row>
        <row r="859">
          <cell r="B859" t="str">
            <v>ATSA01</v>
          </cell>
          <cell r="C859" t="str">
            <v>Atsa Golek</v>
          </cell>
          <cell r="D859" t="str">
            <v>Atsa Golek</v>
          </cell>
          <cell r="E859" t="str">
            <v>Jalan Bulung Cangkring RT.002/RW.009, Bulung Cangkring, Jekulo (Toko Atsa Jaya)</v>
          </cell>
          <cell r="F859" t="str">
            <v>Kudus</v>
          </cell>
          <cell r="G859" t="str">
            <v>Faisal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1000</v>
          </cell>
          <cell r="M859">
            <v>1</v>
          </cell>
          <cell r="N859" t="e">
            <v>#REF!</v>
          </cell>
          <cell r="O859" t="str">
            <v>Abadi Tani, Toko</v>
          </cell>
          <cell r="P859">
            <v>70000000</v>
          </cell>
          <cell r="Q859">
            <v>1</v>
          </cell>
          <cell r="R859">
            <v>1</v>
          </cell>
          <cell r="S859" t="str">
            <v>*sumb*</v>
          </cell>
          <cell r="T859" t="str">
            <v>*sumber jaya*</v>
          </cell>
        </row>
        <row r="860">
          <cell r="B860" t="str">
            <v>AUDY01</v>
          </cell>
          <cell r="C860" t="str">
            <v>Audy Toko/Faruq</v>
          </cell>
          <cell r="D860" t="str">
            <v>Faruq Imami</v>
          </cell>
          <cell r="E860" t="str">
            <v>Dsn. Cemetuk RT.001/RW.003, Kel. Cluring, Kec. Cluring</v>
          </cell>
          <cell r="F860" t="str">
            <v>Banyuwangi</v>
          </cell>
          <cell r="G860" t="str">
            <v>Faris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1000</v>
          </cell>
          <cell r="M860">
            <v>1</v>
          </cell>
          <cell r="N860" t="e">
            <v>#REF!</v>
          </cell>
          <cell r="O860" t="str">
            <v>Abadi Tani, Toko</v>
          </cell>
          <cell r="P860">
            <v>70000000</v>
          </cell>
          <cell r="Q860">
            <v>1</v>
          </cell>
          <cell r="R860">
            <v>1</v>
          </cell>
          <cell r="S860" t="str">
            <v>*sumb*</v>
          </cell>
          <cell r="T860" t="str">
            <v>*sumber jaya*</v>
          </cell>
        </row>
        <row r="861">
          <cell r="B861" t="str">
            <v>AULA01</v>
          </cell>
          <cell r="C861" t="str">
            <v>Aula Izatul Aini</v>
          </cell>
          <cell r="D861" t="str">
            <v>Aula Izatul Aini</v>
          </cell>
          <cell r="E861" t="str">
            <v>Jalan Arah Gladak Gantung RT.002/RW.019, Penitik, Wonosari, Puger (selatan mushola)</v>
          </cell>
          <cell r="F861" t="str">
            <v>Jember</v>
          </cell>
          <cell r="G861" t="str">
            <v>Faisal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1000</v>
          </cell>
          <cell r="M861">
            <v>1</v>
          </cell>
          <cell r="N861" t="e">
            <v>#REF!</v>
          </cell>
          <cell r="O861" t="str">
            <v>Abadi Tani, Toko</v>
          </cell>
          <cell r="P861">
            <v>70000000</v>
          </cell>
          <cell r="Q861">
            <v>1</v>
          </cell>
          <cell r="R861">
            <v>1</v>
          </cell>
          <cell r="S861" t="str">
            <v>*sumb*</v>
          </cell>
          <cell r="T861" t="str">
            <v>*sumber jaya*</v>
          </cell>
        </row>
        <row r="862">
          <cell r="B862" t="str">
            <v>AULI06</v>
          </cell>
          <cell r="C862" t="str">
            <v>Aulia Dian Damayanti</v>
          </cell>
          <cell r="D862" t="str">
            <v>Aulia Dian Damayanti</v>
          </cell>
          <cell r="E862" t="str">
            <v>Tugu Monas mekarsari, Jalan Tugu Monas RT.015/RW.004, Desa Mekarsari, Pasir Sakti, Kab. Lampung Timur (Src. Aulia)</v>
          </cell>
          <cell r="F862" t="str">
            <v>Lampung</v>
          </cell>
          <cell r="G862" t="str">
            <v>Faisal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1000</v>
          </cell>
          <cell r="M862">
            <v>1</v>
          </cell>
          <cell r="N862" t="e">
            <v>#REF!</v>
          </cell>
          <cell r="O862" t="str">
            <v>Abadi Tani, Toko</v>
          </cell>
          <cell r="P862">
            <v>70000000</v>
          </cell>
          <cell r="Q862">
            <v>1</v>
          </cell>
          <cell r="R862">
            <v>1</v>
          </cell>
          <cell r="S862" t="str">
            <v>*sumb*</v>
          </cell>
          <cell r="T862" t="str">
            <v>*sumber jaya*</v>
          </cell>
        </row>
        <row r="863">
          <cell r="B863" t="str">
            <v>AULI03</v>
          </cell>
          <cell r="C863" t="str">
            <v>Aulia Diana Sari</v>
          </cell>
          <cell r="D863" t="str">
            <v>Aulia Diana Sari</v>
          </cell>
          <cell r="E863" t="str">
            <v>Jalan Margo Mulyo RT.005/RW.001, Setono, Jenangan</v>
          </cell>
          <cell r="F863" t="str">
            <v>Ponorogo</v>
          </cell>
          <cell r="G863" t="str">
            <v>Faisal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1000</v>
          </cell>
          <cell r="M863">
            <v>1</v>
          </cell>
          <cell r="N863" t="e">
            <v>#REF!</v>
          </cell>
          <cell r="O863" t="str">
            <v>Abadi Tani, Toko</v>
          </cell>
          <cell r="P863">
            <v>70000000</v>
          </cell>
          <cell r="Q863">
            <v>1</v>
          </cell>
          <cell r="R863">
            <v>1</v>
          </cell>
          <cell r="S863" t="str">
            <v>*sumb*</v>
          </cell>
          <cell r="T863" t="str">
            <v>*sumber jaya*</v>
          </cell>
        </row>
        <row r="864">
          <cell r="B864" t="str">
            <v>AULI04</v>
          </cell>
          <cell r="C864" t="str">
            <v>Aulia Fadwi</v>
          </cell>
          <cell r="D864" t="str">
            <v>Aulia Fadwi</v>
          </cell>
          <cell r="E864" t="str">
            <v>Jl. Paccerakkang, Biring Kanaya (Perumahan Bumi Berua Indah Blok A7 No. 18)</v>
          </cell>
          <cell r="F864" t="str">
            <v>Makassar</v>
          </cell>
          <cell r="G864" t="str">
            <v>Faisal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1000</v>
          </cell>
          <cell r="M864">
            <v>1</v>
          </cell>
          <cell r="N864" t="e">
            <v>#REF!</v>
          </cell>
          <cell r="O864" t="str">
            <v>Abadi Tani, Toko</v>
          </cell>
          <cell r="P864">
            <v>70000000</v>
          </cell>
          <cell r="Q864">
            <v>1</v>
          </cell>
          <cell r="R864">
            <v>1</v>
          </cell>
          <cell r="S864" t="str">
            <v>*sumb*</v>
          </cell>
          <cell r="T864" t="str">
            <v>*sumber jaya*</v>
          </cell>
        </row>
        <row r="865">
          <cell r="B865" t="str">
            <v>AULI05</v>
          </cell>
          <cell r="C865" t="str">
            <v>Aulia Rahmawati</v>
          </cell>
          <cell r="D865" t="str">
            <v>Aulia Rahmawati</v>
          </cell>
          <cell r="E865" t="str">
            <v>Jl. Purwodadi RT.010 Gang. 14, Kel. Lempake, Samarinda Utara (ex gang 5)</v>
          </cell>
          <cell r="F865" t="str">
            <v>Kalimantan Timur</v>
          </cell>
          <cell r="G865" t="str">
            <v>Faisal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1000</v>
          </cell>
          <cell r="M865">
            <v>1</v>
          </cell>
          <cell r="N865" t="e">
            <v>#REF!</v>
          </cell>
          <cell r="O865" t="str">
            <v>Abadi Tani, Toko</v>
          </cell>
          <cell r="P865">
            <v>70000000</v>
          </cell>
          <cell r="Q865">
            <v>1</v>
          </cell>
          <cell r="R865">
            <v>1</v>
          </cell>
          <cell r="S865" t="str">
            <v>*sumb*</v>
          </cell>
          <cell r="T865" t="str">
            <v>*sumber jaya*</v>
          </cell>
        </row>
        <row r="866">
          <cell r="B866" t="str">
            <v>AULI02</v>
          </cell>
          <cell r="C866" t="str">
            <v>Aulia Rinaldy</v>
          </cell>
          <cell r="D866" t="str">
            <v>Aulia Rinaldy</v>
          </cell>
          <cell r="E866" t="str">
            <v>Jl. jeruk Raya Gang Robaya No. 59A RT.013/RW.001, Jagakarsa, Kota Administrasi Jakarta</v>
          </cell>
          <cell r="F866" t="str">
            <v>DKI Jakarta</v>
          </cell>
          <cell r="G866" t="str">
            <v>Faisal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1000</v>
          </cell>
          <cell r="M866">
            <v>1</v>
          </cell>
          <cell r="N866" t="e">
            <v>#REF!</v>
          </cell>
          <cell r="O866" t="str">
            <v>Abadi Tani, Toko</v>
          </cell>
          <cell r="P866">
            <v>70000000</v>
          </cell>
          <cell r="Q866">
            <v>1</v>
          </cell>
          <cell r="R866">
            <v>1</v>
          </cell>
          <cell r="S866" t="str">
            <v>*sumb*</v>
          </cell>
          <cell r="T866" t="str">
            <v>*sumber jaya*</v>
          </cell>
        </row>
        <row r="867">
          <cell r="B867" t="str">
            <v>AULY01</v>
          </cell>
          <cell r="C867" t="str">
            <v>Aulya Khusnul Aisyah</v>
          </cell>
          <cell r="D867" t="str">
            <v>Aulya Khusnul Aisyah</v>
          </cell>
          <cell r="E867" t="str">
            <v>Dusun Salamrejo RT.003/RW.002, Desa Sumbergondo, Kec. Glenmore</v>
          </cell>
          <cell r="F867" t="str">
            <v>Banyuwangi</v>
          </cell>
          <cell r="G867" t="str">
            <v>Faisal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1000</v>
          </cell>
          <cell r="M867">
            <v>1</v>
          </cell>
          <cell r="N867" t="e">
            <v>#REF!</v>
          </cell>
          <cell r="O867" t="str">
            <v>Abadi Tani, Toko</v>
          </cell>
          <cell r="P867">
            <v>70000000</v>
          </cell>
          <cell r="Q867">
            <v>1</v>
          </cell>
          <cell r="R867">
            <v>1</v>
          </cell>
          <cell r="S867" t="str">
            <v>*sumb*</v>
          </cell>
          <cell r="T867" t="str">
            <v>*sumber jaya*</v>
          </cell>
        </row>
        <row r="868">
          <cell r="B868" t="str">
            <v>AURA02</v>
          </cell>
          <cell r="C868" t="str">
            <v>Aura</v>
          </cell>
          <cell r="D868" t="str">
            <v>Aura</v>
          </cell>
          <cell r="E868" t="str">
            <v>Jl. Taman malaka Selatan 1F Blok A6 No. 26 RT.007/RW.011, Duren Sawit, Kota Administrasi Jakarta Timur</v>
          </cell>
          <cell r="F868" t="str">
            <v>DKI Jakarta</v>
          </cell>
          <cell r="G868" t="str">
            <v>Faisal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1000</v>
          </cell>
          <cell r="M868">
            <v>1</v>
          </cell>
          <cell r="N868" t="e">
            <v>#REF!</v>
          </cell>
          <cell r="O868" t="str">
            <v>Abadi Tani, Toko</v>
          </cell>
          <cell r="P868">
            <v>70000000</v>
          </cell>
          <cell r="Q868">
            <v>1</v>
          </cell>
          <cell r="R868">
            <v>1</v>
          </cell>
          <cell r="S868" t="str">
            <v>*sumb*</v>
          </cell>
          <cell r="T868" t="str">
            <v>*sumber jaya*</v>
          </cell>
        </row>
        <row r="869">
          <cell r="B869" t="str">
            <v>AURA03</v>
          </cell>
          <cell r="C869" t="str">
            <v>Aura Banten</v>
          </cell>
          <cell r="D869" t="str">
            <v>Aura Banten</v>
          </cell>
          <cell r="E869" t="str">
            <v>PT. Clariant Indonesia, Gatot Subroto KM 4, Jalan Kalisabi No.1, Cibodas</v>
          </cell>
          <cell r="F869" t="str">
            <v>Tangerang</v>
          </cell>
          <cell r="G869" t="str">
            <v>Faisal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1000</v>
          </cell>
          <cell r="M869">
            <v>1</v>
          </cell>
          <cell r="N869" t="e">
            <v>#REF!</v>
          </cell>
          <cell r="O869" t="str">
            <v>Abadi Tani, Toko</v>
          </cell>
          <cell r="P869">
            <v>70000000</v>
          </cell>
          <cell r="Q869">
            <v>1</v>
          </cell>
          <cell r="R869">
            <v>1</v>
          </cell>
          <cell r="S869" t="str">
            <v>*sumb*</v>
          </cell>
          <cell r="T869" t="str">
            <v>*sumber jaya*</v>
          </cell>
        </row>
        <row r="870">
          <cell r="B870" t="str">
            <v>AURA04</v>
          </cell>
          <cell r="C870" t="str">
            <v>Aura Bumi/Agus</v>
          </cell>
          <cell r="D870" t="str">
            <v>Mohammad Agus Suhartono</v>
          </cell>
          <cell r="E870" t="str">
            <v>KH. Wahid Hasim Gg Gerilya RT.002/RW.001, Kanigaran, Kanigaran</v>
          </cell>
          <cell r="F870" t="str">
            <v>Probolinggo</v>
          </cell>
          <cell r="G870" t="str">
            <v>Riyan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1000</v>
          </cell>
          <cell r="M870">
            <v>1</v>
          </cell>
          <cell r="N870" t="e">
            <v>#REF!</v>
          </cell>
          <cell r="O870" t="str">
            <v>Abadi Tani, Toko</v>
          </cell>
          <cell r="P870">
            <v>70000000</v>
          </cell>
          <cell r="Q870">
            <v>1</v>
          </cell>
          <cell r="R870">
            <v>1</v>
          </cell>
          <cell r="S870" t="str">
            <v>*sumb*</v>
          </cell>
          <cell r="T870" t="str">
            <v>*sumber jaya*</v>
          </cell>
        </row>
        <row r="871">
          <cell r="B871" t="str">
            <v>AURA05</v>
          </cell>
          <cell r="C871" t="str">
            <v>Aura Seed</v>
          </cell>
          <cell r="D871" t="str">
            <v>Aura Seed</v>
          </cell>
          <cell r="E871" t="str">
            <v>Jalan KI Hajar Dewantara No. 207 , Bringin Padas</v>
          </cell>
          <cell r="F871" t="str">
            <v>Kediri</v>
          </cell>
          <cell r="G871" t="str">
            <v>Others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1000</v>
          </cell>
          <cell r="M871">
            <v>1</v>
          </cell>
          <cell r="N871" t="e">
            <v>#REF!</v>
          </cell>
          <cell r="O871" t="str">
            <v>Abadi Tani, Toko</v>
          </cell>
          <cell r="P871">
            <v>70000000</v>
          </cell>
          <cell r="Q871">
            <v>1</v>
          </cell>
          <cell r="R871">
            <v>1</v>
          </cell>
          <cell r="S871" t="str">
            <v>*sumb*</v>
          </cell>
          <cell r="T871" t="str">
            <v>*sumber jaya*</v>
          </cell>
        </row>
        <row r="872">
          <cell r="B872" t="str">
            <v>AURA01</v>
          </cell>
          <cell r="C872" t="str">
            <v>Aura Tani lombok</v>
          </cell>
          <cell r="D872" t="str">
            <v>Muliadi Amrin, Sp</v>
          </cell>
          <cell r="E872" t="str">
            <v>Pr. Btn Gelang Bl, B No.12, RT.06 Dasan Lekong, Sukamulia</v>
          </cell>
          <cell r="F872" t="str">
            <v>Lombok Timur</v>
          </cell>
          <cell r="G872" t="str">
            <v>Hendra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1000</v>
          </cell>
          <cell r="M872">
            <v>1</v>
          </cell>
          <cell r="N872" t="e">
            <v>#REF!</v>
          </cell>
          <cell r="O872" t="str">
            <v>Abadi Tani, Toko</v>
          </cell>
          <cell r="P872">
            <v>70000000</v>
          </cell>
          <cell r="Q872">
            <v>1</v>
          </cell>
          <cell r="R872">
            <v>1</v>
          </cell>
          <cell r="S872" t="str">
            <v>*sumb*</v>
          </cell>
          <cell r="T872" t="str">
            <v>*sumber jaya*</v>
          </cell>
        </row>
        <row r="873">
          <cell r="B873" t="str">
            <v>AURE01</v>
          </cell>
          <cell r="C873" t="str">
            <v>Aurel</v>
          </cell>
          <cell r="D873" t="str">
            <v>Aurel</v>
          </cell>
          <cell r="E873" t="str">
            <v>Jalan bendungan RT.003/RW.001, Bendungan, Tretep</v>
          </cell>
          <cell r="F873" t="str">
            <v>Temanggung</v>
          </cell>
          <cell r="G873" t="str">
            <v>Faisal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1000</v>
          </cell>
          <cell r="M873">
            <v>1</v>
          </cell>
          <cell r="N873" t="e">
            <v>#REF!</v>
          </cell>
          <cell r="O873" t="str">
            <v>Abadi Tani, Toko</v>
          </cell>
          <cell r="P873">
            <v>70000000</v>
          </cell>
          <cell r="Q873">
            <v>1</v>
          </cell>
          <cell r="R873">
            <v>1</v>
          </cell>
          <cell r="S873" t="str">
            <v>*sumb*</v>
          </cell>
          <cell r="T873" t="str">
            <v>*sumber jaya*</v>
          </cell>
        </row>
        <row r="874">
          <cell r="B874" t="str">
            <v>AVAN01</v>
          </cell>
          <cell r="C874" t="str">
            <v>Avandi CB Tongkang</v>
          </cell>
          <cell r="D874" t="str">
            <v>Avandi CB Tongkang</v>
          </cell>
          <cell r="E874" t="str">
            <v>Jl. Halim Perdana Kusuma Sarsore Sumenep Madura, sebelah kanan tempat makan TOK PATOK</v>
          </cell>
          <cell r="F874" t="str">
            <v>Sumenep</v>
          </cell>
          <cell r="G874" t="str">
            <v>Faisal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1000</v>
          </cell>
          <cell r="M874">
            <v>1</v>
          </cell>
          <cell r="N874" t="e">
            <v>#REF!</v>
          </cell>
          <cell r="O874" t="str">
            <v>Abadi Tani, Toko</v>
          </cell>
          <cell r="P874">
            <v>70000000</v>
          </cell>
          <cell r="Q874">
            <v>1</v>
          </cell>
          <cell r="R874">
            <v>1</v>
          </cell>
          <cell r="S874" t="str">
            <v>*sumb*</v>
          </cell>
          <cell r="T874" t="str">
            <v>*sumber jaya*</v>
          </cell>
        </row>
        <row r="875">
          <cell r="B875" t="str">
            <v>AVEM01</v>
          </cell>
          <cell r="C875" t="str">
            <v>Ave Mariani Darmadji</v>
          </cell>
          <cell r="D875" t="str">
            <v>Ave Mariani Darmadji</v>
          </cell>
          <cell r="E875" t="str">
            <v>Sutorejo Utara Baru No. 21 RT.008 RW.009, Ds Dukuh SutorejoMulyorejo</v>
          </cell>
          <cell r="F875" t="str">
            <v>Surabaya</v>
          </cell>
          <cell r="G875" t="str">
            <v>Yuyun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1000</v>
          </cell>
          <cell r="M875">
            <v>1</v>
          </cell>
          <cell r="N875" t="e">
            <v>#REF!</v>
          </cell>
          <cell r="O875" t="str">
            <v>Abadi Tani, Toko</v>
          </cell>
          <cell r="P875">
            <v>70000000</v>
          </cell>
          <cell r="Q875">
            <v>1</v>
          </cell>
          <cell r="R875">
            <v>1</v>
          </cell>
          <cell r="S875" t="str">
            <v>*sumb*</v>
          </cell>
          <cell r="T875" t="str">
            <v>*sumber jaya*</v>
          </cell>
        </row>
        <row r="876">
          <cell r="B876" t="str">
            <v>AVI01</v>
          </cell>
          <cell r="C876" t="str">
            <v>AVI</v>
          </cell>
          <cell r="D876" t="str">
            <v>Avi</v>
          </cell>
          <cell r="E876" t="str">
            <v>Jember</v>
          </cell>
          <cell r="F876" t="str">
            <v>Jember</v>
          </cell>
          <cell r="G876" t="str">
            <v>Others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1000000000</v>
          </cell>
          <cell r="M876">
            <v>1</v>
          </cell>
          <cell r="N876" t="e">
            <v>#REF!</v>
          </cell>
          <cell r="O876" t="str">
            <v>Abadi Tani, Toko</v>
          </cell>
          <cell r="P876">
            <v>70000000</v>
          </cell>
          <cell r="Q876">
            <v>1</v>
          </cell>
          <cell r="R876">
            <v>1</v>
          </cell>
          <cell r="S876" t="str">
            <v>*sumb*</v>
          </cell>
          <cell r="T876" t="str">
            <v>*sumber jaya*</v>
          </cell>
        </row>
        <row r="877">
          <cell r="B877" t="str">
            <v>AVII01</v>
          </cell>
          <cell r="C877" t="str">
            <v>Avi Indri Ani</v>
          </cell>
          <cell r="D877" t="str">
            <v>Avi Indri Ani</v>
          </cell>
          <cell r="E877" t="str">
            <v>Jalan Tawang Sari RT.025/RW.004, Dusun Ngebrong, Tawangsari, Pujon (depan sekolah tk)</v>
          </cell>
          <cell r="F877" t="str">
            <v>Malang</v>
          </cell>
          <cell r="G877" t="str">
            <v>Faisal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1000</v>
          </cell>
          <cell r="M877">
            <v>1</v>
          </cell>
          <cell r="N877" t="e">
            <v>#REF!</v>
          </cell>
          <cell r="O877" t="str">
            <v>Abadi Tani, Toko</v>
          </cell>
          <cell r="P877">
            <v>70000000</v>
          </cell>
          <cell r="Q877">
            <v>1</v>
          </cell>
          <cell r="R877">
            <v>1</v>
          </cell>
          <cell r="S877" t="str">
            <v>*sumb*</v>
          </cell>
          <cell r="T877" t="str">
            <v>*sumber jaya*</v>
          </cell>
        </row>
        <row r="878">
          <cell r="B878" t="str">
            <v>AVON01</v>
          </cell>
          <cell r="C878" t="str">
            <v>Avon</v>
          </cell>
          <cell r="D878" t="str">
            <v>Avon</v>
          </cell>
          <cell r="E878" t="str">
            <v>Jalan Kaliasin Luar No. 56 RT.022/RW.004, Singkawang Selatan, Kota Singkawang (bengkel mobil Abadi Berlian Motor)</v>
          </cell>
          <cell r="F878" t="str">
            <v>Kalimantan Barat</v>
          </cell>
          <cell r="G878" t="str">
            <v>Faisal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1000</v>
          </cell>
          <cell r="M878">
            <v>1</v>
          </cell>
          <cell r="N878" t="e">
            <v>#REF!</v>
          </cell>
          <cell r="O878" t="str">
            <v>Abadi Tani, Toko</v>
          </cell>
          <cell r="P878">
            <v>70000000</v>
          </cell>
          <cell r="Q878">
            <v>1</v>
          </cell>
          <cell r="R878">
            <v>1</v>
          </cell>
          <cell r="S878" t="str">
            <v>*sumb*</v>
          </cell>
          <cell r="T878" t="str">
            <v>*sumber jaya*</v>
          </cell>
        </row>
        <row r="879">
          <cell r="B879" t="str">
            <v>AVRI01</v>
          </cell>
          <cell r="C879" t="str">
            <v>Avril Tani/Hosen</v>
          </cell>
          <cell r="D879" t="str">
            <v>Hosen</v>
          </cell>
          <cell r="E879" t="str">
            <v>Jl. Dr. Wahidin, RT.002/RW.001 Kel. Kraksan Wetan, Kec. Kraksan</v>
          </cell>
          <cell r="F879" t="str">
            <v>Probolinggo</v>
          </cell>
          <cell r="G879" t="str">
            <v>Riyan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1000</v>
          </cell>
          <cell r="M879">
            <v>1</v>
          </cell>
          <cell r="N879" t="e">
            <v>#REF!</v>
          </cell>
          <cell r="O879" t="str">
            <v>Abadi Tani, Toko</v>
          </cell>
          <cell r="P879">
            <v>70000000</v>
          </cell>
          <cell r="Q879">
            <v>1</v>
          </cell>
          <cell r="R879">
            <v>1</v>
          </cell>
          <cell r="S879" t="str">
            <v>*sumb*</v>
          </cell>
          <cell r="T879" t="str">
            <v>*sumber jaya*</v>
          </cell>
        </row>
        <row r="880">
          <cell r="B880" t="str">
            <v>AWTA01</v>
          </cell>
          <cell r="C880" t="str">
            <v>Aw Tani Store</v>
          </cell>
          <cell r="D880" t="str">
            <v>Aw Tani Store</v>
          </cell>
          <cell r="E880" t="str">
            <v>Jln Poros Bulu Dua, Desa Marioriaja, Mario Riwawo, KAb. Soppeng</v>
          </cell>
          <cell r="F880" t="str">
            <v>Sulawesi Selatan</v>
          </cell>
          <cell r="G880" t="str">
            <v>Faisal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1000</v>
          </cell>
          <cell r="M880">
            <v>1</v>
          </cell>
          <cell r="N880" t="e">
            <v>#REF!</v>
          </cell>
          <cell r="O880" t="str">
            <v>Abadi Tani, Toko</v>
          </cell>
          <cell r="P880">
            <v>70000000</v>
          </cell>
          <cell r="Q880">
            <v>1</v>
          </cell>
          <cell r="R880">
            <v>1</v>
          </cell>
          <cell r="S880" t="str">
            <v>*sumb*</v>
          </cell>
          <cell r="T880" t="str">
            <v>*sumber jaya*</v>
          </cell>
        </row>
        <row r="881">
          <cell r="B881" t="str">
            <v>AWAL01</v>
          </cell>
          <cell r="C881" t="str">
            <v>Awaludin</v>
          </cell>
          <cell r="D881" t="str">
            <v>Awaludin</v>
          </cell>
          <cell r="E881" t="str">
            <v>Jalan Nagrak Gg Sapi RT.003/RW.004, Sukaresmi</v>
          </cell>
          <cell r="F881" t="str">
            <v>Cianjur</v>
          </cell>
          <cell r="G881" t="str">
            <v>Faisal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1000</v>
          </cell>
          <cell r="M881">
            <v>1</v>
          </cell>
          <cell r="N881" t="e">
            <v>#REF!</v>
          </cell>
          <cell r="O881" t="str">
            <v>Abadi Tani, Toko</v>
          </cell>
          <cell r="P881">
            <v>70000000</v>
          </cell>
          <cell r="Q881">
            <v>1</v>
          </cell>
          <cell r="R881">
            <v>1</v>
          </cell>
          <cell r="S881" t="str">
            <v>*sumb*</v>
          </cell>
          <cell r="T881" t="str">
            <v>*sumber jaya*</v>
          </cell>
        </row>
        <row r="882">
          <cell r="B882" t="str">
            <v>MOHA13</v>
          </cell>
          <cell r="C882" t="str">
            <v>Awang/Bioseed</v>
          </cell>
          <cell r="D882" t="str">
            <v>Mohamad Munawar</v>
          </cell>
          <cell r="E882" t="str">
            <v>Koncer Kidul RT.015/RW.006 Kel. Koncer Kidul, Kec. Tenggarang</v>
          </cell>
          <cell r="F882" t="str">
            <v>Bondowoso</v>
          </cell>
          <cell r="G882" t="str">
            <v>Yuyun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1000</v>
          </cell>
          <cell r="M882">
            <v>1</v>
          </cell>
          <cell r="N882" t="e">
            <v>#REF!</v>
          </cell>
          <cell r="O882" t="str">
            <v>Abadi Tani, Toko</v>
          </cell>
          <cell r="P882">
            <v>70000000</v>
          </cell>
          <cell r="Q882">
            <v>1</v>
          </cell>
          <cell r="R882">
            <v>1</v>
          </cell>
          <cell r="S882" t="str">
            <v>*sumb*</v>
          </cell>
          <cell r="T882" t="str">
            <v>*sumber jaya*</v>
          </cell>
        </row>
        <row r="883">
          <cell r="B883" t="str">
            <v>AWIN01</v>
          </cell>
          <cell r="C883" t="str">
            <v>Awino Pratama, CV</v>
          </cell>
          <cell r="D883" t="str">
            <v>Awino Pratama, CV</v>
          </cell>
          <cell r="E883" t="str">
            <v>Dn. Karangtalun, DS. Karangtalun RT.05/RW.03, Kec. Kalidawir, Kab. Tulungagung</v>
          </cell>
          <cell r="F883" t="str">
            <v>Tulungagung</v>
          </cell>
          <cell r="G883" t="str">
            <v>Zakia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1000</v>
          </cell>
          <cell r="M883">
            <v>1</v>
          </cell>
          <cell r="N883" t="e">
            <v>#REF!</v>
          </cell>
          <cell r="O883" t="str">
            <v>Abadi Tani, Toko</v>
          </cell>
          <cell r="P883">
            <v>70000000</v>
          </cell>
          <cell r="Q883">
            <v>1</v>
          </cell>
          <cell r="R883">
            <v>1</v>
          </cell>
          <cell r="S883" t="str">
            <v>*sumb*</v>
          </cell>
          <cell r="T883" t="str">
            <v>*sumber jaya*</v>
          </cell>
        </row>
        <row r="884">
          <cell r="B884" t="str">
            <v>AYAM01</v>
          </cell>
          <cell r="C884" t="str">
            <v>Ayam Panggang Bu Marmi</v>
          </cell>
          <cell r="D884" t="str">
            <v>Ayam Panggang Bu Marmi</v>
          </cell>
          <cell r="E884" t="str">
            <v>Jalan jawa RT.017/RW.005, Kedungrejo, Pilangkenceng</v>
          </cell>
          <cell r="F884" t="str">
            <v>Madiun</v>
          </cell>
          <cell r="G884" t="str">
            <v>Faisal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1000</v>
          </cell>
          <cell r="M884">
            <v>1</v>
          </cell>
          <cell r="N884" t="e">
            <v>#REF!</v>
          </cell>
          <cell r="O884" t="str">
            <v>Abadi Tani, Toko</v>
          </cell>
          <cell r="P884">
            <v>70000000</v>
          </cell>
          <cell r="Q884">
            <v>1</v>
          </cell>
          <cell r="R884">
            <v>1</v>
          </cell>
          <cell r="S884" t="str">
            <v>*sumb*</v>
          </cell>
          <cell r="T884" t="str">
            <v>*sumber jaya*</v>
          </cell>
        </row>
        <row r="885">
          <cell r="B885" t="str">
            <v>AYAN01</v>
          </cell>
          <cell r="C885" t="str">
            <v>Ayang</v>
          </cell>
          <cell r="D885" t="str">
            <v>Ayang</v>
          </cell>
          <cell r="E885" t="str">
            <v>Jalan Jenderal Sudirman RT.002/RW.009 , Indragiri Hulu, Peranap</v>
          </cell>
          <cell r="F885" t="str">
            <v>Riau</v>
          </cell>
          <cell r="G885" t="str">
            <v>Faisal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1000</v>
          </cell>
          <cell r="M885">
            <v>1</v>
          </cell>
          <cell r="N885" t="e">
            <v>#REF!</v>
          </cell>
          <cell r="O885" t="str">
            <v>Abadi Tani, Toko</v>
          </cell>
          <cell r="P885">
            <v>70000000</v>
          </cell>
          <cell r="Q885">
            <v>1</v>
          </cell>
          <cell r="R885">
            <v>1</v>
          </cell>
          <cell r="S885" t="str">
            <v>*sumb*</v>
          </cell>
          <cell r="T885" t="str">
            <v>*sumber jaya*</v>
          </cell>
        </row>
        <row r="886">
          <cell r="B886" t="str">
            <v>AYIB01</v>
          </cell>
          <cell r="C886" t="str">
            <v>Ayib Ihsan</v>
          </cell>
          <cell r="D886" t="str">
            <v>Ayib Ihsan</v>
          </cell>
          <cell r="E886" t="str">
            <v>Jl. Simpang Rancah Panggung RT.005/RW.002, Desa Pabahan, Kec. Pelaihari</v>
          </cell>
          <cell r="F886" t="str">
            <v>Kalimantan Selatan</v>
          </cell>
          <cell r="G886" t="str">
            <v>Faisal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1000</v>
          </cell>
          <cell r="M886">
            <v>1</v>
          </cell>
          <cell r="N886" t="e">
            <v>#REF!</v>
          </cell>
          <cell r="O886" t="str">
            <v>Abadi Tani, Toko</v>
          </cell>
          <cell r="P886">
            <v>70000000</v>
          </cell>
          <cell r="Q886">
            <v>1</v>
          </cell>
          <cell r="R886">
            <v>1</v>
          </cell>
          <cell r="S886" t="str">
            <v>*sumb*</v>
          </cell>
          <cell r="T886" t="str">
            <v>*sumber jaya*</v>
          </cell>
        </row>
        <row r="887">
          <cell r="B887" t="str">
            <v>AYLA01</v>
          </cell>
          <cell r="C887" t="str">
            <v>Ayla/Nur Faridah</v>
          </cell>
          <cell r="D887" t="str">
            <v>Ayla/Nur Faridah</v>
          </cell>
          <cell r="E887" t="str">
            <v>Dsn. Jowoan RT.014/RW.003, Desa Banyuputih Kidul, Jatiroto</v>
          </cell>
          <cell r="F887" t="str">
            <v>Lumajang</v>
          </cell>
          <cell r="G887" t="str">
            <v>Faisal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1000</v>
          </cell>
          <cell r="M887">
            <v>1</v>
          </cell>
          <cell r="N887" t="e">
            <v>#REF!</v>
          </cell>
          <cell r="O887" t="str">
            <v>Abadi Tani, Toko</v>
          </cell>
          <cell r="P887">
            <v>70000000</v>
          </cell>
          <cell r="Q887">
            <v>1</v>
          </cell>
          <cell r="R887">
            <v>1</v>
          </cell>
          <cell r="S887" t="str">
            <v>*sumb*</v>
          </cell>
          <cell r="T887" t="str">
            <v>*sumber jaya*</v>
          </cell>
        </row>
        <row r="888">
          <cell r="B888" t="str">
            <v>AYOM01</v>
          </cell>
          <cell r="C888" t="str">
            <v>Ayom Saputro</v>
          </cell>
          <cell r="D888" t="str">
            <v>Ayom Saputro</v>
          </cell>
          <cell r="E888" t="str">
            <v>Dsn. Paguan, RT.001/RW.002 Kel. Petung, Kec. Bangsalsari</v>
          </cell>
          <cell r="F888" t="str">
            <v>Jember</v>
          </cell>
          <cell r="G888" t="str">
            <v>Yuyun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1000</v>
          </cell>
          <cell r="M888">
            <v>1</v>
          </cell>
          <cell r="N888" t="e">
            <v>#REF!</v>
          </cell>
          <cell r="O888" t="str">
            <v>Abadi Tani, Toko</v>
          </cell>
          <cell r="P888">
            <v>70000000</v>
          </cell>
          <cell r="Q888">
            <v>1</v>
          </cell>
          <cell r="R888">
            <v>1</v>
          </cell>
          <cell r="S888" t="str">
            <v>*sumb*</v>
          </cell>
          <cell r="T888" t="str">
            <v>*sumber jaya*</v>
          </cell>
        </row>
        <row r="889">
          <cell r="B889" t="str">
            <v>AYON01</v>
          </cell>
          <cell r="C889" t="str">
            <v>Ayong Pribadi</v>
          </cell>
          <cell r="D889" t="str">
            <v>Ayong Pribadi</v>
          </cell>
          <cell r="E889" t="str">
            <v>Puskesmas Gedung Sari, Jalan Merdeka RT.005/RW.005, Kec. Anak Ratu Aji, Gedung Sari</v>
          </cell>
          <cell r="F889" t="str">
            <v>Lampung</v>
          </cell>
          <cell r="G889" t="str">
            <v>Faisal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1000</v>
          </cell>
          <cell r="M889">
            <v>1</v>
          </cell>
          <cell r="N889" t="e">
            <v>#REF!</v>
          </cell>
          <cell r="O889" t="str">
            <v>Abadi Tani, Toko</v>
          </cell>
          <cell r="P889">
            <v>70000000</v>
          </cell>
          <cell r="Q889">
            <v>1</v>
          </cell>
          <cell r="R889">
            <v>1</v>
          </cell>
          <cell r="S889" t="str">
            <v>*sumb*</v>
          </cell>
          <cell r="T889" t="str">
            <v>*sumber jaya*</v>
          </cell>
        </row>
        <row r="890">
          <cell r="B890" t="str">
            <v>AYUD01</v>
          </cell>
          <cell r="C890" t="str">
            <v>Ayu Dwi Puspita</v>
          </cell>
          <cell r="D890" t="str">
            <v>Ayu Dwi Puspita</v>
          </cell>
          <cell r="E890" t="str">
            <v>Desa Bangunsari RT.002/RW.001, Abung Surakarta (belakang balai Desa Lama)</v>
          </cell>
          <cell r="F890" t="str">
            <v>Lampung Utara</v>
          </cell>
          <cell r="G890" t="str">
            <v>Faisal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1000</v>
          </cell>
          <cell r="M890">
            <v>1</v>
          </cell>
          <cell r="N890" t="e">
            <v>#REF!</v>
          </cell>
          <cell r="O890" t="str">
            <v>Abadi Tani, Toko</v>
          </cell>
          <cell r="P890">
            <v>70000000</v>
          </cell>
          <cell r="Q890">
            <v>1</v>
          </cell>
          <cell r="R890">
            <v>1</v>
          </cell>
          <cell r="S890" t="str">
            <v>*sumb*</v>
          </cell>
          <cell r="T890" t="str">
            <v>*sumber jaya*</v>
          </cell>
        </row>
        <row r="891">
          <cell r="B891" t="str">
            <v>AYUJ01</v>
          </cell>
          <cell r="C891" t="str">
            <v>Ayu Jumiasih</v>
          </cell>
          <cell r="D891" t="str">
            <v>Ayu Jumiasih</v>
          </cell>
          <cell r="E891" t="str">
            <v>Jl. Raya Denpasar-Gilimanuk, RT.005, Desa Yeh Sumbul, Tugu Perbatasan Kec. Mendoyo-Kec. Pekutatan(Pinggir Jalan), Jembrana</v>
          </cell>
          <cell r="F891" t="str">
            <v>Bali</v>
          </cell>
          <cell r="G891" t="str">
            <v>Faisal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1000</v>
          </cell>
          <cell r="M891">
            <v>1</v>
          </cell>
          <cell r="N891" t="e">
            <v>#REF!</v>
          </cell>
          <cell r="O891" t="str">
            <v>Abadi Tani, Toko</v>
          </cell>
          <cell r="P891">
            <v>70000000</v>
          </cell>
          <cell r="Q891">
            <v>1</v>
          </cell>
          <cell r="R891">
            <v>1</v>
          </cell>
          <cell r="S891" t="str">
            <v>*sumb*</v>
          </cell>
          <cell r="T891" t="str">
            <v>*sumber jaya*</v>
          </cell>
        </row>
        <row r="892">
          <cell r="B892" t="str">
            <v>AYUN01</v>
          </cell>
          <cell r="C892" t="str">
            <v>Ayu Nurtiyas Angraini</v>
          </cell>
          <cell r="D892" t="str">
            <v>Ayu Nurtiyas Angraini</v>
          </cell>
          <cell r="E892" t="str">
            <v>Jalan Desa Randumerak RT.007/RW.004, Dusun Masjid, Randumerak, Paiton</v>
          </cell>
          <cell r="F892" t="str">
            <v>Probolinggo</v>
          </cell>
          <cell r="G892" t="str">
            <v>Faisal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1000</v>
          </cell>
          <cell r="M892">
            <v>1</v>
          </cell>
          <cell r="N892" t="e">
            <v>#REF!</v>
          </cell>
          <cell r="O892" t="str">
            <v>Abadi Tani, Toko</v>
          </cell>
          <cell r="P892">
            <v>70000000</v>
          </cell>
          <cell r="Q892">
            <v>1</v>
          </cell>
          <cell r="R892">
            <v>1</v>
          </cell>
          <cell r="S892" t="str">
            <v>*sumb*</v>
          </cell>
          <cell r="T892" t="str">
            <v>*sumber jaya*</v>
          </cell>
        </row>
        <row r="893">
          <cell r="B893" t="str">
            <v>AYUP01</v>
          </cell>
          <cell r="C893" t="str">
            <v>Ayu Pramita</v>
          </cell>
          <cell r="D893" t="str">
            <v>Ayu Pramita</v>
          </cell>
          <cell r="E893" t="str">
            <v>Jln Desa Songan, Kintamani, Kab. Bangli (Pura dalem suci)</v>
          </cell>
          <cell r="F893" t="str">
            <v>Bali</v>
          </cell>
          <cell r="G893" t="str">
            <v>Faisal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1000</v>
          </cell>
          <cell r="M893">
            <v>1</v>
          </cell>
          <cell r="N893" t="e">
            <v>#REF!</v>
          </cell>
          <cell r="O893" t="str">
            <v>Abadi Tani, Toko</v>
          </cell>
          <cell r="P893">
            <v>70000000</v>
          </cell>
          <cell r="Q893">
            <v>1</v>
          </cell>
          <cell r="R893">
            <v>1</v>
          </cell>
          <cell r="S893" t="str">
            <v>*sumb*</v>
          </cell>
          <cell r="T893" t="str">
            <v>*sumber jaya*</v>
          </cell>
        </row>
        <row r="894">
          <cell r="B894" t="str">
            <v>AYUP02</v>
          </cell>
          <cell r="C894" t="str">
            <v>Ayu Sri Puspita Sari</v>
          </cell>
          <cell r="D894" t="str">
            <v>Ayu Sri Puspita Sari</v>
          </cell>
          <cell r="E894" t="str">
            <v>Gosi Laundry, Jalan Achmad Yani, Galiran, Kab. Karang Asem</v>
          </cell>
          <cell r="F894" t="str">
            <v>Bali</v>
          </cell>
          <cell r="G894" t="str">
            <v>Faisal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1000</v>
          </cell>
          <cell r="M894">
            <v>1</v>
          </cell>
          <cell r="N894" t="e">
            <v>#REF!</v>
          </cell>
          <cell r="O894" t="str">
            <v>Abadi Tani, Toko</v>
          </cell>
          <cell r="P894">
            <v>70000000</v>
          </cell>
          <cell r="Q894">
            <v>1</v>
          </cell>
          <cell r="R894">
            <v>1</v>
          </cell>
          <cell r="S894" t="str">
            <v>*sumb*</v>
          </cell>
          <cell r="T894" t="str">
            <v>*sumber jaya*</v>
          </cell>
        </row>
        <row r="895">
          <cell r="B895" t="str">
            <v>AYUS02</v>
          </cell>
          <cell r="C895" t="str">
            <v>Ayu Sri Ulandari</v>
          </cell>
          <cell r="D895" t="str">
            <v>Ayu Sri Ulandari</v>
          </cell>
          <cell r="E895" t="str">
            <v>Dsn. Jengglik RT.008/RW.004, Desa Petung Roto, Kec. Mojo</v>
          </cell>
          <cell r="F895" t="str">
            <v>Kediri</v>
          </cell>
          <cell r="G895" t="str">
            <v>Faisal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1000</v>
          </cell>
          <cell r="M895">
            <v>1</v>
          </cell>
          <cell r="N895" t="e">
            <v>#REF!</v>
          </cell>
          <cell r="O895" t="str">
            <v>Abadi Tani, Toko</v>
          </cell>
          <cell r="P895">
            <v>70000000</v>
          </cell>
          <cell r="Q895">
            <v>1</v>
          </cell>
          <cell r="R895">
            <v>1</v>
          </cell>
          <cell r="S895" t="str">
            <v>*sumb*</v>
          </cell>
          <cell r="T895" t="str">
            <v>*sumber jaya*</v>
          </cell>
        </row>
        <row r="896">
          <cell r="B896" t="str">
            <v>AYUW01</v>
          </cell>
          <cell r="C896" t="str">
            <v>Ayu Wangi / Arum</v>
          </cell>
          <cell r="D896" t="str">
            <v>Ayu Wangi / Arum</v>
          </cell>
          <cell r="E896" t="str">
            <v>Jl. Pulurejo RT.008/RW.002, Kel. Kedungpanji Kec. Lembeyan</v>
          </cell>
          <cell r="F896" t="str">
            <v>Magetan</v>
          </cell>
          <cell r="G896" t="str">
            <v>Faisal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1000</v>
          </cell>
          <cell r="M896">
            <v>1</v>
          </cell>
          <cell r="N896" t="e">
            <v>#REF!</v>
          </cell>
          <cell r="O896" t="str">
            <v>Abadi Tani, Toko</v>
          </cell>
          <cell r="P896">
            <v>70000000</v>
          </cell>
          <cell r="Q896">
            <v>1</v>
          </cell>
          <cell r="R896">
            <v>1</v>
          </cell>
          <cell r="S896" t="str">
            <v>*sumb*</v>
          </cell>
          <cell r="T896" t="str">
            <v>*sumber jaya*</v>
          </cell>
        </row>
        <row r="897">
          <cell r="B897" t="str">
            <v>AYUW02</v>
          </cell>
          <cell r="C897" t="str">
            <v>Ayu Wisnu</v>
          </cell>
          <cell r="D897" t="str">
            <v>Ayu Wisnu</v>
          </cell>
          <cell r="E897" t="str">
            <v>Dsn Tawang, Jalan Bendosewu RT,001/RW.002, Bendosewu, Talun (rumah)</v>
          </cell>
          <cell r="F897" t="str">
            <v>Blitar</v>
          </cell>
          <cell r="G897" t="str">
            <v>Faisal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1000</v>
          </cell>
          <cell r="M897">
            <v>1</v>
          </cell>
          <cell r="N897" t="e">
            <v>#REF!</v>
          </cell>
          <cell r="O897" t="str">
            <v>Abadi Tani, Toko</v>
          </cell>
          <cell r="P897">
            <v>70000000</v>
          </cell>
          <cell r="Q897">
            <v>1</v>
          </cell>
          <cell r="R897">
            <v>1</v>
          </cell>
          <cell r="S897" t="str">
            <v>*sumb*</v>
          </cell>
          <cell r="T897" t="str">
            <v>*sumber jaya*</v>
          </cell>
        </row>
        <row r="898">
          <cell r="B898" t="str">
            <v>AYUB01</v>
          </cell>
          <cell r="C898" t="str">
            <v>Ayubella</v>
          </cell>
          <cell r="D898" t="str">
            <v>Ayubella</v>
          </cell>
          <cell r="E898" t="str">
            <v>Jalan Gunung Gede 1 No. 7 , Warung Comando (Gerbang coklat), Denapasar Barat</v>
          </cell>
          <cell r="F898" t="str">
            <v>Bali</v>
          </cell>
          <cell r="G898" t="str">
            <v>Faisal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1000</v>
          </cell>
          <cell r="M898">
            <v>1</v>
          </cell>
          <cell r="N898" t="e">
            <v>#REF!</v>
          </cell>
          <cell r="O898" t="str">
            <v>Abadi Tani, Toko</v>
          </cell>
          <cell r="P898">
            <v>70000000</v>
          </cell>
          <cell r="Q898">
            <v>1</v>
          </cell>
          <cell r="R898">
            <v>1</v>
          </cell>
          <cell r="S898" t="str">
            <v>*sumb*</v>
          </cell>
          <cell r="T898" t="str">
            <v>*sumber jaya*</v>
          </cell>
        </row>
        <row r="899">
          <cell r="B899" t="str">
            <v>AYYU01</v>
          </cell>
          <cell r="C899" t="str">
            <v>Ayyub Online</v>
          </cell>
          <cell r="D899" t="str">
            <v>Ayyub Online</v>
          </cell>
          <cell r="E899" t="str">
            <v>Jalan Labora Km.5 Dusun Galung , Paara Selatan (Rumah Pagar Hitam), Majene, Banggae</v>
          </cell>
          <cell r="F899" t="str">
            <v>Sulawesi Barat</v>
          </cell>
          <cell r="G899" t="str">
            <v>Faisal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1000</v>
          </cell>
          <cell r="M899">
            <v>1</v>
          </cell>
          <cell r="N899" t="e">
            <v>#REF!</v>
          </cell>
          <cell r="O899" t="str">
            <v>Abadi Tani, Toko</v>
          </cell>
          <cell r="P899">
            <v>70000000</v>
          </cell>
          <cell r="Q899">
            <v>1</v>
          </cell>
          <cell r="R899">
            <v>1</v>
          </cell>
          <cell r="S899" t="str">
            <v>*sumb*</v>
          </cell>
          <cell r="T899" t="str">
            <v>*sumber jaya*</v>
          </cell>
        </row>
        <row r="900">
          <cell r="B900" t="str">
            <v>AZAM02</v>
          </cell>
          <cell r="C900" t="str">
            <v>Azam</v>
          </cell>
          <cell r="D900" t="str">
            <v>Azam</v>
          </cell>
          <cell r="E900" t="str">
            <v>Jalan SDN Sumber Waru, Dusun Pao LAseng, Sumber Waru, Waru</v>
          </cell>
          <cell r="F900" t="str">
            <v>Pamekasan</v>
          </cell>
          <cell r="G900" t="str">
            <v>Faisal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1000</v>
          </cell>
          <cell r="M900">
            <v>1</v>
          </cell>
          <cell r="N900" t="e">
            <v>#REF!</v>
          </cell>
          <cell r="O900" t="str">
            <v>Abadi Tani, Toko</v>
          </cell>
          <cell r="P900">
            <v>70000000</v>
          </cell>
          <cell r="Q900">
            <v>1</v>
          </cell>
          <cell r="R900">
            <v>1</v>
          </cell>
          <cell r="S900" t="str">
            <v>*sumb*</v>
          </cell>
          <cell r="T900" t="str">
            <v>*sumber jaya*</v>
          </cell>
        </row>
        <row r="901">
          <cell r="B901" t="str">
            <v>AZHA03</v>
          </cell>
          <cell r="C901" t="str">
            <v>Azhar</v>
          </cell>
          <cell r="D901" t="str">
            <v>Azhar</v>
          </cell>
          <cell r="E901" t="str">
            <v>Dusun Tebaban Barat, Kel. Tebaban Kec. Suralaga</v>
          </cell>
          <cell r="F901" t="str">
            <v>Lombok Timur</v>
          </cell>
          <cell r="G901" t="str">
            <v>Faisal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1000</v>
          </cell>
          <cell r="M901">
            <v>1</v>
          </cell>
          <cell r="N901" t="e">
            <v>#REF!</v>
          </cell>
          <cell r="O901" t="str">
            <v>Abadi Tani, Toko</v>
          </cell>
          <cell r="P901">
            <v>70000000</v>
          </cell>
          <cell r="Q901">
            <v>1</v>
          </cell>
          <cell r="R901">
            <v>1</v>
          </cell>
          <cell r="S901" t="str">
            <v>*sumb*</v>
          </cell>
          <cell r="T901" t="str">
            <v>*sumber jaya*</v>
          </cell>
        </row>
        <row r="902">
          <cell r="B902" t="str">
            <v>AZHA01</v>
          </cell>
          <cell r="C902" t="str">
            <v>Azhar Karisma</v>
          </cell>
          <cell r="D902" t="str">
            <v>Ainul Azhar</v>
          </cell>
          <cell r="E902" t="str">
            <v>Dsn. Krajan, RT.003/RW.001, Kel. Jatisari, Kec. Jenggawah</v>
          </cell>
          <cell r="F902" t="str">
            <v>Jember</v>
          </cell>
          <cell r="G902" t="str">
            <v>Yuyun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1000</v>
          </cell>
          <cell r="M902">
            <v>1</v>
          </cell>
          <cell r="N902" t="e">
            <v>#REF!</v>
          </cell>
          <cell r="O902" t="str">
            <v>Abadi Tani, Toko</v>
          </cell>
          <cell r="P902">
            <v>70000000</v>
          </cell>
          <cell r="Q902">
            <v>1</v>
          </cell>
          <cell r="R902">
            <v>1</v>
          </cell>
          <cell r="S902" t="str">
            <v>*sumb*</v>
          </cell>
          <cell r="T902" t="str">
            <v>*sumber jaya*</v>
          </cell>
        </row>
        <row r="903">
          <cell r="B903" t="str">
            <v>AZHA04</v>
          </cell>
          <cell r="C903" t="str">
            <v>Azhar, UD/Azhar</v>
          </cell>
          <cell r="D903" t="str">
            <v>Azhar</v>
          </cell>
          <cell r="E903" t="str">
            <v>Sangia RT.000/RW.000, Kel. Sangia, Kec. Sape</v>
          </cell>
          <cell r="F903" t="str">
            <v>Bima</v>
          </cell>
          <cell r="G903" t="str">
            <v>Hendra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1000</v>
          </cell>
          <cell r="M903">
            <v>1</v>
          </cell>
          <cell r="N903" t="e">
            <v>#REF!</v>
          </cell>
          <cell r="O903" t="str">
            <v>Abadi Tani, Toko</v>
          </cell>
          <cell r="P903">
            <v>70000000</v>
          </cell>
          <cell r="Q903">
            <v>1</v>
          </cell>
          <cell r="R903">
            <v>1</v>
          </cell>
          <cell r="S903" t="str">
            <v>*sumb*</v>
          </cell>
          <cell r="T903" t="str">
            <v>*sumber jaya*</v>
          </cell>
        </row>
        <row r="904">
          <cell r="B904" t="str">
            <v>AZHA02</v>
          </cell>
          <cell r="C904" t="str">
            <v>Azhari/Sinamyang</v>
          </cell>
          <cell r="D904" t="str">
            <v>As'Ari</v>
          </cell>
          <cell r="E904" t="str">
            <v>Perum Gardenia G.183, RT.003/RW.002 Pakis Kab. Banyuwangi</v>
          </cell>
          <cell r="F904" t="str">
            <v>Banyuwangi</v>
          </cell>
          <cell r="G904" t="str">
            <v>Yuyun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1000</v>
          </cell>
          <cell r="M904">
            <v>1</v>
          </cell>
          <cell r="N904" t="e">
            <v>#REF!</v>
          </cell>
          <cell r="O904" t="str">
            <v>Abadi Tani, Toko</v>
          </cell>
          <cell r="P904">
            <v>70000000</v>
          </cell>
          <cell r="Q904">
            <v>1</v>
          </cell>
          <cell r="R904">
            <v>1</v>
          </cell>
          <cell r="S904" t="str">
            <v>*sumb*</v>
          </cell>
          <cell r="T904" t="str">
            <v>*sumber jaya*</v>
          </cell>
        </row>
        <row r="905">
          <cell r="B905" t="str">
            <v>AZIM01</v>
          </cell>
          <cell r="C905" t="str">
            <v>Azim</v>
          </cell>
          <cell r="D905" t="str">
            <v>Azim</v>
          </cell>
          <cell r="E905" t="str">
            <v>Kopen RT.002/RW.003, Kandangan</v>
          </cell>
          <cell r="F905" t="str">
            <v>Temanggung</v>
          </cell>
          <cell r="G905" t="str">
            <v>Faisal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1000</v>
          </cell>
          <cell r="M905">
            <v>1</v>
          </cell>
          <cell r="N905" t="e">
            <v>#REF!</v>
          </cell>
          <cell r="O905" t="str">
            <v>Abadi Tani, Toko</v>
          </cell>
          <cell r="P905">
            <v>70000000</v>
          </cell>
          <cell r="Q905">
            <v>1</v>
          </cell>
          <cell r="R905">
            <v>1</v>
          </cell>
          <cell r="S905" t="str">
            <v>*sumb*</v>
          </cell>
          <cell r="T905" t="str">
            <v>*sumber jaya*</v>
          </cell>
        </row>
        <row r="906">
          <cell r="B906" t="str">
            <v>AZIS02</v>
          </cell>
          <cell r="C906" t="str">
            <v>Azis Saputra</v>
          </cell>
          <cell r="D906" t="str">
            <v>Azis Saputra</v>
          </cell>
          <cell r="E906" t="str">
            <v>Jalan Menco, RT.020/RW.006 Kel. Andalas Cermin , Rawa Pitu (Rumah No. 06), Tulang Bawang</v>
          </cell>
          <cell r="F906" t="str">
            <v>Lampung</v>
          </cell>
          <cell r="G906" t="str">
            <v>Faisal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1000</v>
          </cell>
          <cell r="M906">
            <v>1</v>
          </cell>
          <cell r="N906" t="e">
            <v>#REF!</v>
          </cell>
          <cell r="O906" t="str">
            <v>Abadi Tani, Toko</v>
          </cell>
          <cell r="P906">
            <v>70000000</v>
          </cell>
          <cell r="Q906">
            <v>1</v>
          </cell>
          <cell r="R906">
            <v>1</v>
          </cell>
          <cell r="S906" t="str">
            <v>*sumb*</v>
          </cell>
          <cell r="T906" t="str">
            <v>*sumber jaya*</v>
          </cell>
        </row>
        <row r="907">
          <cell r="B907" t="str">
            <v>AZIS01</v>
          </cell>
          <cell r="C907" t="str">
            <v>Azis/Syngenta</v>
          </cell>
          <cell r="D907" t="str">
            <v>Azis Harjanto</v>
          </cell>
          <cell r="E907" t="str">
            <v>Perum Asrikaton Indah Blok J 1 No 09, RT.010/RW.009, Kel. Asrikaton, Kec. Pakis</v>
          </cell>
          <cell r="F907" t="str">
            <v>Malang</v>
          </cell>
          <cell r="G907" t="str">
            <v>Yuyun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1000</v>
          </cell>
          <cell r="M907">
            <v>1</v>
          </cell>
          <cell r="N907" t="e">
            <v>#REF!</v>
          </cell>
          <cell r="O907" t="str">
            <v>Abadi Tani, Toko</v>
          </cell>
          <cell r="P907">
            <v>70000000</v>
          </cell>
          <cell r="Q907">
            <v>1</v>
          </cell>
          <cell r="R907">
            <v>1</v>
          </cell>
          <cell r="S907" t="str">
            <v>*sumb*</v>
          </cell>
          <cell r="T907" t="str">
            <v>*sumber jaya*</v>
          </cell>
        </row>
        <row r="908">
          <cell r="B908" t="str">
            <v>AZIZ01</v>
          </cell>
          <cell r="C908" t="str">
            <v>Azizah Lutfi Azzahro</v>
          </cell>
          <cell r="D908" t="str">
            <v>Azizah Lutfi Azzahro</v>
          </cell>
          <cell r="E908" t="str">
            <v>Desa Kepuh RT.001/RW.001 Gedong, Selatan Masjid Nur Iman, Karanganyar</v>
          </cell>
          <cell r="F908" t="str">
            <v>Karanganyar</v>
          </cell>
          <cell r="G908" t="str">
            <v>Faisal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1000</v>
          </cell>
          <cell r="M908">
            <v>1</v>
          </cell>
          <cell r="N908" t="e">
            <v>#REF!</v>
          </cell>
          <cell r="O908" t="str">
            <v>Abadi Tani, Toko</v>
          </cell>
          <cell r="P908">
            <v>70000000</v>
          </cell>
          <cell r="Q908">
            <v>1</v>
          </cell>
          <cell r="R908">
            <v>1</v>
          </cell>
          <cell r="S908" t="str">
            <v>*sumb*</v>
          </cell>
          <cell r="T908" t="str">
            <v>*sumber jaya*</v>
          </cell>
        </row>
        <row r="909">
          <cell r="B909" t="str">
            <v>AZKA03</v>
          </cell>
          <cell r="C909" t="str">
            <v>Azka Jaya Iskandar, PT</v>
          </cell>
          <cell r="D909" t="str">
            <v>Azka Jaya Iskandar, PT</v>
          </cell>
          <cell r="E909" t="str">
            <v>Jalan Perumahan Onix Town House Nomor A1/33 JA, Pamoyanan, Bogor Selatan</v>
          </cell>
          <cell r="F909" t="str">
            <v>Bogor</v>
          </cell>
          <cell r="G909" t="str">
            <v>Faisal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1000</v>
          </cell>
          <cell r="M909">
            <v>1</v>
          </cell>
          <cell r="N909" t="e">
            <v>#REF!</v>
          </cell>
          <cell r="O909" t="str">
            <v>Abadi Tani, Toko</v>
          </cell>
          <cell r="P909">
            <v>70000000</v>
          </cell>
          <cell r="Q909">
            <v>1</v>
          </cell>
          <cell r="R909">
            <v>1</v>
          </cell>
          <cell r="S909" t="str">
            <v>*sumb*</v>
          </cell>
          <cell r="T909" t="str">
            <v>*sumber jaya*</v>
          </cell>
        </row>
        <row r="910">
          <cell r="B910" t="str">
            <v>AZKA04</v>
          </cell>
          <cell r="C910" t="str">
            <v>Azka Tani/Wahyudi</v>
          </cell>
          <cell r="D910" t="str">
            <v>Haryadi</v>
          </cell>
          <cell r="E910" t="str">
            <v>Tempel RT.005/RW.003, Kel. Teguhan, Kec. Paron</v>
          </cell>
          <cell r="F910" t="str">
            <v>Ngawi</v>
          </cell>
          <cell r="G910" t="str">
            <v>Reni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1000</v>
          </cell>
          <cell r="M910">
            <v>1</v>
          </cell>
          <cell r="N910" t="e">
            <v>#REF!</v>
          </cell>
          <cell r="O910" t="str">
            <v>Abadi Tani, Toko</v>
          </cell>
          <cell r="P910">
            <v>70000000</v>
          </cell>
          <cell r="Q910">
            <v>1</v>
          </cell>
          <cell r="R910">
            <v>1</v>
          </cell>
          <cell r="S910" t="str">
            <v>*sumb*</v>
          </cell>
          <cell r="T910" t="str">
            <v>*sumber jaya*</v>
          </cell>
        </row>
        <row r="911">
          <cell r="B911" t="str">
            <v>AZKA02</v>
          </cell>
          <cell r="C911" t="str">
            <v>Azka Tani/Yuni</v>
          </cell>
          <cell r="D911" t="str">
            <v>Yuni Dwi Astutik</v>
          </cell>
          <cell r="E911" t="str">
            <v>Dusun Cemetuk, RT.001/RW.004, Kel. Cluring, Kec. Cluring</v>
          </cell>
          <cell r="F911" t="str">
            <v>Banyuwangi</v>
          </cell>
          <cell r="G911" t="str">
            <v>Faris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1000</v>
          </cell>
          <cell r="M911">
            <v>1</v>
          </cell>
          <cell r="N911" t="e">
            <v>#REF!</v>
          </cell>
          <cell r="O911" t="str">
            <v>Abadi Tani, Toko</v>
          </cell>
          <cell r="P911">
            <v>70000000</v>
          </cell>
          <cell r="Q911">
            <v>1</v>
          </cell>
          <cell r="R911">
            <v>1</v>
          </cell>
          <cell r="S911" t="str">
            <v>*sumb*</v>
          </cell>
          <cell r="T911" t="str">
            <v>*sumber jaya*</v>
          </cell>
        </row>
        <row r="912">
          <cell r="B912" t="str">
            <v>AZKA01</v>
          </cell>
          <cell r="C912" t="str">
            <v>Azka, Toko/Sutris</v>
          </cell>
          <cell r="D912" t="str">
            <v>Supriani</v>
          </cell>
          <cell r="E912" t="str">
            <v>Dsn. Kedung, RT.002/RW.001 Kel. Kendung, Kec. Kwadungan</v>
          </cell>
          <cell r="F912" t="str">
            <v>Ngawi</v>
          </cell>
          <cell r="G912" t="str">
            <v>Reni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1000</v>
          </cell>
          <cell r="M912">
            <v>1</v>
          </cell>
          <cell r="N912" t="e">
            <v>#REF!</v>
          </cell>
          <cell r="O912" t="str">
            <v>Abadi Tani, Toko</v>
          </cell>
          <cell r="P912">
            <v>70000000</v>
          </cell>
          <cell r="Q912">
            <v>1</v>
          </cell>
          <cell r="R912">
            <v>1</v>
          </cell>
          <cell r="S912" t="str">
            <v>*sumb*</v>
          </cell>
          <cell r="T912" t="str">
            <v>*sumber jaya*</v>
          </cell>
        </row>
        <row r="913">
          <cell r="B913" t="str">
            <v>AZMI01</v>
          </cell>
          <cell r="C913" t="str">
            <v>Azmi Makmur</v>
          </cell>
          <cell r="D913" t="str">
            <v>Syarifuddin</v>
          </cell>
          <cell r="E913" t="str">
            <v>Ngali, RT.014/RW.003, Kel. Ngali, Kec. Belo</v>
          </cell>
          <cell r="F913" t="str">
            <v>Bima</v>
          </cell>
          <cell r="G913" t="str">
            <v>Hendra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1000</v>
          </cell>
          <cell r="M913">
            <v>1</v>
          </cell>
          <cell r="N913" t="e">
            <v>#REF!</v>
          </cell>
          <cell r="O913" t="str">
            <v>Abadi Tani, Toko</v>
          </cell>
          <cell r="P913">
            <v>70000000</v>
          </cell>
          <cell r="Q913">
            <v>1</v>
          </cell>
          <cell r="R913">
            <v>1</v>
          </cell>
          <cell r="S913" t="str">
            <v>*sumb*</v>
          </cell>
          <cell r="T913" t="str">
            <v>*sumber jaya*</v>
          </cell>
        </row>
        <row r="914">
          <cell r="B914" t="str">
            <v>AZMI03</v>
          </cell>
          <cell r="C914" t="str">
            <v>Azmi Mustofa</v>
          </cell>
          <cell r="D914" t="str">
            <v>Azmi Mustofa</v>
          </cell>
          <cell r="E914" t="str">
            <v>Jalan Jati Purba RT.005/RW.001, Desa Purbasana, Kec. Tarub</v>
          </cell>
          <cell r="F914" t="str">
            <v>Tegal</v>
          </cell>
          <cell r="G914" t="str">
            <v>Faisal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1000</v>
          </cell>
          <cell r="M914">
            <v>1</v>
          </cell>
          <cell r="N914" t="e">
            <v>#REF!</v>
          </cell>
          <cell r="O914" t="str">
            <v>Abadi Tani, Toko</v>
          </cell>
          <cell r="P914">
            <v>70000000</v>
          </cell>
          <cell r="Q914">
            <v>1</v>
          </cell>
          <cell r="R914">
            <v>1</v>
          </cell>
          <cell r="S914" t="str">
            <v>*sumb*</v>
          </cell>
          <cell r="T914" t="str">
            <v>*sumber jaya*</v>
          </cell>
        </row>
        <row r="915">
          <cell r="B915" t="str">
            <v>AZMI02</v>
          </cell>
          <cell r="C915" t="str">
            <v>Azmia Amalia</v>
          </cell>
          <cell r="D915" t="str">
            <v>Azmia Amalia</v>
          </cell>
          <cell r="E915" t="str">
            <v>Cipetir Tengah RT.009/RW.004, Desa Sukanaju, Kec. Kadudampit</v>
          </cell>
          <cell r="F915" t="str">
            <v>Sukabumi</v>
          </cell>
          <cell r="G915" t="str">
            <v>Faisal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1000</v>
          </cell>
          <cell r="M915">
            <v>1</v>
          </cell>
          <cell r="N915" t="e">
            <v>#REF!</v>
          </cell>
          <cell r="O915" t="str">
            <v>Abadi Tani, Toko</v>
          </cell>
          <cell r="P915">
            <v>70000000</v>
          </cell>
          <cell r="Q915">
            <v>1</v>
          </cell>
          <cell r="R915">
            <v>1</v>
          </cell>
          <cell r="S915" t="str">
            <v>*sumb*</v>
          </cell>
          <cell r="T915" t="str">
            <v>*sumber jaya*</v>
          </cell>
        </row>
        <row r="916">
          <cell r="B916" t="str">
            <v>AZRI02</v>
          </cell>
          <cell r="C916" t="str">
            <v>Azril Tani/Suher</v>
          </cell>
          <cell r="D916" t="str">
            <v>Suher Harianto</v>
          </cell>
          <cell r="E916" t="str">
            <v>Dusun Triwung, RT.004/RW.002Kel. Warujinggo, Kec. Leces</v>
          </cell>
          <cell r="F916" t="str">
            <v>Probolinggo</v>
          </cell>
          <cell r="G916" t="str">
            <v>Riyan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15000000</v>
          </cell>
          <cell r="M916">
            <v>1</v>
          </cell>
          <cell r="N916" t="e">
            <v>#REF!</v>
          </cell>
          <cell r="O916" t="str">
            <v>Abadi Tani, Toko</v>
          </cell>
          <cell r="P916">
            <v>70000000</v>
          </cell>
          <cell r="Q916">
            <v>1</v>
          </cell>
          <cell r="R916">
            <v>1</v>
          </cell>
          <cell r="S916" t="str">
            <v>*sumb*</v>
          </cell>
          <cell r="T916" t="str">
            <v>*sumber jaya*</v>
          </cell>
        </row>
        <row r="917">
          <cell r="B917" t="str">
            <v>AZZA02</v>
          </cell>
          <cell r="C917" t="str">
            <v>Azzam Berkah/Riswati</v>
          </cell>
          <cell r="D917" t="str">
            <v>Riswati</v>
          </cell>
          <cell r="E917" t="str">
            <v>Dusun Karya RT.003/RW.001, Kel. Nisa, Kec. Woha</v>
          </cell>
          <cell r="F917" t="str">
            <v>Bima</v>
          </cell>
          <cell r="G917" t="str">
            <v>Hendra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1000</v>
          </cell>
          <cell r="M917">
            <v>1</v>
          </cell>
          <cell r="N917" t="e">
            <v>#REF!</v>
          </cell>
          <cell r="O917" t="str">
            <v>Abadi Tani, Toko</v>
          </cell>
          <cell r="P917">
            <v>70000000</v>
          </cell>
          <cell r="Q917">
            <v>1</v>
          </cell>
          <cell r="R917">
            <v>1</v>
          </cell>
          <cell r="S917" t="str">
            <v>*sumb*</v>
          </cell>
          <cell r="T917" t="str">
            <v>*sumber jaya*</v>
          </cell>
        </row>
        <row r="918">
          <cell r="B918" t="str">
            <v>AZZA01</v>
          </cell>
          <cell r="C918" t="str">
            <v>Azzam Zaidan (Azzam)</v>
          </cell>
          <cell r="D918" t="str">
            <v>Azzam Zaidan (Azzam)</v>
          </cell>
          <cell r="E918" t="str">
            <v>Jl. Tegaron RT.017/RW.002, Kel. Tegaron, Kec. Prambon</v>
          </cell>
          <cell r="F918" t="str">
            <v>Nganjuk</v>
          </cell>
          <cell r="G918" t="str">
            <v>Faisal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1000</v>
          </cell>
          <cell r="M918">
            <v>1</v>
          </cell>
          <cell r="N918" t="e">
            <v>#REF!</v>
          </cell>
          <cell r="O918" t="str">
            <v>Abadi Tani, Toko</v>
          </cell>
          <cell r="P918">
            <v>70000000</v>
          </cell>
          <cell r="Q918">
            <v>1</v>
          </cell>
          <cell r="R918">
            <v>1</v>
          </cell>
          <cell r="S918" t="str">
            <v>*sumb*</v>
          </cell>
          <cell r="T918" t="str">
            <v>*sumber jaya*</v>
          </cell>
        </row>
        <row r="919">
          <cell r="B919" t="str">
            <v>BTIS01</v>
          </cell>
          <cell r="C919" t="str">
            <v>B Ti Sumar</v>
          </cell>
          <cell r="D919" t="str">
            <v>B Ti Sumar</v>
          </cell>
          <cell r="E919" t="str">
            <v>Jalan Raya Pasar Senin RT.011/RW.003 Dusun Jukoan, Desa Kecik, Besuk (lapangan badminton)</v>
          </cell>
          <cell r="F919" t="str">
            <v>Probolinggo</v>
          </cell>
          <cell r="G919" t="str">
            <v>Faisal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1000</v>
          </cell>
          <cell r="M919">
            <v>1</v>
          </cell>
          <cell r="N919" t="e">
            <v>#REF!</v>
          </cell>
          <cell r="O919" t="str">
            <v>Abadi Tani, Toko</v>
          </cell>
          <cell r="P919">
            <v>70000000</v>
          </cell>
          <cell r="Q919">
            <v>1</v>
          </cell>
          <cell r="R919">
            <v>1</v>
          </cell>
          <cell r="S919" t="str">
            <v>*sumb*</v>
          </cell>
          <cell r="T919" t="str">
            <v>*sumber jaya*</v>
          </cell>
        </row>
        <row r="920">
          <cell r="B920" t="str">
            <v>AIRA01</v>
          </cell>
          <cell r="C920" t="str">
            <v>B. Aira</v>
          </cell>
          <cell r="D920" t="str">
            <v>B. Aira</v>
          </cell>
          <cell r="E920" t="str">
            <v>Jl. Kebo Iwa Pasar Anyar Sari Batukandik Blok 01 (satu), Denpasar Barat, Kota Denpasar (kios sayur, dagang pisang)</v>
          </cell>
          <cell r="F920" t="str">
            <v>Bali</v>
          </cell>
          <cell r="G920" t="str">
            <v>Faisal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1000</v>
          </cell>
          <cell r="M920">
            <v>1</v>
          </cell>
          <cell r="N920" t="e">
            <v>#REF!</v>
          </cell>
          <cell r="O920" t="str">
            <v>Abadi Tani, Toko</v>
          </cell>
          <cell r="P920">
            <v>70000000</v>
          </cell>
          <cell r="Q920">
            <v>1</v>
          </cell>
          <cell r="R920">
            <v>1</v>
          </cell>
          <cell r="S920" t="str">
            <v>*sumb*</v>
          </cell>
          <cell r="T920" t="str">
            <v>*sumber jaya*</v>
          </cell>
        </row>
        <row r="921">
          <cell r="B921" t="str">
            <v>FIKR05</v>
          </cell>
          <cell r="C921" t="str">
            <v>B. Fikrih</v>
          </cell>
          <cell r="D921" t="str">
            <v>B. Fikrih</v>
          </cell>
          <cell r="E921" t="str">
            <v>Gunosari RT.039/RW.007Tlogosari (samping maufiroh)</v>
          </cell>
          <cell r="F921" t="str">
            <v>Bondowoso</v>
          </cell>
          <cell r="G921" t="str">
            <v>Faisal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1000</v>
          </cell>
          <cell r="M921">
            <v>1</v>
          </cell>
          <cell r="N921" t="e">
            <v>#REF!</v>
          </cell>
          <cell r="O921" t="str">
            <v>Abadi Tani, Toko</v>
          </cell>
          <cell r="P921">
            <v>70000000</v>
          </cell>
          <cell r="Q921">
            <v>1</v>
          </cell>
          <cell r="R921">
            <v>1</v>
          </cell>
          <cell r="S921" t="str">
            <v>*sumb*</v>
          </cell>
          <cell r="T921" t="str">
            <v>*sumber jaya*</v>
          </cell>
        </row>
        <row r="922">
          <cell r="B922" t="str">
            <v>BABA02</v>
          </cell>
          <cell r="C922" t="str">
            <v>Baba, UD/Suherman</v>
          </cell>
          <cell r="D922" t="str">
            <v>Suherman Maman</v>
          </cell>
          <cell r="E922" t="str">
            <v>Dusun Anggrek, RT.002/RW.001Kel. Tente, Kec. Woha</v>
          </cell>
          <cell r="F922" t="str">
            <v>Bima</v>
          </cell>
          <cell r="G922" t="str">
            <v>Hendra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50000000</v>
          </cell>
          <cell r="M922">
            <v>1</v>
          </cell>
          <cell r="N922" t="e">
            <v>#REF!</v>
          </cell>
          <cell r="O922" t="str">
            <v>Abadi Tani, Toko</v>
          </cell>
          <cell r="P922">
            <v>70000000</v>
          </cell>
          <cell r="Q922">
            <v>1</v>
          </cell>
          <cell r="R922">
            <v>1</v>
          </cell>
          <cell r="S922" t="str">
            <v>*sumb*</v>
          </cell>
          <cell r="T922" t="str">
            <v>*sumber jaya*</v>
          </cell>
        </row>
        <row r="923">
          <cell r="B923" t="str">
            <v>BABA01</v>
          </cell>
          <cell r="C923" t="str">
            <v>Babas/Roni</v>
          </cell>
          <cell r="D923" t="str">
            <v>Roni</v>
          </cell>
          <cell r="E923" t="str">
            <v>RT 02 RW 03 Gondangsari Rowotengah/Sumberbaru</v>
          </cell>
          <cell r="F923" t="str">
            <v>Jember</v>
          </cell>
          <cell r="G923" t="str">
            <v>Yuyun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1000</v>
          </cell>
          <cell r="M923">
            <v>1</v>
          </cell>
          <cell r="N923" t="e">
            <v>#REF!</v>
          </cell>
          <cell r="O923" t="str">
            <v>Abadi Tani, Toko</v>
          </cell>
          <cell r="P923">
            <v>70000000</v>
          </cell>
          <cell r="Q923">
            <v>1</v>
          </cell>
          <cell r="R923">
            <v>1</v>
          </cell>
          <cell r="S923" t="str">
            <v>*sumb*</v>
          </cell>
          <cell r="T923" t="str">
            <v>*sumber jaya*</v>
          </cell>
        </row>
        <row r="924">
          <cell r="B924" t="str">
            <v>BADJ01</v>
          </cell>
          <cell r="C924" t="str">
            <v>Badja Karya Nusantara, PT</v>
          </cell>
          <cell r="D924" t="str">
            <v>Badja Karya Nusantara, PT</v>
          </cell>
          <cell r="E924" t="str">
            <v>Perum Bumi Kaliwates Blok QI, No.20, RT.005/RW.011 Kaliwates, Kaliwates, Kab. Jember</v>
          </cell>
          <cell r="F924" t="str">
            <v>Jember</v>
          </cell>
          <cell r="G924" t="str">
            <v>Yuyun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1000</v>
          </cell>
          <cell r="M924">
            <v>1</v>
          </cell>
          <cell r="N924" t="e">
            <v>#REF!</v>
          </cell>
          <cell r="O924" t="str">
            <v>Abadi Tani, Toko</v>
          </cell>
          <cell r="P924">
            <v>70000000</v>
          </cell>
          <cell r="Q924">
            <v>1</v>
          </cell>
          <cell r="R924">
            <v>1</v>
          </cell>
          <cell r="S924" t="str">
            <v>*sumb*</v>
          </cell>
          <cell r="T924" t="str">
            <v>*sumber jaya*</v>
          </cell>
        </row>
        <row r="925">
          <cell r="B925" t="str">
            <v>BADR03</v>
          </cell>
          <cell r="C925" t="str">
            <v>Badri Almalisyi</v>
          </cell>
          <cell r="D925" t="str">
            <v>Badri Almalisyi</v>
          </cell>
          <cell r="E925" t="str">
            <v>Ponpes Nurul Wasilah Kp.Mekarwangi, RT.002/RW.005 , anggeung, Tanggeung</v>
          </cell>
          <cell r="F925" t="str">
            <v>Cianjur</v>
          </cell>
          <cell r="G925" t="str">
            <v>Faisal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1000</v>
          </cell>
          <cell r="M925">
            <v>1</v>
          </cell>
          <cell r="N925" t="e">
            <v>#REF!</v>
          </cell>
          <cell r="O925" t="str">
            <v>Abadi Tani, Toko</v>
          </cell>
          <cell r="P925">
            <v>70000000</v>
          </cell>
          <cell r="Q925">
            <v>1</v>
          </cell>
          <cell r="R925">
            <v>1</v>
          </cell>
          <cell r="S925" t="str">
            <v>*sumb*</v>
          </cell>
          <cell r="T925" t="str">
            <v>*sumber jaya*</v>
          </cell>
        </row>
        <row r="926">
          <cell r="B926" t="str">
            <v>BADR02</v>
          </cell>
          <cell r="C926" t="str">
            <v>Badri/BASF</v>
          </cell>
          <cell r="D926" t="str">
            <v>Muhammad Badry Wijaya</v>
          </cell>
          <cell r="E926" t="str">
            <v>Dusun Kemuning Lor RT.001/RW.004, Kel. Kemuning Sari Lor, Kec. Panti</v>
          </cell>
          <cell r="F926" t="str">
            <v>Jember</v>
          </cell>
          <cell r="G926" t="str">
            <v>Yuyun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1000</v>
          </cell>
          <cell r="M926">
            <v>1</v>
          </cell>
          <cell r="N926" t="e">
            <v>#REF!</v>
          </cell>
          <cell r="O926" t="str">
            <v>Abadi Tani, Toko</v>
          </cell>
          <cell r="P926">
            <v>70000000</v>
          </cell>
          <cell r="Q926">
            <v>1</v>
          </cell>
          <cell r="R926">
            <v>1</v>
          </cell>
          <cell r="S926" t="str">
            <v>*sumb*</v>
          </cell>
          <cell r="T926" t="str">
            <v>*sumber jaya*</v>
          </cell>
        </row>
        <row r="927">
          <cell r="B927" t="str">
            <v>BADR01</v>
          </cell>
          <cell r="C927" t="str">
            <v>Badrul Munir</v>
          </cell>
          <cell r="D927" t="str">
            <v>Badrul Munir</v>
          </cell>
          <cell r="E927" t="str">
            <v>Desa Pakel RT.002/RW.003, Ngantru</v>
          </cell>
          <cell r="F927" t="str">
            <v>Tulungagung</v>
          </cell>
          <cell r="G927" t="str">
            <v>Faisal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1000</v>
          </cell>
          <cell r="M927">
            <v>1</v>
          </cell>
          <cell r="N927" t="e">
            <v>#REF!</v>
          </cell>
          <cell r="O927" t="str">
            <v>Abadi Tani, Toko</v>
          </cell>
          <cell r="P927">
            <v>70000000</v>
          </cell>
          <cell r="Q927">
            <v>1</v>
          </cell>
          <cell r="R927">
            <v>1</v>
          </cell>
          <cell r="S927" t="str">
            <v>*sumb*</v>
          </cell>
          <cell r="T927" t="str">
            <v>*sumber jaya*</v>
          </cell>
        </row>
        <row r="928">
          <cell r="B928" t="str">
            <v>BAGU08</v>
          </cell>
          <cell r="C928" t="str">
            <v>Bagus Cahya Kusuma</v>
          </cell>
          <cell r="D928" t="str">
            <v>Bagus Cahya Kusuma</v>
          </cell>
          <cell r="E928" t="str">
            <v>Jl. Sumur Bor RT.002/RW.007, Dusun Sambi, Jajar, Kwagean</v>
          </cell>
          <cell r="F928" t="str">
            <v>Nganjuk</v>
          </cell>
          <cell r="G928" t="str">
            <v>Faisal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1000</v>
          </cell>
          <cell r="M928">
            <v>1</v>
          </cell>
          <cell r="N928" t="e">
            <v>#REF!</v>
          </cell>
          <cell r="O928" t="str">
            <v>Abadi Tani, Toko</v>
          </cell>
          <cell r="P928">
            <v>70000000</v>
          </cell>
          <cell r="Q928">
            <v>1</v>
          </cell>
          <cell r="R928">
            <v>1</v>
          </cell>
          <cell r="S928" t="str">
            <v>*sumb*</v>
          </cell>
          <cell r="T928" t="str">
            <v>*sumber jaya*</v>
          </cell>
        </row>
        <row r="929">
          <cell r="B929" t="str">
            <v>BAGU02</v>
          </cell>
          <cell r="C929" t="str">
            <v>Bagus Hendra Cahyono</v>
          </cell>
          <cell r="D929" t="str">
            <v>Bagus Hendra Cahyono</v>
          </cell>
          <cell r="E929" t="str">
            <v>Pontanggoa, RT.07/RW.04, Kec. Lembo,Kab. Morowali</v>
          </cell>
          <cell r="F929" t="str">
            <v>Morowali</v>
          </cell>
          <cell r="G929" t="str">
            <v>Yuyun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1000</v>
          </cell>
          <cell r="M929">
            <v>1</v>
          </cell>
          <cell r="N929" t="e">
            <v>#REF!</v>
          </cell>
          <cell r="O929" t="str">
            <v>Abadi Tani, Toko</v>
          </cell>
          <cell r="P929">
            <v>70000000</v>
          </cell>
          <cell r="Q929">
            <v>1</v>
          </cell>
          <cell r="R929">
            <v>1</v>
          </cell>
          <cell r="S929" t="str">
            <v>*sumb*</v>
          </cell>
          <cell r="T929" t="str">
            <v>*sumber jaya*</v>
          </cell>
        </row>
        <row r="930">
          <cell r="B930" t="str">
            <v>BAGU04</v>
          </cell>
          <cell r="C930" t="str">
            <v>Bagus Jbr</v>
          </cell>
          <cell r="D930" t="str">
            <v>Bagus Jbr</v>
          </cell>
          <cell r="E930" t="str">
            <v>Jln. Argopuro No.25 Dsn. Langsatan , Desa Sukamakmur, Kec. Ajung</v>
          </cell>
          <cell r="F930" t="str">
            <v>Jember</v>
          </cell>
          <cell r="G930" t="str">
            <v>Faisal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1000</v>
          </cell>
          <cell r="M930">
            <v>1</v>
          </cell>
          <cell r="N930" t="e">
            <v>#REF!</v>
          </cell>
          <cell r="O930" t="str">
            <v>Abadi Tani, Toko</v>
          </cell>
          <cell r="P930">
            <v>70000000</v>
          </cell>
          <cell r="Q930">
            <v>1</v>
          </cell>
          <cell r="R930">
            <v>1</v>
          </cell>
          <cell r="S930" t="str">
            <v>*sumb*</v>
          </cell>
          <cell r="T930" t="str">
            <v>*sumber jaya*</v>
          </cell>
        </row>
        <row r="931">
          <cell r="B931" t="str">
            <v>BAGU06</v>
          </cell>
          <cell r="C931" t="str">
            <v>Bagus Online</v>
          </cell>
          <cell r="D931" t="str">
            <v>Bagus</v>
          </cell>
          <cell r="E931" t="str">
            <v>Wonokerto, RT.003/RW.008, Kec. Plemahan ( Bagus Timur Mbak Sri Warung)</v>
          </cell>
          <cell r="F931" t="str">
            <v>Kediri</v>
          </cell>
          <cell r="G931" t="str">
            <v>Faisal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1000</v>
          </cell>
          <cell r="M931">
            <v>1</v>
          </cell>
          <cell r="N931" t="e">
            <v>#REF!</v>
          </cell>
          <cell r="O931" t="str">
            <v>Abadi Tani, Toko</v>
          </cell>
          <cell r="P931">
            <v>70000000</v>
          </cell>
          <cell r="Q931">
            <v>1</v>
          </cell>
          <cell r="R931">
            <v>1</v>
          </cell>
          <cell r="S931" t="str">
            <v>*sumb*</v>
          </cell>
          <cell r="T931" t="str">
            <v>*sumber jaya*</v>
          </cell>
        </row>
        <row r="932">
          <cell r="B932" t="str">
            <v>BAGU03</v>
          </cell>
          <cell r="C932" t="str">
            <v>Bagus Rizki, UD</v>
          </cell>
          <cell r="D932" t="str">
            <v>R. Asep Han Han Gustian</v>
          </cell>
          <cell r="E932" t="str">
            <v>Mengar (20 Meter Depan SMA 1 Pujut) Sengkol, Pujut, Kab. Lobok - NTB</v>
          </cell>
          <cell r="F932" t="str">
            <v>Lombok</v>
          </cell>
          <cell r="G932" t="str">
            <v>Hendra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30000000</v>
          </cell>
          <cell r="M932">
            <v>1</v>
          </cell>
          <cell r="N932" t="e">
            <v>#REF!</v>
          </cell>
          <cell r="O932" t="str">
            <v>Abadi Tani, Toko</v>
          </cell>
          <cell r="P932">
            <v>70000000</v>
          </cell>
          <cell r="Q932">
            <v>1</v>
          </cell>
          <cell r="R932">
            <v>1</v>
          </cell>
          <cell r="S932" t="str">
            <v>*sumb*</v>
          </cell>
          <cell r="T932" t="str">
            <v>*sumber jaya*</v>
          </cell>
        </row>
        <row r="933">
          <cell r="B933" t="str">
            <v>BAGU05</v>
          </cell>
          <cell r="C933" t="str">
            <v>Bagus S/Esti Susanti</v>
          </cell>
          <cell r="D933" t="str">
            <v>Esti Susanti</v>
          </cell>
          <cell r="E933" t="str">
            <v>Ds. Sukorukun RT.002/RW.001 Tlanaan, Jaken</v>
          </cell>
          <cell r="F933" t="str">
            <v>Pati</v>
          </cell>
          <cell r="G933" t="str">
            <v>Faisal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1000</v>
          </cell>
          <cell r="M933">
            <v>1</v>
          </cell>
          <cell r="N933" t="e">
            <v>#REF!</v>
          </cell>
          <cell r="O933" t="str">
            <v>Abadi Tani, Toko</v>
          </cell>
          <cell r="P933">
            <v>70000000</v>
          </cell>
          <cell r="Q933">
            <v>1</v>
          </cell>
          <cell r="R933">
            <v>1</v>
          </cell>
          <cell r="S933" t="str">
            <v>*sumb*</v>
          </cell>
          <cell r="T933" t="str">
            <v>*sumber jaya*</v>
          </cell>
        </row>
        <row r="934">
          <cell r="B934" t="str">
            <v>BAGU01</v>
          </cell>
          <cell r="C934" t="str">
            <v>Bagus Tani</v>
          </cell>
          <cell r="D934" t="str">
            <v>Sakiran</v>
          </cell>
          <cell r="E934" t="str">
            <v>JL. SMP 1 Kepoh Baru</v>
          </cell>
          <cell r="F934" t="str">
            <v>Bojonegoro</v>
          </cell>
          <cell r="G934" t="str">
            <v>Arasy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1000</v>
          </cell>
          <cell r="M934">
            <v>1</v>
          </cell>
          <cell r="N934" t="e">
            <v>#REF!</v>
          </cell>
          <cell r="O934" t="str">
            <v>Abadi Tani, Toko</v>
          </cell>
          <cell r="P934">
            <v>70000000</v>
          </cell>
          <cell r="Q934">
            <v>1</v>
          </cell>
          <cell r="R934">
            <v>1</v>
          </cell>
          <cell r="S934" t="str">
            <v>*sumb*</v>
          </cell>
          <cell r="T934" t="str">
            <v>*sumber jaya*</v>
          </cell>
        </row>
        <row r="935">
          <cell r="B935" t="str">
            <v>BAGU07</v>
          </cell>
          <cell r="C935" t="str">
            <v>Bagus Tani/I Putu Juniarsa</v>
          </cell>
          <cell r="D935" t="str">
            <v>I Putu Juniarsa</v>
          </cell>
          <cell r="E935" t="str">
            <v>Banjar Dinas Sari, Kel. Bungkulan, Kec. Sawan</v>
          </cell>
          <cell r="F935" t="str">
            <v>Buleleng - Bali</v>
          </cell>
          <cell r="G935" t="str">
            <v>Zakia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1000</v>
          </cell>
          <cell r="M935">
            <v>1</v>
          </cell>
          <cell r="N935" t="e">
            <v>#REF!</v>
          </cell>
          <cell r="O935" t="str">
            <v>Abadi Tani, Toko</v>
          </cell>
          <cell r="P935">
            <v>70000000</v>
          </cell>
          <cell r="Q935">
            <v>1</v>
          </cell>
          <cell r="R935">
            <v>1</v>
          </cell>
          <cell r="S935" t="str">
            <v>*sumb*</v>
          </cell>
          <cell r="T935" t="str">
            <v>*sumber jaya*</v>
          </cell>
        </row>
        <row r="936">
          <cell r="B936" t="str">
            <v>BAHR05</v>
          </cell>
          <cell r="C936" t="str">
            <v>Bah Rudi</v>
          </cell>
          <cell r="D936" t="str">
            <v>Bah Rudi</v>
          </cell>
          <cell r="E936" t="str">
            <v>Jalan Dusun Legoknyenang, RT.031/RW.008 , Desa Raksabaya, Cimaragas</v>
          </cell>
          <cell r="F936" t="str">
            <v>Ciamis</v>
          </cell>
          <cell r="G936" t="str">
            <v>Faisal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1000</v>
          </cell>
          <cell r="M936">
            <v>1</v>
          </cell>
          <cell r="N936" t="e">
            <v>#REF!</v>
          </cell>
          <cell r="O936" t="str">
            <v>Abadi Tani, Toko</v>
          </cell>
          <cell r="P936">
            <v>70000000</v>
          </cell>
          <cell r="Q936">
            <v>1</v>
          </cell>
          <cell r="R936">
            <v>1</v>
          </cell>
          <cell r="S936" t="str">
            <v>*sumb*</v>
          </cell>
          <cell r="T936" t="str">
            <v>*sumber jaya*</v>
          </cell>
        </row>
        <row r="937">
          <cell r="B937" t="str">
            <v>BAHA02</v>
          </cell>
          <cell r="C937" t="str">
            <v>Bahagia Tani, UD/Saifudin</v>
          </cell>
          <cell r="D937" t="str">
            <v>Muhammad Saifudin</v>
          </cell>
          <cell r="E937" t="str">
            <v>Dsn. Jambean RT.002/RW.003,Wonokerto, Plemahan</v>
          </cell>
          <cell r="F937" t="str">
            <v>Kediri</v>
          </cell>
          <cell r="G937" t="str">
            <v>Zakia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1000</v>
          </cell>
          <cell r="M937">
            <v>1</v>
          </cell>
          <cell r="N937" t="e">
            <v>#REF!</v>
          </cell>
          <cell r="O937" t="str">
            <v>Abadi Tani, Toko</v>
          </cell>
          <cell r="P937">
            <v>70000000</v>
          </cell>
          <cell r="Q937">
            <v>1</v>
          </cell>
          <cell r="R937">
            <v>1</v>
          </cell>
          <cell r="S937" t="str">
            <v>*sumb*</v>
          </cell>
          <cell r="T937" t="str">
            <v>*sumber jaya*</v>
          </cell>
        </row>
        <row r="938">
          <cell r="B938" t="str">
            <v>BAHA03</v>
          </cell>
          <cell r="C938" t="str">
            <v>Bahagia, UD/Zainal</v>
          </cell>
          <cell r="D938" t="str">
            <v>Zainal</v>
          </cell>
          <cell r="E938" t="str">
            <v>Dusun Tekasire RT.007/RW.000, Kel. Tekasire, Kec. Manggelewa</v>
          </cell>
          <cell r="F938" t="str">
            <v>Dompu - NTB</v>
          </cell>
          <cell r="G938" t="str">
            <v>Hendra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1000</v>
          </cell>
          <cell r="M938">
            <v>1</v>
          </cell>
          <cell r="N938" t="e">
            <v>#REF!</v>
          </cell>
          <cell r="O938" t="str">
            <v>Abadi Tani, Toko</v>
          </cell>
          <cell r="P938">
            <v>70000000</v>
          </cell>
          <cell r="Q938">
            <v>1</v>
          </cell>
          <cell r="R938">
            <v>1</v>
          </cell>
          <cell r="S938" t="str">
            <v>*sumb*</v>
          </cell>
          <cell r="T938" t="str">
            <v>*sumber jaya*</v>
          </cell>
        </row>
        <row r="939">
          <cell r="B939" t="str">
            <v>BAHA01</v>
          </cell>
          <cell r="C939" t="str">
            <v>Bahara Nurdin</v>
          </cell>
          <cell r="D939" t="str">
            <v>Bahara Nurdin</v>
          </cell>
          <cell r="E939" t="str">
            <v>Jl. Jambangan Indah 1 KAV 42, Jambangan (Toko Dewa Ruci)</v>
          </cell>
          <cell r="F939" t="str">
            <v>Surabaya</v>
          </cell>
          <cell r="G939" t="str">
            <v>Faisal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1000</v>
          </cell>
          <cell r="M939">
            <v>1</v>
          </cell>
          <cell r="N939" t="e">
            <v>#REF!</v>
          </cell>
          <cell r="O939" t="str">
            <v>Abadi Tani, Toko</v>
          </cell>
          <cell r="P939">
            <v>70000000</v>
          </cell>
          <cell r="Q939">
            <v>1</v>
          </cell>
          <cell r="R939">
            <v>1</v>
          </cell>
          <cell r="S939" t="str">
            <v>*sumb*</v>
          </cell>
          <cell r="T939" t="str">
            <v>*sumber jaya*</v>
          </cell>
        </row>
        <row r="940">
          <cell r="B940" t="str">
            <v>BAHA04</v>
          </cell>
          <cell r="C940" t="str">
            <v>Baharuddin</v>
          </cell>
          <cell r="D940" t="str">
            <v>Baharuddin</v>
          </cell>
          <cell r="E940" t="str">
            <v>Jalan Bontonengirate 2 Lorong 2 No.20 , Tidung, Rappocini</v>
          </cell>
          <cell r="F940" t="str">
            <v>Makasar</v>
          </cell>
          <cell r="G940" t="str">
            <v>Faisal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1000</v>
          </cell>
          <cell r="M940">
            <v>1</v>
          </cell>
          <cell r="N940" t="e">
            <v>#REF!</v>
          </cell>
          <cell r="O940" t="str">
            <v>Abadi Tani, Toko</v>
          </cell>
          <cell r="P940">
            <v>70000000</v>
          </cell>
          <cell r="Q940">
            <v>1</v>
          </cell>
          <cell r="R940">
            <v>1</v>
          </cell>
          <cell r="S940" t="str">
            <v>*sumb*</v>
          </cell>
          <cell r="T940" t="str">
            <v>*sumber jaya*</v>
          </cell>
        </row>
        <row r="941">
          <cell r="B941" t="str">
            <v>BAHR04</v>
          </cell>
          <cell r="C941" t="str">
            <v>Bahrudin</v>
          </cell>
          <cell r="D941" t="str">
            <v>Bahrudin</v>
          </cell>
          <cell r="E941" t="str">
            <v>Dasan bantek, Jalan Kelurahan Suryawangi RT.009/RW.004, Dasan bantek, Kec. Labuhan Haji</v>
          </cell>
          <cell r="F941" t="str">
            <v>Lombok Timur</v>
          </cell>
          <cell r="G941" t="str">
            <v>Faisal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1000</v>
          </cell>
          <cell r="M941">
            <v>1</v>
          </cell>
          <cell r="N941" t="e">
            <v>#REF!</v>
          </cell>
          <cell r="O941" t="str">
            <v>Abadi Tani, Toko</v>
          </cell>
          <cell r="P941">
            <v>70000000</v>
          </cell>
          <cell r="Q941">
            <v>1</v>
          </cell>
          <cell r="R941">
            <v>1</v>
          </cell>
          <cell r="S941" t="str">
            <v>*sumb*</v>
          </cell>
          <cell r="T941" t="str">
            <v>*sumber jaya*</v>
          </cell>
        </row>
        <row r="942">
          <cell r="B942" t="str">
            <v>BAHT01</v>
          </cell>
          <cell r="C942" t="str">
            <v>Bahtera Septian</v>
          </cell>
          <cell r="D942" t="str">
            <v>Bahtera Septian</v>
          </cell>
          <cell r="E942" t="str">
            <v>Jl. Tutur, Kec. Tutur (BRI Nongkojajar, jl raya pasar baru wonosari)</v>
          </cell>
          <cell r="F942" t="str">
            <v>Pasuruan</v>
          </cell>
          <cell r="G942" t="str">
            <v>Faisal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1000</v>
          </cell>
          <cell r="M942">
            <v>1</v>
          </cell>
          <cell r="N942" t="e">
            <v>#REF!</v>
          </cell>
          <cell r="O942" t="str">
            <v>Abadi Tani, Toko</v>
          </cell>
          <cell r="P942">
            <v>70000000</v>
          </cell>
          <cell r="Q942">
            <v>1</v>
          </cell>
          <cell r="R942">
            <v>1</v>
          </cell>
          <cell r="S942" t="str">
            <v>*sumb*</v>
          </cell>
          <cell r="T942" t="str">
            <v>*sumber jaya*</v>
          </cell>
        </row>
        <row r="943">
          <cell r="B943" t="str">
            <v>BAJA01</v>
          </cell>
          <cell r="C943" t="str">
            <v>Baja Tani Jaya/Vina</v>
          </cell>
          <cell r="D943" t="str">
            <v>Vina Walida</v>
          </cell>
          <cell r="E943" t="str">
            <v>Dusun Wadung Kamidin RT.006/RW.002, Tulungrejo, Glenmore</v>
          </cell>
          <cell r="F943" t="str">
            <v>Banyuwangi</v>
          </cell>
          <cell r="G943" t="str">
            <v>Faris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1000</v>
          </cell>
          <cell r="M943">
            <v>1</v>
          </cell>
          <cell r="N943" t="e">
            <v>#REF!</v>
          </cell>
          <cell r="O943" t="str">
            <v>Abadi Tani, Toko</v>
          </cell>
          <cell r="P943">
            <v>70000000</v>
          </cell>
          <cell r="Q943">
            <v>1</v>
          </cell>
          <cell r="R943">
            <v>1</v>
          </cell>
          <cell r="S943" t="str">
            <v>*sumb*</v>
          </cell>
          <cell r="T943" t="str">
            <v>*sumber jaya*</v>
          </cell>
        </row>
        <row r="944">
          <cell r="B944" t="str">
            <v>BAKA01</v>
          </cell>
          <cell r="C944" t="str">
            <v>Bakat Tani</v>
          </cell>
          <cell r="D944" t="str">
            <v>Nur Avia</v>
          </cell>
          <cell r="E944" t="str">
            <v>Dsn. Bindung RT. 003/ RW. 007 Kel. Pecoro Kec. Rambipuji</v>
          </cell>
          <cell r="F944" t="str">
            <v>Jember</v>
          </cell>
          <cell r="G944" t="str">
            <v>Riyan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1000</v>
          </cell>
          <cell r="M944">
            <v>1</v>
          </cell>
          <cell r="N944" t="e">
            <v>#REF!</v>
          </cell>
          <cell r="O944" t="str">
            <v>Abadi Tani, Toko</v>
          </cell>
          <cell r="P944">
            <v>70000000</v>
          </cell>
          <cell r="Q944">
            <v>1</v>
          </cell>
          <cell r="R944">
            <v>1</v>
          </cell>
          <cell r="S944" t="str">
            <v>*sumb*</v>
          </cell>
          <cell r="T944" t="str">
            <v>*sumber jaya*</v>
          </cell>
        </row>
        <row r="945">
          <cell r="B945" t="str">
            <v>BAKO01</v>
          </cell>
          <cell r="C945" t="str">
            <v>Bakoel Tani/Dayen</v>
          </cell>
          <cell r="D945" t="str">
            <v>Adriana Handyani Teks. S. PSI</v>
          </cell>
          <cell r="E945" t="str">
            <v>Manukan Rejo VIII Blok.4-i/7, RT.006/RW.006 Kel. Manukan Kulon, Kec. Tandes</v>
          </cell>
          <cell r="F945" t="str">
            <v>Surabaya</v>
          </cell>
          <cell r="G945" t="str">
            <v>Arasy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15000000</v>
          </cell>
          <cell r="M945">
            <v>1</v>
          </cell>
          <cell r="N945" t="e">
            <v>#REF!</v>
          </cell>
          <cell r="O945" t="str">
            <v>Abadi Tani, Toko</v>
          </cell>
          <cell r="P945">
            <v>70000000</v>
          </cell>
          <cell r="Q945">
            <v>1</v>
          </cell>
          <cell r="R945">
            <v>1</v>
          </cell>
          <cell r="S945" t="str">
            <v>*sumb*</v>
          </cell>
          <cell r="T945" t="str">
            <v>*sumber jaya*</v>
          </cell>
        </row>
        <row r="946">
          <cell r="B946" t="str">
            <v>BAKT04</v>
          </cell>
          <cell r="C946" t="str">
            <v>Bakti Gumilang/Joko</v>
          </cell>
          <cell r="D946" t="str">
            <v>Joko Purnomo</v>
          </cell>
          <cell r="E946" t="str">
            <v>Sukomoro No RT.003/RW.001, Sukomoro No RT.003/RW.001</v>
          </cell>
          <cell r="F946" t="str">
            <v>Magetan</v>
          </cell>
          <cell r="G946" t="str">
            <v>Reni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1000</v>
          </cell>
          <cell r="M946">
            <v>1</v>
          </cell>
          <cell r="N946" t="e">
            <v>#REF!</v>
          </cell>
          <cell r="O946" t="str">
            <v>Abadi Tani, Toko</v>
          </cell>
          <cell r="P946">
            <v>70000000</v>
          </cell>
          <cell r="Q946">
            <v>1</v>
          </cell>
          <cell r="R946">
            <v>1</v>
          </cell>
          <cell r="S946" t="str">
            <v>*sumb*</v>
          </cell>
          <cell r="T946" t="str">
            <v>*sumber jaya*</v>
          </cell>
        </row>
        <row r="947">
          <cell r="B947" t="str">
            <v>BAKT01</v>
          </cell>
          <cell r="C947" t="str">
            <v>Bakti Jaya, UD</v>
          </cell>
          <cell r="D947" t="str">
            <v>Ponijan</v>
          </cell>
          <cell r="E947" t="str">
            <v>Dusun Curah pecak, RT.003/RW.002, Kel, Purwoharjo, Kec. Purwoharjo</v>
          </cell>
          <cell r="F947" t="str">
            <v>Banyuwangi</v>
          </cell>
          <cell r="G947" t="str">
            <v>Faris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1000</v>
          </cell>
          <cell r="M947">
            <v>1</v>
          </cell>
          <cell r="N947" t="e">
            <v>#REF!</v>
          </cell>
          <cell r="O947" t="str">
            <v>Abadi Tani, Toko</v>
          </cell>
          <cell r="P947">
            <v>70000000</v>
          </cell>
          <cell r="Q947">
            <v>1</v>
          </cell>
          <cell r="R947">
            <v>1</v>
          </cell>
          <cell r="S947" t="str">
            <v>*sumb*</v>
          </cell>
          <cell r="T947" t="str">
            <v>*sumber jaya*</v>
          </cell>
        </row>
        <row r="948">
          <cell r="B948" t="str">
            <v>BAKT03</v>
          </cell>
          <cell r="C948" t="str">
            <v>Bakti/Soekamto</v>
          </cell>
          <cell r="D948" t="str">
            <v>Soekamto</v>
          </cell>
          <cell r="E948" t="str">
            <v>Raya PB. Sudirman No. 357</v>
          </cell>
          <cell r="F948" t="str">
            <v>Probolinggo</v>
          </cell>
          <cell r="G948" t="str">
            <v>Riyan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500000000</v>
          </cell>
          <cell r="M948">
            <v>1</v>
          </cell>
          <cell r="N948" t="e">
            <v>#REF!</v>
          </cell>
          <cell r="O948" t="str">
            <v>Abadi Tani, Toko</v>
          </cell>
          <cell r="P948">
            <v>70000000</v>
          </cell>
          <cell r="Q948">
            <v>1</v>
          </cell>
          <cell r="R948">
            <v>1</v>
          </cell>
          <cell r="S948" t="str">
            <v>*sumb*</v>
          </cell>
          <cell r="T948" t="str">
            <v>*sumber jaya*</v>
          </cell>
        </row>
        <row r="949">
          <cell r="B949" t="str">
            <v>BALA01</v>
          </cell>
          <cell r="C949" t="str">
            <v>Bala Tani, UD</v>
          </cell>
          <cell r="D949" t="str">
            <v>Eko Kurnia (UD. Bala' Tani)</v>
          </cell>
          <cell r="E949" t="str">
            <v>Dsn. Berang Kasaming, Ds. Empang Bawah, Empang</v>
          </cell>
          <cell r="F949" t="str">
            <v>Sumbawa</v>
          </cell>
          <cell r="G949" t="str">
            <v>Hendra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300000000</v>
          </cell>
          <cell r="M949">
            <v>1</v>
          </cell>
          <cell r="N949" t="e">
            <v>#REF!</v>
          </cell>
          <cell r="O949" t="str">
            <v>Abadi Tani, Toko</v>
          </cell>
          <cell r="P949">
            <v>70000000</v>
          </cell>
          <cell r="Q949">
            <v>1</v>
          </cell>
          <cell r="R949">
            <v>1</v>
          </cell>
          <cell r="S949" t="str">
            <v>*sumb*</v>
          </cell>
          <cell r="T949" t="str">
            <v>*sumber jaya*</v>
          </cell>
        </row>
        <row r="950">
          <cell r="B950" t="str">
            <v>BALE01</v>
          </cell>
          <cell r="C950" t="str">
            <v>Balen Rejo</v>
          </cell>
          <cell r="D950" t="str">
            <v>Mashuda</v>
          </cell>
          <cell r="E950" t="str">
            <v>Ds. Kemamang, Kec. Balen</v>
          </cell>
          <cell r="F950" t="str">
            <v>Bojonegoro</v>
          </cell>
          <cell r="G950" t="str">
            <v>Arasy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250000000</v>
          </cell>
          <cell r="M950">
            <v>1</v>
          </cell>
          <cell r="N950" t="e">
            <v>#REF!</v>
          </cell>
          <cell r="O950" t="str">
            <v>Abadi Tani, Toko</v>
          </cell>
          <cell r="P950">
            <v>70000000</v>
          </cell>
          <cell r="Q950">
            <v>1</v>
          </cell>
          <cell r="R950">
            <v>1</v>
          </cell>
          <cell r="S950" t="str">
            <v>*sumb*</v>
          </cell>
          <cell r="T950" t="str">
            <v>*sumber jaya*</v>
          </cell>
        </row>
        <row r="951">
          <cell r="B951" t="str">
            <v>BALI01</v>
          </cell>
          <cell r="C951" t="str">
            <v>Bali Tani Makmur</v>
          </cell>
          <cell r="D951" t="str">
            <v>Sisca Rifia Citra</v>
          </cell>
          <cell r="E951" t="str">
            <v>Arjasa</v>
          </cell>
          <cell r="F951" t="str">
            <v>Situbondo</v>
          </cell>
          <cell r="G951" t="str">
            <v>Faris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10000000</v>
          </cell>
          <cell r="M951">
            <v>1</v>
          </cell>
          <cell r="N951" t="e">
            <v>#REF!</v>
          </cell>
          <cell r="O951" t="str">
            <v>Abadi Tani, Toko</v>
          </cell>
          <cell r="P951">
            <v>70000000</v>
          </cell>
          <cell r="Q951">
            <v>1</v>
          </cell>
          <cell r="R951">
            <v>1</v>
          </cell>
          <cell r="S951" t="str">
            <v>*sumb*</v>
          </cell>
          <cell r="T951" t="str">
            <v>*sumber jaya*</v>
          </cell>
        </row>
        <row r="952">
          <cell r="B952" t="str">
            <v>BALI02</v>
          </cell>
          <cell r="C952" t="str">
            <v>Bali Tani, Toko/Nyoman</v>
          </cell>
          <cell r="D952" t="str">
            <v>I Nyoman Wirata</v>
          </cell>
          <cell r="E952" t="str">
            <v>Jl. Kunyit Tawah Sari No.1 Br. Kwanji RT.000/RW.000, Kel. Dalung, Kec. Kuta Utara</v>
          </cell>
          <cell r="F952" t="str">
            <v>Badung</v>
          </cell>
          <cell r="G952" t="str">
            <v>Zakia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10000000</v>
          </cell>
          <cell r="M952">
            <v>1</v>
          </cell>
          <cell r="N952" t="e">
            <v>#REF!</v>
          </cell>
          <cell r="O952" t="str">
            <v>Abadi Tani, Toko</v>
          </cell>
          <cell r="P952">
            <v>70000000</v>
          </cell>
          <cell r="Q952">
            <v>1</v>
          </cell>
          <cell r="R952">
            <v>1</v>
          </cell>
          <cell r="S952" t="str">
            <v>*sumb*</v>
          </cell>
          <cell r="T952" t="str">
            <v>*sumber jaya*</v>
          </cell>
        </row>
        <row r="953">
          <cell r="B953" t="str">
            <v>BALLA01</v>
          </cell>
          <cell r="C953" t="str">
            <v>Ballapati Sapta Karsa, CV</v>
          </cell>
          <cell r="D953" t="str">
            <v>Ballapati Sapta Karsa, CV</v>
          </cell>
          <cell r="E953" t="str">
            <v>Perum Taman Sadeng Kentjana Jalan Salak Blok, Kedungdalem, Dringu</v>
          </cell>
          <cell r="F953" t="str">
            <v>Probolinggo</v>
          </cell>
          <cell r="G953" t="str">
            <v>Riyan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1000</v>
          </cell>
          <cell r="M953">
            <v>1</v>
          </cell>
          <cell r="N953" t="e">
            <v>#REF!</v>
          </cell>
          <cell r="O953" t="str">
            <v>Abadi Tani, Toko</v>
          </cell>
          <cell r="P953">
            <v>70000000</v>
          </cell>
          <cell r="Q953">
            <v>1</v>
          </cell>
          <cell r="R953">
            <v>1</v>
          </cell>
          <cell r="S953" t="str">
            <v>*sumb*</v>
          </cell>
          <cell r="T953" t="str">
            <v>*sumber jaya*</v>
          </cell>
        </row>
        <row r="954">
          <cell r="B954" t="str">
            <v>BALY01</v>
          </cell>
          <cell r="C954" t="str">
            <v>Balyan Naksa Bandi Munif</v>
          </cell>
          <cell r="D954" t="str">
            <v>Balyan Naksa Bandi Munif</v>
          </cell>
          <cell r="E954" t="str">
            <v>Perum Griya Mangli Indah Blok DF/31 RT.003/RW.004, Kel. Mangli, Kec. Kaliwates</v>
          </cell>
          <cell r="F954" t="str">
            <v>Jember</v>
          </cell>
          <cell r="G954" t="str">
            <v>Yuyun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1000</v>
          </cell>
          <cell r="M954">
            <v>1</v>
          </cell>
          <cell r="N954" t="e">
            <v>#REF!</v>
          </cell>
          <cell r="O954" t="str">
            <v>Abadi Tani, Toko</v>
          </cell>
          <cell r="P954">
            <v>70000000</v>
          </cell>
          <cell r="Q954">
            <v>1</v>
          </cell>
          <cell r="R954">
            <v>1</v>
          </cell>
          <cell r="S954" t="str">
            <v>*sumb*</v>
          </cell>
          <cell r="T954" t="str">
            <v>*sumber jaya*</v>
          </cell>
        </row>
        <row r="955">
          <cell r="B955" t="str">
            <v>BAMB07</v>
          </cell>
          <cell r="C955" t="str">
            <v>Bambang Guswoyo</v>
          </cell>
          <cell r="D955" t="str">
            <v>Bambang Guswoyo</v>
          </cell>
          <cell r="E955" t="str">
            <v>Dsn. Sumuran, RT.003/RW.012 Kel. Klompangan, Kec. Ajung</v>
          </cell>
          <cell r="F955" t="str">
            <v>Jember</v>
          </cell>
          <cell r="G955" t="str">
            <v>Yuyun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1000</v>
          </cell>
          <cell r="M955">
            <v>1</v>
          </cell>
          <cell r="N955" t="e">
            <v>#REF!</v>
          </cell>
          <cell r="O955" t="str">
            <v>Abadi Tani, Toko</v>
          </cell>
          <cell r="P955">
            <v>70000000</v>
          </cell>
          <cell r="Q955">
            <v>1</v>
          </cell>
          <cell r="R955">
            <v>1</v>
          </cell>
          <cell r="S955" t="str">
            <v>*sumb*</v>
          </cell>
          <cell r="T955" t="str">
            <v>*sumber jaya*</v>
          </cell>
        </row>
        <row r="956">
          <cell r="B956" t="str">
            <v>BAMB06</v>
          </cell>
          <cell r="C956" t="str">
            <v>Bambang Hariyanto</v>
          </cell>
          <cell r="D956" t="str">
            <v>Bambang Hariyanto</v>
          </cell>
          <cell r="E956" t="str">
            <v>Dsn. Krajan, RT.001/RW.002 Kel. Kertosari, Kec. Pakusari</v>
          </cell>
          <cell r="F956" t="str">
            <v>Jember</v>
          </cell>
          <cell r="G956" t="str">
            <v>Yuyun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1000</v>
          </cell>
          <cell r="M956">
            <v>1</v>
          </cell>
          <cell r="N956" t="e">
            <v>#REF!</v>
          </cell>
          <cell r="O956" t="str">
            <v>Abadi Tani, Toko</v>
          </cell>
          <cell r="P956">
            <v>70000000</v>
          </cell>
          <cell r="Q956">
            <v>1</v>
          </cell>
          <cell r="R956">
            <v>1</v>
          </cell>
          <cell r="S956" t="str">
            <v>*sumb*</v>
          </cell>
          <cell r="T956" t="str">
            <v>*sumber jaya*</v>
          </cell>
        </row>
        <row r="957">
          <cell r="B957" t="str">
            <v>BAMB11</v>
          </cell>
          <cell r="C957" t="str">
            <v>Bambang Haryanto</v>
          </cell>
          <cell r="D957" t="str">
            <v>Bambang Haryanto</v>
          </cell>
          <cell r="E957" t="str">
            <v>Krajan Asinan, Jln tembus Ambarawa Tuntang RT.006/RW.002, Asinan, Bawen (warong pak Bambang)</v>
          </cell>
          <cell r="F957" t="str">
            <v>Semarang</v>
          </cell>
          <cell r="G957" t="str">
            <v>Faisal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1000</v>
          </cell>
          <cell r="M957">
            <v>1</v>
          </cell>
          <cell r="N957" t="e">
            <v>#REF!</v>
          </cell>
          <cell r="O957" t="str">
            <v>Abadi Tani, Toko</v>
          </cell>
          <cell r="P957">
            <v>70000000</v>
          </cell>
          <cell r="Q957">
            <v>1</v>
          </cell>
          <cell r="R957">
            <v>1</v>
          </cell>
          <cell r="S957" t="str">
            <v>*sumb*</v>
          </cell>
          <cell r="T957" t="str">
            <v>*sumber jaya*</v>
          </cell>
        </row>
        <row r="958">
          <cell r="B958" t="str">
            <v>BAMB15</v>
          </cell>
          <cell r="C958" t="str">
            <v>Bambang Setia Permadi</v>
          </cell>
          <cell r="D958" t="str">
            <v>Bambang Setia Permadi</v>
          </cell>
          <cell r="E958" t="str">
            <v>Kp. Gombong RT.001/RW.003 , Ds. Budiharja No.4, Kec. Cililin</v>
          </cell>
          <cell r="F958" t="str">
            <v>Bandung Barat</v>
          </cell>
          <cell r="G958" t="str">
            <v>Faisal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1000</v>
          </cell>
          <cell r="M958">
            <v>1</v>
          </cell>
          <cell r="N958" t="e">
            <v>#REF!</v>
          </cell>
          <cell r="O958" t="str">
            <v>Abadi Tani, Toko</v>
          </cell>
          <cell r="P958">
            <v>70000000</v>
          </cell>
          <cell r="Q958">
            <v>1</v>
          </cell>
          <cell r="R958">
            <v>1</v>
          </cell>
          <cell r="S958" t="str">
            <v>*sumb*</v>
          </cell>
          <cell r="T958" t="str">
            <v>*sumber jaya*</v>
          </cell>
        </row>
        <row r="959">
          <cell r="B959" t="str">
            <v>BAMB12</v>
          </cell>
          <cell r="C959" t="str">
            <v>Bambang Setiyadi</v>
          </cell>
          <cell r="D959" t="str">
            <v>Bambang Setiyadi</v>
          </cell>
          <cell r="E959" t="str">
            <v>Selepan Pandeyan, Tasikmadu</v>
          </cell>
          <cell r="F959" t="str">
            <v>Karanganyar</v>
          </cell>
          <cell r="G959" t="str">
            <v>Faisal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1000</v>
          </cell>
          <cell r="M959">
            <v>1</v>
          </cell>
          <cell r="N959" t="e">
            <v>#REF!</v>
          </cell>
          <cell r="O959" t="str">
            <v>Abadi Tani, Toko</v>
          </cell>
          <cell r="P959">
            <v>70000000</v>
          </cell>
          <cell r="Q959">
            <v>1</v>
          </cell>
          <cell r="R959">
            <v>1</v>
          </cell>
          <cell r="S959" t="str">
            <v>*sumb*</v>
          </cell>
          <cell r="T959" t="str">
            <v>*sumber jaya*</v>
          </cell>
        </row>
        <row r="960">
          <cell r="B960" t="str">
            <v>BAMB13</v>
          </cell>
          <cell r="C960" t="str">
            <v>Bambang Setiyawan</v>
          </cell>
          <cell r="D960" t="str">
            <v>Bambang Setiyawan</v>
          </cell>
          <cell r="E960" t="str">
            <v>Jalan Kresno RT.002/RW.002, Dukuh Caru, Desa Bajang, Kec. Mlarak</v>
          </cell>
          <cell r="F960" t="str">
            <v>Ponorogo</v>
          </cell>
          <cell r="G960" t="str">
            <v>Faisal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1000</v>
          </cell>
          <cell r="M960">
            <v>1</v>
          </cell>
          <cell r="N960" t="e">
            <v>#REF!</v>
          </cell>
          <cell r="O960" t="str">
            <v>Abadi Tani, Toko</v>
          </cell>
          <cell r="P960">
            <v>70000000</v>
          </cell>
          <cell r="Q960">
            <v>1</v>
          </cell>
          <cell r="R960">
            <v>1</v>
          </cell>
          <cell r="S960" t="str">
            <v>*sumb*</v>
          </cell>
          <cell r="T960" t="str">
            <v>*sumber jaya*</v>
          </cell>
        </row>
        <row r="961">
          <cell r="B961" t="str">
            <v>BAMB10</v>
          </cell>
          <cell r="C961" t="str">
            <v>Bambang Sukijan</v>
          </cell>
          <cell r="D961" t="str">
            <v>Bambang Sukijan</v>
          </cell>
          <cell r="E961" t="str">
            <v>Jl. Dusun Krajan RT.004/RW.001 (Pondok Miftahul Ulum Ke Barat), Kel. Bengkak Kec. Wongsorejo</v>
          </cell>
          <cell r="F961" t="str">
            <v>Banyuwangi</v>
          </cell>
          <cell r="G961" t="str">
            <v>Faisal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1000</v>
          </cell>
          <cell r="M961">
            <v>1</v>
          </cell>
          <cell r="N961" t="e">
            <v>#REF!</v>
          </cell>
          <cell r="O961" t="str">
            <v>Abadi Tani, Toko</v>
          </cell>
          <cell r="P961">
            <v>70000000</v>
          </cell>
          <cell r="Q961">
            <v>1</v>
          </cell>
          <cell r="R961">
            <v>1</v>
          </cell>
          <cell r="S961" t="str">
            <v>*sumb*</v>
          </cell>
          <cell r="T961" t="str">
            <v>*sumber jaya*</v>
          </cell>
        </row>
        <row r="962">
          <cell r="B962" t="str">
            <v>BAMB02</v>
          </cell>
          <cell r="C962" t="str">
            <v>Bambang Sundava</v>
          </cell>
          <cell r="D962" t="str">
            <v>Bambang Sutrisno</v>
          </cell>
          <cell r="E962" t="str">
            <v>Dsn. Sumberayu, RT.005/RW.009, Sumberberas, Muncar</v>
          </cell>
          <cell r="F962" t="str">
            <v>Banyuwangi</v>
          </cell>
          <cell r="G962" t="str">
            <v>Yuyun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25000000</v>
          </cell>
          <cell r="M962">
            <v>1</v>
          </cell>
          <cell r="N962" t="e">
            <v>#REF!</v>
          </cell>
          <cell r="O962" t="str">
            <v>Abadi Tani, Toko</v>
          </cell>
          <cell r="P962">
            <v>70000000</v>
          </cell>
          <cell r="Q962">
            <v>1</v>
          </cell>
          <cell r="R962">
            <v>1</v>
          </cell>
          <cell r="S962" t="str">
            <v>*sumb*</v>
          </cell>
          <cell r="T962" t="str">
            <v>*sumber jaya*</v>
          </cell>
        </row>
        <row r="963">
          <cell r="B963" t="str">
            <v>BAMB08</v>
          </cell>
          <cell r="C963" t="str">
            <v>Bambang Sutomo/Syn</v>
          </cell>
          <cell r="D963" t="str">
            <v>Bambang Sutomo</v>
          </cell>
          <cell r="E963" t="str">
            <v>Jl. Indra Giri Gg.01 RT.001/RW.004, Kel. Jrebeng Wetan, Kec. Kedopok</v>
          </cell>
          <cell r="F963" t="str">
            <v>Probolinggo</v>
          </cell>
          <cell r="G963" t="str">
            <v>Yuyun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1000</v>
          </cell>
          <cell r="M963">
            <v>1</v>
          </cell>
          <cell r="N963" t="e">
            <v>#REF!</v>
          </cell>
          <cell r="O963" t="str">
            <v>Abadi Tani, Toko</v>
          </cell>
          <cell r="P963">
            <v>70000000</v>
          </cell>
          <cell r="Q963">
            <v>1</v>
          </cell>
          <cell r="R963">
            <v>1</v>
          </cell>
          <cell r="S963" t="str">
            <v>*sumb*</v>
          </cell>
          <cell r="T963" t="str">
            <v>*sumber jaya*</v>
          </cell>
        </row>
        <row r="964">
          <cell r="B964" t="str">
            <v>BAMB14</v>
          </cell>
          <cell r="C964" t="str">
            <v>Bambang Tulis Supriyadi</v>
          </cell>
          <cell r="D964" t="str">
            <v>Bambang Tulis Supriyadi</v>
          </cell>
          <cell r="E964" t="str">
            <v>Jalan Panglima Sudirman No. 160, Toko Sahabat Diesel, Kraksaan Wetan, Kraksaan (pertokoan)</v>
          </cell>
          <cell r="F964" t="str">
            <v>Probolinggo</v>
          </cell>
          <cell r="G964" t="str">
            <v>Faisal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1000</v>
          </cell>
          <cell r="M964">
            <v>1</v>
          </cell>
          <cell r="N964" t="e">
            <v>#REF!</v>
          </cell>
          <cell r="O964" t="str">
            <v>Abadi Tani, Toko</v>
          </cell>
          <cell r="P964">
            <v>70000000</v>
          </cell>
          <cell r="Q964">
            <v>1</v>
          </cell>
          <cell r="R964">
            <v>1</v>
          </cell>
          <cell r="S964" t="str">
            <v>*sumb*</v>
          </cell>
          <cell r="T964" t="str">
            <v>*sumber jaya*</v>
          </cell>
        </row>
        <row r="965">
          <cell r="B965" t="str">
            <v>BAMB09</v>
          </cell>
          <cell r="C965" t="str">
            <v>Bambang/BCA</v>
          </cell>
          <cell r="D965" t="str">
            <v>Bambang Pramudi</v>
          </cell>
          <cell r="E965" t="str">
            <v>Dsn. Salamrejo, RT.001/RW.001, Ds. Tulungrejo, Kec. Glenmore</v>
          </cell>
          <cell r="F965" t="str">
            <v>Banyuwangi</v>
          </cell>
          <cell r="G965" t="str">
            <v>Yuyun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1000</v>
          </cell>
          <cell r="M965">
            <v>1</v>
          </cell>
          <cell r="N965" t="e">
            <v>#REF!</v>
          </cell>
          <cell r="O965" t="str">
            <v>Abadi Tani, Toko</v>
          </cell>
          <cell r="P965">
            <v>70000000</v>
          </cell>
          <cell r="Q965">
            <v>1</v>
          </cell>
          <cell r="R965">
            <v>1</v>
          </cell>
          <cell r="S965" t="str">
            <v>*sumb*</v>
          </cell>
          <cell r="T965" t="str">
            <v>*sumber jaya*</v>
          </cell>
        </row>
        <row r="966">
          <cell r="B966" t="str">
            <v>BAMB01</v>
          </cell>
          <cell r="C966" t="str">
            <v>Bambang/TMM</v>
          </cell>
          <cell r="D966" t="str">
            <v>Bambang Supriono</v>
          </cell>
          <cell r="E966" t="str">
            <v>Dsn. Peji, RT.001/RW.001 Kel. Lengkong, Kec. Mumbulsari</v>
          </cell>
          <cell r="F966" t="str">
            <v>Jember</v>
          </cell>
          <cell r="G966" t="str">
            <v>Yuyun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1000</v>
          </cell>
          <cell r="M966">
            <v>1</v>
          </cell>
          <cell r="N966" t="e">
            <v>#REF!</v>
          </cell>
          <cell r="O966" t="str">
            <v>Abadi Tani, Toko</v>
          </cell>
          <cell r="P966">
            <v>70000000</v>
          </cell>
          <cell r="Q966">
            <v>1</v>
          </cell>
          <cell r="R966">
            <v>1</v>
          </cell>
          <cell r="S966" t="str">
            <v>*sumb*</v>
          </cell>
          <cell r="T966" t="str">
            <v>*sumber jaya*</v>
          </cell>
        </row>
        <row r="967">
          <cell r="B967" t="str">
            <v>BANA01</v>
          </cell>
          <cell r="C967" t="str">
            <v>Bana Muhammad</v>
          </cell>
          <cell r="D967" t="str">
            <v>Bana Muhammad</v>
          </cell>
          <cell r="E967" t="str">
            <v>Bidan Ifana Dwi RT.001/RW.003, Dsn Tumpeng Timur, Desa Tumpeng, Candipuro (sebelah rumah bidan)</v>
          </cell>
          <cell r="F967" t="str">
            <v>Lumajang</v>
          </cell>
          <cell r="G967" t="str">
            <v>Faisal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1000</v>
          </cell>
          <cell r="M967">
            <v>1</v>
          </cell>
          <cell r="N967" t="e">
            <v>#REF!</v>
          </cell>
          <cell r="O967" t="str">
            <v>Abadi Tani, Toko</v>
          </cell>
          <cell r="P967">
            <v>70000000</v>
          </cell>
          <cell r="Q967">
            <v>1</v>
          </cell>
          <cell r="R967">
            <v>1</v>
          </cell>
          <cell r="S967" t="str">
            <v>*sumb*</v>
          </cell>
          <cell r="T967" t="str">
            <v>*sumber jaya*</v>
          </cell>
        </row>
        <row r="968">
          <cell r="B968" t="str">
            <v>ACHM02</v>
          </cell>
          <cell r="C968" t="str">
            <v>Bang Jali/Achmad Gozali</v>
          </cell>
          <cell r="D968" t="str">
            <v>Achmad Gozali</v>
          </cell>
          <cell r="E968" t="str">
            <v>Dsn. Gumuksari, RT.004/RW.001 Kel. Nogosari, Kec. Rambipuji</v>
          </cell>
          <cell r="F968" t="str">
            <v>Jember</v>
          </cell>
          <cell r="G968" t="str">
            <v>Yuyun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50000000</v>
          </cell>
          <cell r="M968">
            <v>1</v>
          </cell>
          <cell r="N968" t="e">
            <v>#REF!</v>
          </cell>
          <cell r="O968" t="str">
            <v>Abadi Tani, Toko</v>
          </cell>
          <cell r="P968">
            <v>70000000</v>
          </cell>
          <cell r="Q968">
            <v>1</v>
          </cell>
          <cell r="R968">
            <v>1</v>
          </cell>
          <cell r="S968" t="str">
            <v>*sumb*</v>
          </cell>
          <cell r="T968" t="str">
            <v>*sumber jaya*</v>
          </cell>
        </row>
        <row r="969">
          <cell r="B969" t="str">
            <v>BANGG01</v>
          </cell>
          <cell r="C969" t="str">
            <v>Bangga Pramoedja</v>
          </cell>
          <cell r="D969" t="str">
            <v>Bangga Pramoedja</v>
          </cell>
          <cell r="E969" t="str">
            <v>Perum Graha Asri Noborejo No 1 RT.005/RW.005, Kec. Argomulyo</v>
          </cell>
          <cell r="F969" t="str">
            <v>Salatiga - Jateng</v>
          </cell>
          <cell r="G969" t="str">
            <v>Faisal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1000</v>
          </cell>
          <cell r="M969">
            <v>1</v>
          </cell>
          <cell r="N969" t="e">
            <v>#REF!</v>
          </cell>
          <cell r="O969" t="str">
            <v>Abadi Tani, Toko</v>
          </cell>
          <cell r="P969">
            <v>70000000</v>
          </cell>
          <cell r="Q969">
            <v>1</v>
          </cell>
          <cell r="R969">
            <v>1</v>
          </cell>
          <cell r="S969" t="str">
            <v>*sumb*</v>
          </cell>
          <cell r="T969" t="str">
            <v>*sumber jaya*</v>
          </cell>
        </row>
        <row r="970">
          <cell r="B970" t="str">
            <v>BANG06</v>
          </cell>
          <cell r="C970" t="str">
            <v>Bangkit Jaya/Wafi</v>
          </cell>
          <cell r="D970" t="str">
            <v>Abd Wafi</v>
          </cell>
          <cell r="E970" t="str">
            <v>Sidopekso, RT.002/RW.005, Kel. Sidopekso, Kec. Kraksaan</v>
          </cell>
          <cell r="F970" t="str">
            <v>Probolinggo</v>
          </cell>
          <cell r="G970" t="str">
            <v>Riyan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10000000</v>
          </cell>
          <cell r="M970">
            <v>1</v>
          </cell>
          <cell r="N970" t="e">
            <v>#REF!</v>
          </cell>
          <cell r="O970" t="str">
            <v>Abadi Tani, Toko</v>
          </cell>
          <cell r="P970">
            <v>70000000</v>
          </cell>
          <cell r="Q970">
            <v>1</v>
          </cell>
          <cell r="R970">
            <v>1</v>
          </cell>
          <cell r="S970" t="str">
            <v>*sumb*</v>
          </cell>
          <cell r="T970" t="str">
            <v>*sumber jaya*</v>
          </cell>
        </row>
        <row r="971">
          <cell r="B971" t="str">
            <v>BANG07</v>
          </cell>
          <cell r="C971" t="str">
            <v>Bangkit Tani Makmur/Bambang Sutejo</v>
          </cell>
          <cell r="D971" t="str">
            <v>Bambang Sutejo</v>
          </cell>
          <cell r="E971" t="str">
            <v>Dusun Besuk RT.004/RW.008, Kel. Wirowongso, Kec. Ajung</v>
          </cell>
          <cell r="F971" t="str">
            <v>Jember</v>
          </cell>
          <cell r="G971" t="str">
            <v>Faris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1000</v>
          </cell>
          <cell r="M971">
            <v>1</v>
          </cell>
          <cell r="N971" t="e">
            <v>#REF!</v>
          </cell>
          <cell r="O971" t="str">
            <v>Abadi Tani, Toko</v>
          </cell>
          <cell r="P971">
            <v>70000000</v>
          </cell>
          <cell r="Q971">
            <v>1</v>
          </cell>
          <cell r="R971">
            <v>1</v>
          </cell>
          <cell r="S971" t="str">
            <v>*sumb*</v>
          </cell>
          <cell r="T971" t="str">
            <v>*sumber jaya*</v>
          </cell>
        </row>
        <row r="972">
          <cell r="B972" t="str">
            <v>BANI01</v>
          </cell>
          <cell r="C972" t="str">
            <v>Bani</v>
          </cell>
          <cell r="D972" t="str">
            <v>Bani</v>
          </cell>
          <cell r="E972" t="str">
            <v>Jl. Damanhuri Komplek BRI, Barabai, Kabupaten Hulu Sungai Tengah</v>
          </cell>
          <cell r="F972" t="str">
            <v>Kalimantan Selatan</v>
          </cell>
          <cell r="G972" t="str">
            <v>Faisal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1000</v>
          </cell>
          <cell r="M972">
            <v>1</v>
          </cell>
          <cell r="N972" t="e">
            <v>#REF!</v>
          </cell>
          <cell r="O972" t="str">
            <v>Abadi Tani, Toko</v>
          </cell>
          <cell r="P972">
            <v>70000000</v>
          </cell>
          <cell r="Q972">
            <v>1</v>
          </cell>
          <cell r="R972">
            <v>1</v>
          </cell>
          <cell r="S972" t="str">
            <v>*sumb*</v>
          </cell>
          <cell r="T972" t="str">
            <v>*sumber jaya*</v>
          </cell>
        </row>
        <row r="973">
          <cell r="B973" t="str">
            <v>BANI02</v>
          </cell>
          <cell r="C973" t="str">
            <v>Bani Benot</v>
          </cell>
          <cell r="D973" t="str">
            <v>Bani Benot</v>
          </cell>
          <cell r="E973" t="str">
            <v>Dsn. Wagir Serut RT.001/RW.003, Desa Lemah Makmur, Kec. Tempuran</v>
          </cell>
          <cell r="F973" t="str">
            <v>Karawang</v>
          </cell>
          <cell r="G973" t="str">
            <v>Faisal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1000</v>
          </cell>
          <cell r="M973">
            <v>1</v>
          </cell>
          <cell r="N973" t="e">
            <v>#REF!</v>
          </cell>
          <cell r="O973" t="str">
            <v>Abadi Tani, Toko</v>
          </cell>
          <cell r="P973">
            <v>70000000</v>
          </cell>
          <cell r="Q973">
            <v>1</v>
          </cell>
          <cell r="R973">
            <v>1</v>
          </cell>
          <cell r="S973" t="str">
            <v>*sumb*</v>
          </cell>
          <cell r="T973" t="str">
            <v>*sumber jaya*</v>
          </cell>
        </row>
        <row r="974">
          <cell r="B974" t="str">
            <v>BANK01</v>
          </cell>
          <cell r="C974" t="str">
            <v>Bank Central Asia, PT</v>
          </cell>
          <cell r="D974" t="str">
            <v>Bank Central Asia, PT</v>
          </cell>
          <cell r="E974" t="str">
            <v>Jl. Gajah Mada No. 14-18 Jember Kidul Kaliwates</v>
          </cell>
          <cell r="F974" t="str">
            <v>Jember</v>
          </cell>
          <cell r="G974" t="str">
            <v>Yuyun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1000</v>
          </cell>
          <cell r="M974">
            <v>1</v>
          </cell>
          <cell r="N974" t="e">
            <v>#REF!</v>
          </cell>
          <cell r="O974" t="str">
            <v>Abadi Tani, Toko</v>
          </cell>
          <cell r="P974">
            <v>70000000</v>
          </cell>
          <cell r="Q974">
            <v>1</v>
          </cell>
          <cell r="R974">
            <v>1</v>
          </cell>
          <cell r="S974" t="str">
            <v>*sumb*</v>
          </cell>
          <cell r="T974" t="str">
            <v>*sumber jaya*</v>
          </cell>
        </row>
        <row r="975">
          <cell r="B975" t="str">
            <v>BANY02</v>
          </cell>
          <cell r="C975" t="str">
            <v>Banyu Langit, CV</v>
          </cell>
          <cell r="D975" t="str">
            <v>Banyu Langit, CV</v>
          </cell>
          <cell r="E975" t="str">
            <v>JL. Gubernur H. Muhammad Ali Amin Komp. Pergudangan Sukarami, Blok G No. 1 Alang-Alang Lebar, Alang-Alang Lebar</v>
          </cell>
          <cell r="F975" t="str">
            <v>Palembang-Sumsel</v>
          </cell>
          <cell r="G975" t="str">
            <v>Hendra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100000000</v>
          </cell>
          <cell r="M975">
            <v>1</v>
          </cell>
          <cell r="N975" t="e">
            <v>#REF!</v>
          </cell>
          <cell r="O975" t="str">
            <v>Abadi Tani, Toko</v>
          </cell>
          <cell r="P975">
            <v>70000000</v>
          </cell>
          <cell r="Q975">
            <v>1</v>
          </cell>
          <cell r="R975">
            <v>1</v>
          </cell>
          <cell r="S975" t="str">
            <v>*sumb*</v>
          </cell>
          <cell r="T975" t="str">
            <v>*sumber jaya*</v>
          </cell>
        </row>
        <row r="976">
          <cell r="B976" t="str">
            <v>BAPA02</v>
          </cell>
          <cell r="C976" t="str">
            <v>Bapak Harmanto</v>
          </cell>
          <cell r="D976" t="str">
            <v>Bapak Harmanto</v>
          </cell>
          <cell r="E976" t="str">
            <v>Dsn. Bulurejo RT.003/RW.001, Mojorembun, Kec. Rejoso (dari masjid masih ke utara)</v>
          </cell>
          <cell r="F976" t="str">
            <v>Nganjuk</v>
          </cell>
          <cell r="G976" t="str">
            <v>Faisal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1000</v>
          </cell>
          <cell r="M976">
            <v>1</v>
          </cell>
          <cell r="N976" t="e">
            <v>#REF!</v>
          </cell>
          <cell r="O976" t="str">
            <v>Abadi Tani, Toko</v>
          </cell>
          <cell r="P976">
            <v>70000000</v>
          </cell>
          <cell r="Q976">
            <v>1</v>
          </cell>
          <cell r="R976">
            <v>1</v>
          </cell>
          <cell r="S976" t="str">
            <v>*sumb*</v>
          </cell>
          <cell r="T976" t="str">
            <v>*sumber jaya*</v>
          </cell>
        </row>
        <row r="977">
          <cell r="B977" t="str">
            <v>HUSA01</v>
          </cell>
          <cell r="C977" t="str">
            <v>Bapak Husam</v>
          </cell>
          <cell r="D977" t="str">
            <v>Bapak Husam</v>
          </cell>
          <cell r="E977" t="str">
            <v>Bumi Batara 1, Jalan Jalur II No. a17, Sungai raya, Sei/Sungai Raya, Kab. Kubu Raya</v>
          </cell>
          <cell r="F977" t="str">
            <v>Kalimantan Barat</v>
          </cell>
          <cell r="G977" t="str">
            <v>Faisal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1000</v>
          </cell>
          <cell r="M977">
            <v>1</v>
          </cell>
          <cell r="N977" t="e">
            <v>#REF!</v>
          </cell>
          <cell r="O977" t="str">
            <v>Abadi Tani, Toko</v>
          </cell>
          <cell r="P977">
            <v>70000000</v>
          </cell>
          <cell r="Q977">
            <v>1</v>
          </cell>
          <cell r="R977">
            <v>1</v>
          </cell>
          <cell r="S977" t="str">
            <v>*sumb*</v>
          </cell>
          <cell r="T977" t="str">
            <v>*sumber jaya*</v>
          </cell>
        </row>
        <row r="978">
          <cell r="B978" t="str">
            <v>JASI01</v>
          </cell>
          <cell r="C978" t="str">
            <v>Bapak Jasimin/Ibu Jebra</v>
          </cell>
          <cell r="D978" t="str">
            <v>Bapak Jasimin/Ibu Jebra</v>
          </cell>
          <cell r="E978" t="str">
            <v>Nongko Pahit RT.005/RW.005, Desa Joho, Kec. Semen</v>
          </cell>
          <cell r="F978" t="str">
            <v>Kediri</v>
          </cell>
          <cell r="G978" t="str">
            <v>Faisal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1000</v>
          </cell>
          <cell r="M978">
            <v>1</v>
          </cell>
          <cell r="N978" t="e">
            <v>#REF!</v>
          </cell>
          <cell r="O978" t="str">
            <v>Abadi Tani, Toko</v>
          </cell>
          <cell r="P978">
            <v>70000000</v>
          </cell>
          <cell r="Q978">
            <v>1</v>
          </cell>
          <cell r="R978">
            <v>1</v>
          </cell>
          <cell r="S978" t="str">
            <v>*sumb*</v>
          </cell>
          <cell r="T978" t="str">
            <v>*sumber jaya*</v>
          </cell>
        </row>
        <row r="979">
          <cell r="B979" t="str">
            <v>BAPA03</v>
          </cell>
          <cell r="C979" t="str">
            <v>Bapak Rukaeni</v>
          </cell>
          <cell r="D979" t="str">
            <v>Bapak Rukaeni</v>
          </cell>
          <cell r="E979" t="str">
            <v>Kp. Cangungung RT.005/RW.003, Kel. Pagadungan, Kec. Karang Tanjung (Toko KA Umamah)</v>
          </cell>
          <cell r="F979" t="str">
            <v>Pandegelang</v>
          </cell>
          <cell r="G979" t="str">
            <v>Faisal</v>
          </cell>
          <cell r="H979">
            <v>0</v>
          </cell>
          <cell r="I979">
            <v>0</v>
          </cell>
          <cell r="J979">
            <v>0</v>
          </cell>
          <cell r="K979">
            <v>0</v>
          </cell>
          <cell r="L979">
            <v>1000</v>
          </cell>
          <cell r="M979">
            <v>1</v>
          </cell>
          <cell r="N979" t="e">
            <v>#REF!</v>
          </cell>
          <cell r="O979" t="str">
            <v>Abadi Tani, Toko</v>
          </cell>
          <cell r="P979">
            <v>70000000</v>
          </cell>
          <cell r="Q979">
            <v>1</v>
          </cell>
          <cell r="R979">
            <v>1</v>
          </cell>
          <cell r="S979" t="str">
            <v>*sumb*</v>
          </cell>
          <cell r="T979" t="str">
            <v>*sumber jaya*</v>
          </cell>
        </row>
        <row r="980">
          <cell r="B980" t="str">
            <v>BAPA01</v>
          </cell>
          <cell r="C980" t="str">
            <v>Bapak Uman</v>
          </cell>
          <cell r="D980" t="str">
            <v>Bapak Uman</v>
          </cell>
          <cell r="E980" t="str">
            <v>Jl. Logam Kp. Ciparay RT.004/RW.004 No.205, Kujangsari, Bandung Kidul (Gang Mulya RM. Tadayo)</v>
          </cell>
          <cell r="F980" t="str">
            <v>Bandung</v>
          </cell>
          <cell r="G980" t="str">
            <v>Faisal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1000</v>
          </cell>
          <cell r="M980">
            <v>1</v>
          </cell>
          <cell r="N980" t="e">
            <v>#REF!</v>
          </cell>
          <cell r="O980" t="str">
            <v>Abadi Tani, Toko</v>
          </cell>
          <cell r="P980">
            <v>70000000</v>
          </cell>
          <cell r="Q980">
            <v>1</v>
          </cell>
          <cell r="R980">
            <v>1</v>
          </cell>
          <cell r="S980" t="str">
            <v>*sumb*</v>
          </cell>
          <cell r="T980" t="str">
            <v>*sumber jaya*</v>
          </cell>
        </row>
        <row r="981">
          <cell r="B981" t="str">
            <v>YANT10</v>
          </cell>
          <cell r="C981" t="str">
            <v>Bapak Yanto</v>
          </cell>
          <cell r="D981" t="str">
            <v>Bapak Yanto</v>
          </cell>
          <cell r="E981" t="str">
            <v>Jalan Klakah Rejo Lor Gang Sekolahan, RT.001/RW.009 , Keluruhan Kandangan, Benowo (Blkng kafe WW)</v>
          </cell>
          <cell r="F981" t="str">
            <v>Surabaya</v>
          </cell>
          <cell r="G981" t="str">
            <v>Faisal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1000</v>
          </cell>
          <cell r="M981">
            <v>1</v>
          </cell>
          <cell r="N981" t="e">
            <v>#REF!</v>
          </cell>
          <cell r="O981" t="str">
            <v>Abadi Tani, Toko</v>
          </cell>
          <cell r="P981">
            <v>70000000</v>
          </cell>
          <cell r="Q981">
            <v>1</v>
          </cell>
          <cell r="R981">
            <v>1</v>
          </cell>
          <cell r="S981" t="str">
            <v>*sumb*</v>
          </cell>
          <cell r="T981" t="str">
            <v>*sumber jaya*</v>
          </cell>
        </row>
        <row r="982">
          <cell r="B982" t="str">
            <v>BARI02</v>
          </cell>
          <cell r="C982" t="str">
            <v>Barisotul Khoiroh</v>
          </cell>
          <cell r="D982" t="str">
            <v>Barisotul Khoiroh</v>
          </cell>
          <cell r="E982" t="str">
            <v>Desa Tamansari RT.001/RW.019, Kec. Wuluhan</v>
          </cell>
          <cell r="F982" t="str">
            <v>Jember</v>
          </cell>
          <cell r="G982" t="str">
            <v>Faisal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1000</v>
          </cell>
          <cell r="M982">
            <v>1</v>
          </cell>
          <cell r="N982" t="e">
            <v>#REF!</v>
          </cell>
          <cell r="O982" t="str">
            <v>Abadi Tani, Toko</v>
          </cell>
          <cell r="P982">
            <v>70000000</v>
          </cell>
          <cell r="Q982">
            <v>1</v>
          </cell>
          <cell r="R982">
            <v>1</v>
          </cell>
          <cell r="S982" t="str">
            <v>*sumb*</v>
          </cell>
          <cell r="T982" t="str">
            <v>*sumber jaya*</v>
          </cell>
        </row>
        <row r="983">
          <cell r="B983" t="str">
            <v>BARI03</v>
          </cell>
          <cell r="C983" t="str">
            <v>Bariyadi</v>
          </cell>
          <cell r="D983" t="str">
            <v>Bariyadi</v>
          </cell>
          <cell r="E983" t="str">
            <v>Kios Warung Tani, Desa Nusa Raya, Belitang III, Kab. Ogan Komering Ulu Timur</v>
          </cell>
          <cell r="F983" t="str">
            <v>Sumatera Selatan</v>
          </cell>
          <cell r="G983" t="str">
            <v>Faisal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L983">
            <v>1000</v>
          </cell>
          <cell r="M983">
            <v>1</v>
          </cell>
          <cell r="N983" t="e">
            <v>#REF!</v>
          </cell>
          <cell r="O983" t="str">
            <v>Abadi Tani, Toko</v>
          </cell>
          <cell r="P983">
            <v>70000000</v>
          </cell>
          <cell r="Q983">
            <v>1</v>
          </cell>
          <cell r="R983">
            <v>1</v>
          </cell>
          <cell r="S983" t="str">
            <v>*sumb*</v>
          </cell>
          <cell r="T983" t="str">
            <v>*sumber jaya*</v>
          </cell>
        </row>
        <row r="984">
          <cell r="B984" t="str">
            <v>BARO01</v>
          </cell>
          <cell r="C984" t="str">
            <v>Barokah Agung/Didik</v>
          </cell>
          <cell r="D984" t="str">
            <v>Didik Suwandi</v>
          </cell>
          <cell r="E984" t="str">
            <v>Kp. Randu Agung RT.001 RW.001 Banyuputih</v>
          </cell>
          <cell r="F984" t="str">
            <v>Situbondo</v>
          </cell>
          <cell r="G984" t="str">
            <v>Faris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10000000</v>
          </cell>
          <cell r="M984">
            <v>1</v>
          </cell>
          <cell r="N984" t="e">
            <v>#REF!</v>
          </cell>
          <cell r="O984" t="str">
            <v>Abadi Tani, Toko</v>
          </cell>
          <cell r="P984">
            <v>70000000</v>
          </cell>
          <cell r="Q984">
            <v>1</v>
          </cell>
          <cell r="R984">
            <v>1</v>
          </cell>
          <cell r="S984" t="str">
            <v>*sumb*</v>
          </cell>
          <cell r="T984" t="str">
            <v>*sumber jaya*</v>
          </cell>
        </row>
        <row r="985">
          <cell r="B985" t="str">
            <v>BARO57</v>
          </cell>
          <cell r="C985" t="str">
            <v>Barokah Farm/Muhsin</v>
          </cell>
          <cell r="D985" t="str">
            <v>M. Muhsin Sholeh</v>
          </cell>
          <cell r="E985" t="str">
            <v>Sukorejo RT.002/RW.05, Kel. Sumberejo, Kec. Banyuputih</v>
          </cell>
          <cell r="F985" t="str">
            <v>Situbondo</v>
          </cell>
          <cell r="G985" t="str">
            <v>Faris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1000</v>
          </cell>
          <cell r="M985">
            <v>1</v>
          </cell>
          <cell r="N985" t="e">
            <v>#REF!</v>
          </cell>
          <cell r="O985" t="str">
            <v>Abadi Tani, Toko</v>
          </cell>
          <cell r="P985">
            <v>70000000</v>
          </cell>
          <cell r="Q985">
            <v>1</v>
          </cell>
          <cell r="R985">
            <v>1</v>
          </cell>
          <cell r="S985" t="str">
            <v>*sumb*</v>
          </cell>
          <cell r="T985" t="str">
            <v>*sumber jaya*</v>
          </cell>
        </row>
        <row r="986">
          <cell r="B986" t="str">
            <v>BARO56</v>
          </cell>
          <cell r="C986" t="str">
            <v>Barokah Jaya Tani/Sabri</v>
          </cell>
          <cell r="D986" t="str">
            <v>Sabri</v>
          </cell>
          <cell r="E986" t="str">
            <v>Dusun Kranjih, Tamberu Laok, Sokobanah</v>
          </cell>
          <cell r="F986" t="str">
            <v>Sampang</v>
          </cell>
          <cell r="G986" t="str">
            <v>Zakia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80000000</v>
          </cell>
          <cell r="M986">
            <v>1</v>
          </cell>
          <cell r="N986" t="e">
            <v>#REF!</v>
          </cell>
          <cell r="O986" t="str">
            <v>Abadi Tani, Toko</v>
          </cell>
          <cell r="P986">
            <v>70000000</v>
          </cell>
          <cell r="Q986">
            <v>1</v>
          </cell>
          <cell r="R986">
            <v>1</v>
          </cell>
          <cell r="S986" t="str">
            <v>*sumb*</v>
          </cell>
          <cell r="T986" t="str">
            <v>*sumber jaya*</v>
          </cell>
        </row>
        <row r="987">
          <cell r="B987" t="str">
            <v>BARO38</v>
          </cell>
          <cell r="C987" t="str">
            <v>Barokah Jaya, UD/Hafid</v>
          </cell>
          <cell r="D987" t="str">
            <v>Much. Abdul Hafid</v>
          </cell>
          <cell r="E987" t="str">
            <v>Dsn. Plalangan RT.002/RW.003 Plalangan - Kalisat</v>
          </cell>
          <cell r="F987" t="str">
            <v>Jember</v>
          </cell>
          <cell r="G987" t="str">
            <v>Yuyun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10000000</v>
          </cell>
          <cell r="M987">
            <v>1</v>
          </cell>
          <cell r="N987" t="e">
            <v>#REF!</v>
          </cell>
          <cell r="O987" t="str">
            <v>Abadi Tani, Toko</v>
          </cell>
          <cell r="P987">
            <v>70000000</v>
          </cell>
          <cell r="Q987">
            <v>1</v>
          </cell>
          <cell r="R987">
            <v>1</v>
          </cell>
          <cell r="S987" t="str">
            <v>*sumb*</v>
          </cell>
          <cell r="T987" t="str">
            <v>*sumber jaya*</v>
          </cell>
        </row>
        <row r="988">
          <cell r="B988" t="str">
            <v>BARO03</v>
          </cell>
          <cell r="C988" t="str">
            <v>Barokah Jaya/Yusniar</v>
          </cell>
          <cell r="D988" t="str">
            <v>M. Yusniar Lutfi</v>
          </cell>
          <cell r="E988" t="str">
            <v>Dusun Labansukadi RT.003/RW.006, Kel. Labanasem, Kec. Kabat</v>
          </cell>
          <cell r="F988" t="str">
            <v>Banyuwangi</v>
          </cell>
          <cell r="G988" t="str">
            <v>Faris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200000000</v>
          </cell>
          <cell r="M988">
            <v>1</v>
          </cell>
          <cell r="N988" t="e">
            <v>#REF!</v>
          </cell>
          <cell r="O988" t="str">
            <v>Abadi Tani, Toko</v>
          </cell>
          <cell r="P988">
            <v>70000000</v>
          </cell>
          <cell r="Q988">
            <v>1</v>
          </cell>
          <cell r="R988">
            <v>1</v>
          </cell>
          <cell r="S988" t="str">
            <v>*sumb*</v>
          </cell>
          <cell r="T988" t="str">
            <v>*sumber jaya*</v>
          </cell>
        </row>
        <row r="989">
          <cell r="B989" t="str">
            <v>BARO04</v>
          </cell>
          <cell r="C989" t="str">
            <v>Barokah Lestari/Indah</v>
          </cell>
          <cell r="D989" t="str">
            <v>Indah Sri Lestari</v>
          </cell>
          <cell r="E989" t="str">
            <v>Dukuh Jalakan, RT.002/RW.002 Kel. Wotan, Kec. Pulung</v>
          </cell>
          <cell r="F989" t="str">
            <v>Ponorogo</v>
          </cell>
          <cell r="G989" t="str">
            <v>Reni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>
            <v>1000</v>
          </cell>
          <cell r="M989">
            <v>1</v>
          </cell>
          <cell r="N989" t="e">
            <v>#REF!</v>
          </cell>
          <cell r="O989" t="str">
            <v>Abadi Tani, Toko</v>
          </cell>
          <cell r="P989">
            <v>70000000</v>
          </cell>
          <cell r="Q989">
            <v>1</v>
          </cell>
          <cell r="R989">
            <v>1</v>
          </cell>
          <cell r="S989" t="str">
            <v>*sumb*</v>
          </cell>
          <cell r="T989" t="str">
            <v>*sumber jaya*</v>
          </cell>
        </row>
        <row r="990">
          <cell r="B990" t="str">
            <v>BARO72</v>
          </cell>
          <cell r="C990" t="str">
            <v>Barokah Raya/Mito</v>
          </cell>
          <cell r="D990" t="str">
            <v>Miftahul Huda</v>
          </cell>
          <cell r="E990" t="str">
            <v>Dusun Ketangi RT.006/RW.007, Kepohkidul, Kedungadem</v>
          </cell>
          <cell r="F990" t="str">
            <v>Bojonegoro</v>
          </cell>
          <cell r="G990" t="str">
            <v>Arasy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1000</v>
          </cell>
          <cell r="M990">
            <v>1</v>
          </cell>
          <cell r="N990" t="e">
            <v>#REF!</v>
          </cell>
          <cell r="O990" t="str">
            <v>Abadi Tani, Toko</v>
          </cell>
          <cell r="P990">
            <v>70000000</v>
          </cell>
          <cell r="Q990">
            <v>1</v>
          </cell>
          <cell r="R990">
            <v>1</v>
          </cell>
          <cell r="S990" t="str">
            <v>*sumb*</v>
          </cell>
          <cell r="T990" t="str">
            <v>*sumber jaya*</v>
          </cell>
        </row>
        <row r="991">
          <cell r="B991" t="str">
            <v>BARO64</v>
          </cell>
          <cell r="C991" t="str">
            <v>Barokah Rizki Tani/Rizqia</v>
          </cell>
          <cell r="D991" t="str">
            <v>Rizqia Chulaili</v>
          </cell>
          <cell r="E991" t="str">
            <v>Dsn. Kaotan RT.002/RW.001, Desa. Semen, Kec. Pagu</v>
          </cell>
          <cell r="F991" t="str">
            <v>Kediri</v>
          </cell>
          <cell r="G991" t="str">
            <v>Zakia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  <cell r="L991">
            <v>1000</v>
          </cell>
          <cell r="M991">
            <v>1</v>
          </cell>
          <cell r="N991" t="e">
            <v>#REF!</v>
          </cell>
          <cell r="O991" t="str">
            <v>Abadi Tani, Toko</v>
          </cell>
          <cell r="P991">
            <v>70000000</v>
          </cell>
          <cell r="Q991">
            <v>1</v>
          </cell>
          <cell r="R991">
            <v>1</v>
          </cell>
          <cell r="S991" t="str">
            <v>*sumb*</v>
          </cell>
          <cell r="T991" t="str">
            <v>*sumber jaya*</v>
          </cell>
        </row>
        <row r="992">
          <cell r="B992" t="str">
            <v>BARO53</v>
          </cell>
          <cell r="C992" t="str">
            <v>Barokah Tani Sehat</v>
          </cell>
          <cell r="D992" t="str">
            <v>Ach. Rofi'i</v>
          </cell>
          <cell r="E992" t="str">
            <v>Jl. WR. Supratman Gg. Swadaya, RT.002/RW.018, Kel. Rambipuji, Kec. Rambipuji</v>
          </cell>
          <cell r="F992" t="str">
            <v>Jember</v>
          </cell>
          <cell r="G992" t="str">
            <v>Yuyun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1000</v>
          </cell>
          <cell r="M992">
            <v>1</v>
          </cell>
          <cell r="N992" t="e">
            <v>#REF!</v>
          </cell>
          <cell r="O992" t="str">
            <v>Abadi Tani, Toko</v>
          </cell>
          <cell r="P992">
            <v>70000000</v>
          </cell>
          <cell r="Q992">
            <v>1</v>
          </cell>
          <cell r="R992">
            <v>1</v>
          </cell>
          <cell r="S992" t="str">
            <v>*sumb*</v>
          </cell>
          <cell r="T992" t="str">
            <v>*sumber jaya*</v>
          </cell>
        </row>
        <row r="993">
          <cell r="B993" t="str">
            <v>BARO50</v>
          </cell>
          <cell r="C993" t="str">
            <v>Barokah Tani, Toko/Sukardi</v>
          </cell>
          <cell r="D993" t="str">
            <v>Sukardi</v>
          </cell>
          <cell r="E993" t="str">
            <v>Lr. Kunden Timur, RT.002/RW.002 Kunden, Wirosari</v>
          </cell>
          <cell r="F993" t="str">
            <v>Grobogan</v>
          </cell>
          <cell r="G993" t="str">
            <v>Hendra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1000</v>
          </cell>
          <cell r="M993">
            <v>1</v>
          </cell>
          <cell r="N993" t="e">
            <v>#REF!</v>
          </cell>
          <cell r="O993" t="str">
            <v>Abadi Tani, Toko</v>
          </cell>
          <cell r="P993">
            <v>70000000</v>
          </cell>
          <cell r="Q993">
            <v>1</v>
          </cell>
          <cell r="R993">
            <v>1</v>
          </cell>
          <cell r="S993" t="str">
            <v>*sumb*</v>
          </cell>
          <cell r="T993" t="str">
            <v>*sumber jaya*</v>
          </cell>
        </row>
        <row r="994">
          <cell r="B994" t="str">
            <v>BARO06</v>
          </cell>
          <cell r="C994" t="str">
            <v>Barokah Tani, UD/Nely</v>
          </cell>
          <cell r="D994" t="str">
            <v>Taufikku Rahman</v>
          </cell>
          <cell r="E994" t="str">
            <v>KP. Asem Kandang, RT.001/RW.010 Buduan, Suboh, Kab. Situbondo</v>
          </cell>
          <cell r="F994" t="str">
            <v>Situbondo</v>
          </cell>
          <cell r="G994" t="str">
            <v>Faris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1000</v>
          </cell>
          <cell r="M994">
            <v>1</v>
          </cell>
          <cell r="N994" t="e">
            <v>#REF!</v>
          </cell>
          <cell r="O994" t="str">
            <v>Abadi Tani, Toko</v>
          </cell>
          <cell r="P994">
            <v>70000000</v>
          </cell>
          <cell r="Q994">
            <v>1</v>
          </cell>
          <cell r="R994">
            <v>1</v>
          </cell>
          <cell r="S994" t="str">
            <v>*sumb*</v>
          </cell>
          <cell r="T994" t="str">
            <v>*sumber jaya*</v>
          </cell>
        </row>
        <row r="995">
          <cell r="B995" t="str">
            <v>BARO49</v>
          </cell>
          <cell r="C995" t="str">
            <v>Barokah Tani, UD/Sri</v>
          </cell>
          <cell r="D995" t="str">
            <v>Sri Wahyuningsih</v>
          </cell>
          <cell r="E995" t="str">
            <v>Dsn Kembang RT.002/RW.001 Kel. Seboroh Kec. Krejengan (Depan Kantor Desa Seboroh)</v>
          </cell>
          <cell r="F995" t="str">
            <v>Probolinggo</v>
          </cell>
          <cell r="G995" t="str">
            <v>Riyan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25000000</v>
          </cell>
          <cell r="M995">
            <v>1</v>
          </cell>
          <cell r="N995" t="e">
            <v>#REF!</v>
          </cell>
          <cell r="O995" t="str">
            <v>Abadi Tani, Toko</v>
          </cell>
          <cell r="P995">
            <v>70000000</v>
          </cell>
          <cell r="Q995">
            <v>1</v>
          </cell>
          <cell r="R995">
            <v>1</v>
          </cell>
          <cell r="S995" t="str">
            <v>*sumb*</v>
          </cell>
          <cell r="T995" t="str">
            <v>*sumber jaya*</v>
          </cell>
        </row>
        <row r="996">
          <cell r="B996" t="str">
            <v>BARO09</v>
          </cell>
          <cell r="C996" t="str">
            <v>Barokah Tani, UD/Sutrisno</v>
          </cell>
          <cell r="D996" t="str">
            <v>Berkah Indo Tani, PT</v>
          </cell>
          <cell r="E996" t="str">
            <v>Ds. Tanjung, RT.004/RW.003 Tanjung, Kadamean, Kab. Gresik</v>
          </cell>
          <cell r="F996" t="str">
            <v>Gresik</v>
          </cell>
          <cell r="G996" t="str">
            <v>Riyan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2500000000</v>
          </cell>
          <cell r="M996">
            <v>1</v>
          </cell>
          <cell r="N996" t="e">
            <v>#REF!</v>
          </cell>
          <cell r="O996" t="str">
            <v>Abadi Tani, Toko</v>
          </cell>
          <cell r="P996">
            <v>70000000</v>
          </cell>
          <cell r="Q996">
            <v>1</v>
          </cell>
          <cell r="R996">
            <v>1</v>
          </cell>
          <cell r="S996" t="str">
            <v>*sumb*</v>
          </cell>
          <cell r="T996" t="str">
            <v>*sumber jaya*</v>
          </cell>
        </row>
        <row r="997">
          <cell r="B997" t="str">
            <v>BARO55</v>
          </cell>
          <cell r="C997" t="str">
            <v>Barokah Tani/Achmad Rofi'i</v>
          </cell>
          <cell r="D997" t="str">
            <v>Achmad Rofi'i</v>
          </cell>
          <cell r="E997" t="str">
            <v>Bendil Wuni Kademangan RT. 024/RW.003 Kel. Kademangan, Kec. Pagelaran</v>
          </cell>
          <cell r="F997" t="str">
            <v>Malang</v>
          </cell>
          <cell r="G997" t="str">
            <v>Reni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1000</v>
          </cell>
          <cell r="M997">
            <v>1</v>
          </cell>
          <cell r="N997" t="e">
            <v>#REF!</v>
          </cell>
          <cell r="O997" t="str">
            <v>Abadi Tani, Toko</v>
          </cell>
          <cell r="P997">
            <v>70000000</v>
          </cell>
          <cell r="Q997">
            <v>1</v>
          </cell>
          <cell r="R997">
            <v>1</v>
          </cell>
          <cell r="S997" t="str">
            <v>*sumb*</v>
          </cell>
          <cell r="T997" t="str">
            <v>*sumber jaya*</v>
          </cell>
        </row>
        <row r="998">
          <cell r="B998" t="str">
            <v>BARO75</v>
          </cell>
          <cell r="C998" t="str">
            <v>Barokah Tani/Ahmad</v>
          </cell>
          <cell r="D998" t="str">
            <v>Ahmad Mustofa</v>
          </cell>
          <cell r="E998" t="str">
            <v>Dukuh Dungus RT.002/RW.003, Kel. Karang Patihan, Kec. Pulung</v>
          </cell>
          <cell r="F998" t="str">
            <v>Ponorogo</v>
          </cell>
          <cell r="G998" t="str">
            <v>Reni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1000</v>
          </cell>
          <cell r="M998">
            <v>1</v>
          </cell>
          <cell r="N998" t="e">
            <v>#REF!</v>
          </cell>
          <cell r="O998" t="str">
            <v>Abadi Tani, Toko</v>
          </cell>
          <cell r="P998">
            <v>70000000</v>
          </cell>
          <cell r="Q998">
            <v>1</v>
          </cell>
          <cell r="R998">
            <v>1</v>
          </cell>
          <cell r="S998" t="str">
            <v>*sumb*</v>
          </cell>
          <cell r="T998" t="str">
            <v>*sumber jaya*</v>
          </cell>
        </row>
        <row r="999">
          <cell r="B999" t="str">
            <v>BARO63</v>
          </cell>
          <cell r="C999" t="str">
            <v>Barokah Tani/Aryo Eko</v>
          </cell>
          <cell r="D999" t="str">
            <v>Aryo Eko Proboyuono</v>
          </cell>
          <cell r="E999" t="str">
            <v>Jl. Soekarno Hatta No. 168 RT.001/RW.003, Pilang, Kademangan</v>
          </cell>
          <cell r="F999" t="str">
            <v>Probolinggo</v>
          </cell>
          <cell r="G999" t="str">
            <v>Faisal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1000</v>
          </cell>
          <cell r="M999">
            <v>1</v>
          </cell>
          <cell r="N999" t="e">
            <v>#REF!</v>
          </cell>
          <cell r="O999" t="str">
            <v>Abadi Tani, Toko</v>
          </cell>
          <cell r="P999">
            <v>70000000</v>
          </cell>
          <cell r="Q999">
            <v>1</v>
          </cell>
          <cell r="R999">
            <v>1</v>
          </cell>
          <cell r="S999" t="str">
            <v>*sumb*</v>
          </cell>
          <cell r="T999" t="str">
            <v>*sumber jaya*</v>
          </cell>
        </row>
        <row r="1000">
          <cell r="B1000" t="str">
            <v>BARO65</v>
          </cell>
          <cell r="C1000" t="str">
            <v>Barokah Tani/Bachrul</v>
          </cell>
          <cell r="D1000" t="str">
            <v>Bachrul Hidayat</v>
          </cell>
          <cell r="E1000" t="str">
            <v>Dsn. Semanding RT.001/RW.001, Kel. Semanding, Kec. Pagu</v>
          </cell>
          <cell r="F1000" t="str">
            <v>Kediri</v>
          </cell>
          <cell r="G1000" t="str">
            <v>Zakia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20000000</v>
          </cell>
          <cell r="M1000">
            <v>1</v>
          </cell>
          <cell r="N1000" t="e">
            <v>#REF!</v>
          </cell>
          <cell r="O1000" t="str">
            <v>Abadi Tani, Toko</v>
          </cell>
          <cell r="P1000">
            <v>70000000</v>
          </cell>
          <cell r="Q1000">
            <v>1</v>
          </cell>
          <cell r="R1000">
            <v>1</v>
          </cell>
          <cell r="S1000" t="str">
            <v>*sumb*</v>
          </cell>
          <cell r="T1000" t="str">
            <v>*sumber jaya*</v>
          </cell>
        </row>
        <row r="1001">
          <cell r="B1001" t="str">
            <v>BARO43</v>
          </cell>
          <cell r="C1001" t="str">
            <v>Barokah Tani/Dahlan</v>
          </cell>
          <cell r="D1001" t="str">
            <v>Moch. Dahlan</v>
          </cell>
          <cell r="E1001" t="str">
            <v>Wonokerto, RT.002/RW.007 Kel. Kaliboto Kidul, Kec. Jatiroto</v>
          </cell>
          <cell r="F1001" t="str">
            <v>Lumajang</v>
          </cell>
          <cell r="G1001" t="str">
            <v>Yuyun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  <cell r="L1001">
            <v>25000000</v>
          </cell>
          <cell r="M1001">
            <v>1</v>
          </cell>
          <cell r="N1001" t="e">
            <v>#REF!</v>
          </cell>
          <cell r="O1001" t="str">
            <v>Abadi Tani, Toko</v>
          </cell>
          <cell r="P1001">
            <v>70000000</v>
          </cell>
          <cell r="Q1001">
            <v>1</v>
          </cell>
          <cell r="R1001">
            <v>1</v>
          </cell>
          <cell r="S1001" t="str">
            <v>*sumb*</v>
          </cell>
          <cell r="T1001" t="str">
            <v>*sumber jaya*</v>
          </cell>
        </row>
        <row r="1002">
          <cell r="B1002" t="str">
            <v>BARO34</v>
          </cell>
          <cell r="C1002" t="str">
            <v>Barokah Tani/Dewi</v>
          </cell>
          <cell r="D1002" t="str">
            <v>Dewi Chodijah</v>
          </cell>
          <cell r="E1002" t="str">
            <v>Jl. By Pass Kalentanjung RT.001/RW.006 Jatianom, Susukan, Kab. Cirebon</v>
          </cell>
          <cell r="F1002" t="str">
            <v>Cirebon</v>
          </cell>
          <cell r="G1002" t="str">
            <v>Hendra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1000</v>
          </cell>
          <cell r="M1002">
            <v>1</v>
          </cell>
          <cell r="N1002" t="e">
            <v>#REF!</v>
          </cell>
          <cell r="O1002" t="str">
            <v>Abadi Tani, Toko</v>
          </cell>
          <cell r="P1002">
            <v>70000000</v>
          </cell>
          <cell r="Q1002">
            <v>1</v>
          </cell>
          <cell r="R1002">
            <v>1</v>
          </cell>
          <cell r="S1002" t="str">
            <v>*sumb*</v>
          </cell>
          <cell r="T1002" t="str">
            <v>*sumber jaya*</v>
          </cell>
        </row>
        <row r="1003">
          <cell r="B1003" t="str">
            <v>BARO18</v>
          </cell>
          <cell r="C1003" t="str">
            <v>Barokah Tani/Didik</v>
          </cell>
          <cell r="D1003" t="str">
            <v>Didik Hermanto</v>
          </cell>
          <cell r="E1003" t="str">
            <v>Umbulsari</v>
          </cell>
          <cell r="F1003" t="str">
            <v>Jember</v>
          </cell>
          <cell r="G1003" t="str">
            <v>Riyan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1000</v>
          </cell>
          <cell r="M1003">
            <v>1</v>
          </cell>
          <cell r="N1003" t="e">
            <v>#REF!</v>
          </cell>
          <cell r="O1003" t="str">
            <v>Abadi Tani, Toko</v>
          </cell>
          <cell r="P1003">
            <v>70000000</v>
          </cell>
          <cell r="Q1003">
            <v>1</v>
          </cell>
          <cell r="R1003">
            <v>1</v>
          </cell>
          <cell r="S1003" t="str">
            <v>*sumb*</v>
          </cell>
          <cell r="T1003" t="str">
            <v>*sumber jaya*</v>
          </cell>
        </row>
        <row r="1004">
          <cell r="B1004" t="str">
            <v>BARO66</v>
          </cell>
          <cell r="C1004" t="str">
            <v>Barokah Tani/Eko</v>
          </cell>
          <cell r="D1004" t="str">
            <v>Eko Wahyudi</v>
          </cell>
          <cell r="E1004" t="str">
            <v>Jl. Asta Barat RT.002/RW.001, Kel. Jugih, Kec. Pamekasan</v>
          </cell>
          <cell r="F1004" t="str">
            <v>Pamekasan</v>
          </cell>
          <cell r="G1004" t="str">
            <v>Zakia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1000</v>
          </cell>
          <cell r="M1004">
            <v>1</v>
          </cell>
          <cell r="N1004" t="e">
            <v>#REF!</v>
          </cell>
          <cell r="O1004" t="str">
            <v>Abadi Tani, Toko</v>
          </cell>
          <cell r="P1004">
            <v>70000000</v>
          </cell>
          <cell r="Q1004">
            <v>1</v>
          </cell>
          <cell r="R1004">
            <v>1</v>
          </cell>
          <cell r="S1004" t="str">
            <v>*sumb*</v>
          </cell>
          <cell r="T1004" t="str">
            <v>*sumber jaya*</v>
          </cell>
        </row>
        <row r="1005">
          <cell r="B1005" t="str">
            <v>BARO07</v>
          </cell>
          <cell r="C1005" t="str">
            <v>Barokah Tani/Hariono</v>
          </cell>
          <cell r="D1005" t="str">
            <v>Slamet Hariono</v>
          </cell>
          <cell r="E1005" t="str">
            <v>Krajan Barat, RT.001/RW.001 Kel. Rowokangkung, Kec. Rowokangkung</v>
          </cell>
          <cell r="F1005" t="str">
            <v>Lumajang</v>
          </cell>
          <cell r="G1005" t="str">
            <v>Riyan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1000</v>
          </cell>
          <cell r="M1005">
            <v>1</v>
          </cell>
          <cell r="N1005" t="e">
            <v>#REF!</v>
          </cell>
          <cell r="O1005" t="str">
            <v>Abadi Tani, Toko</v>
          </cell>
          <cell r="P1005">
            <v>70000000</v>
          </cell>
          <cell r="Q1005">
            <v>1</v>
          </cell>
          <cell r="R1005">
            <v>1</v>
          </cell>
          <cell r="S1005" t="str">
            <v>*sumb*</v>
          </cell>
          <cell r="T1005" t="str">
            <v>*sumber jaya*</v>
          </cell>
        </row>
        <row r="1006">
          <cell r="B1006" t="str">
            <v>BARO39</v>
          </cell>
          <cell r="C1006" t="str">
            <v>Barokah Tani/Kusdiono</v>
          </cell>
          <cell r="D1006" t="str">
            <v>Kusdiono</v>
          </cell>
          <cell r="E1006" t="str">
            <v>Dsn. Manggunan RT. 005/RW.002 Kel. Blarang Kec. Tutur</v>
          </cell>
          <cell r="F1006" t="str">
            <v>Pasuruan</v>
          </cell>
          <cell r="G1006" t="str">
            <v>Riyan</v>
          </cell>
          <cell r="H1006">
            <v>0</v>
          </cell>
          <cell r="I1006">
            <v>0</v>
          </cell>
          <cell r="J1006">
            <v>0</v>
          </cell>
          <cell r="K1006">
            <v>0</v>
          </cell>
          <cell r="L1006">
            <v>1000</v>
          </cell>
          <cell r="M1006">
            <v>1</v>
          </cell>
          <cell r="N1006" t="e">
            <v>#REF!</v>
          </cell>
          <cell r="O1006" t="str">
            <v>Abadi Tani, Toko</v>
          </cell>
          <cell r="P1006">
            <v>70000000</v>
          </cell>
          <cell r="Q1006">
            <v>1</v>
          </cell>
          <cell r="R1006">
            <v>1</v>
          </cell>
          <cell r="S1006" t="str">
            <v>*sumb*</v>
          </cell>
          <cell r="T1006" t="str">
            <v>*sumber jaya*</v>
          </cell>
        </row>
        <row r="1007">
          <cell r="B1007" t="str">
            <v>BARO69</v>
          </cell>
          <cell r="C1007" t="str">
            <v>Barokah Tani/Lukman</v>
          </cell>
          <cell r="D1007" t="str">
            <v>Lukman Hakim</v>
          </cell>
          <cell r="E1007" t="str">
            <v>Jl. Sumber RT.006/RW.006, Sumberkedawung, Leces</v>
          </cell>
          <cell r="F1007" t="str">
            <v>Probolinggo</v>
          </cell>
          <cell r="G1007" t="str">
            <v>Riyan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1000</v>
          </cell>
          <cell r="M1007">
            <v>1</v>
          </cell>
          <cell r="N1007" t="e">
            <v>#REF!</v>
          </cell>
          <cell r="O1007" t="str">
            <v>Abadi Tani, Toko</v>
          </cell>
          <cell r="P1007">
            <v>70000000</v>
          </cell>
          <cell r="Q1007">
            <v>1</v>
          </cell>
          <cell r="R1007">
            <v>1</v>
          </cell>
          <cell r="S1007" t="str">
            <v>*sumb*</v>
          </cell>
          <cell r="T1007" t="str">
            <v>*sumber jaya*</v>
          </cell>
        </row>
        <row r="1008">
          <cell r="B1008" t="str">
            <v>BARO47</v>
          </cell>
          <cell r="C1008" t="str">
            <v>Barokah Tani/lutfi</v>
          </cell>
          <cell r="D1008" t="str">
            <v>Moch. Lutfi</v>
          </cell>
          <cell r="E1008" t="str">
            <v>Ds. Dawuhan, RT.007/RW.001 Kel. Dawuhan, Kec. Grujugan</v>
          </cell>
          <cell r="F1008" t="str">
            <v>Bondowoso</v>
          </cell>
          <cell r="G1008" t="str">
            <v>Faris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>
            <v>1000</v>
          </cell>
          <cell r="M1008">
            <v>1</v>
          </cell>
          <cell r="N1008" t="e">
            <v>#REF!</v>
          </cell>
          <cell r="O1008" t="str">
            <v>Abadi Tani, Toko</v>
          </cell>
          <cell r="P1008">
            <v>70000000</v>
          </cell>
          <cell r="Q1008">
            <v>1</v>
          </cell>
          <cell r="R1008">
            <v>1</v>
          </cell>
          <cell r="S1008" t="str">
            <v>*sumb*</v>
          </cell>
          <cell r="T1008" t="str">
            <v>*sumber jaya*</v>
          </cell>
        </row>
        <row r="1009">
          <cell r="B1009" t="str">
            <v>BARO51</v>
          </cell>
          <cell r="C1009" t="str">
            <v>Barokah Tani/Maslikan</v>
          </cell>
          <cell r="D1009" t="str">
            <v>Maslikan</v>
          </cell>
          <cell r="E1009" t="str">
            <v>Dusun Krajan RT.005/RW.001, Kel. Ngabab, Kec. Pujon</v>
          </cell>
          <cell r="F1009" t="str">
            <v>Malang</v>
          </cell>
          <cell r="G1009" t="str">
            <v>Reni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1000</v>
          </cell>
          <cell r="M1009">
            <v>1</v>
          </cell>
          <cell r="N1009" t="e">
            <v>#REF!</v>
          </cell>
          <cell r="O1009" t="str">
            <v>Abadi Tani, Toko</v>
          </cell>
          <cell r="P1009">
            <v>70000000</v>
          </cell>
          <cell r="Q1009">
            <v>1</v>
          </cell>
          <cell r="R1009">
            <v>1</v>
          </cell>
          <cell r="S1009" t="str">
            <v>*sumb*</v>
          </cell>
          <cell r="T1009" t="str">
            <v>*sumber jaya*</v>
          </cell>
        </row>
        <row r="1010">
          <cell r="B1010" t="str">
            <v>BARO62</v>
          </cell>
          <cell r="C1010" t="str">
            <v>Barokah Tani/Misna</v>
          </cell>
          <cell r="D1010" t="str">
            <v>Misna</v>
          </cell>
          <cell r="E1010" t="str">
            <v>Dusun Jasa'an RT.018/RW.009, Kel. Aengbaja Kenek, Kec. Bluto</v>
          </cell>
          <cell r="F1010" t="str">
            <v>Sumenep</v>
          </cell>
          <cell r="G1010" t="str">
            <v>Zakia</v>
          </cell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L1010">
            <v>1000</v>
          </cell>
          <cell r="M1010">
            <v>1</v>
          </cell>
          <cell r="N1010" t="e">
            <v>#REF!</v>
          </cell>
          <cell r="O1010" t="str">
            <v>Abadi Tani, Toko</v>
          </cell>
          <cell r="P1010">
            <v>70000000</v>
          </cell>
          <cell r="Q1010">
            <v>1</v>
          </cell>
          <cell r="R1010">
            <v>1</v>
          </cell>
          <cell r="S1010" t="str">
            <v>*sumb*</v>
          </cell>
          <cell r="T1010" t="str">
            <v>*sumber jaya*</v>
          </cell>
        </row>
        <row r="1011">
          <cell r="B1011" t="str">
            <v>BARO68</v>
          </cell>
          <cell r="C1011" t="str">
            <v>Barokah Tani/Muhamad Bwi</v>
          </cell>
          <cell r="D1011" t="str">
            <v>Muhamad</v>
          </cell>
          <cell r="E1011" t="str">
            <v>Dsn. Jatisari RT.002/RW.003, Bomo, Blimbingsari</v>
          </cell>
          <cell r="F1011" t="str">
            <v>Banyuwangi</v>
          </cell>
          <cell r="G1011" t="str">
            <v>Faris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1000</v>
          </cell>
          <cell r="M1011">
            <v>1</v>
          </cell>
          <cell r="N1011" t="e">
            <v>#REF!</v>
          </cell>
          <cell r="O1011" t="str">
            <v>Abadi Tani, Toko</v>
          </cell>
          <cell r="P1011">
            <v>70000000</v>
          </cell>
          <cell r="Q1011">
            <v>1</v>
          </cell>
          <cell r="R1011">
            <v>1</v>
          </cell>
          <cell r="S1011" t="str">
            <v>*sumb*</v>
          </cell>
          <cell r="T1011" t="str">
            <v>*sumber jaya*</v>
          </cell>
        </row>
        <row r="1012">
          <cell r="B1012" t="str">
            <v>BARO78</v>
          </cell>
          <cell r="C1012" t="str">
            <v>Barokah Tani/Muhyidin</v>
          </cell>
          <cell r="D1012" t="str">
            <v>Mohamad Muhyidin</v>
          </cell>
          <cell r="E1012" t="str">
            <v>Jalan Tawang Mangu RT.001/RW.003 , Kel. Tegal Gede, Kec. Sumbersari</v>
          </cell>
          <cell r="F1012" t="str">
            <v>Jember</v>
          </cell>
          <cell r="G1012" t="str">
            <v>Yuyun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1000</v>
          </cell>
          <cell r="M1012">
            <v>1</v>
          </cell>
          <cell r="N1012" t="e">
            <v>#REF!</v>
          </cell>
          <cell r="O1012" t="str">
            <v>Abadi Tani, Toko</v>
          </cell>
          <cell r="P1012">
            <v>70000000</v>
          </cell>
          <cell r="Q1012">
            <v>1</v>
          </cell>
          <cell r="R1012">
            <v>1</v>
          </cell>
          <cell r="S1012" t="str">
            <v>*sumb*</v>
          </cell>
          <cell r="T1012" t="str">
            <v>*sumber jaya*</v>
          </cell>
        </row>
        <row r="1013">
          <cell r="B1013" t="str">
            <v>BARO45</v>
          </cell>
          <cell r="C1013" t="str">
            <v>Barokah Tani/Muslimin</v>
          </cell>
          <cell r="D1013" t="str">
            <v>Muslimin</v>
          </cell>
          <cell r="E1013" t="str">
            <v>Dsn. Wadang, RT.001/RW.006 Kel. Gandekan, Kec. Wonodadi</v>
          </cell>
          <cell r="F1013" t="str">
            <v>Blitar</v>
          </cell>
          <cell r="G1013" t="str">
            <v>Zakia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20000000</v>
          </cell>
          <cell r="M1013">
            <v>1</v>
          </cell>
          <cell r="N1013" t="e">
            <v>#REF!</v>
          </cell>
          <cell r="O1013" t="str">
            <v>Abadi Tani, Toko</v>
          </cell>
          <cell r="P1013">
            <v>70000000</v>
          </cell>
          <cell r="Q1013">
            <v>1</v>
          </cell>
          <cell r="R1013">
            <v>1</v>
          </cell>
          <cell r="S1013" t="str">
            <v>*sumb*</v>
          </cell>
          <cell r="T1013" t="str">
            <v>*sumber jaya*</v>
          </cell>
        </row>
        <row r="1014">
          <cell r="B1014" t="str">
            <v>BARO76</v>
          </cell>
          <cell r="C1014" t="str">
            <v>Barokah Tani/Novi</v>
          </cell>
          <cell r="D1014" t="str">
            <v>Novi Chumalasari</v>
          </cell>
          <cell r="E1014" t="str">
            <v>Perum Tertek Permai Blok B 3 No. 19, RT.003/RW.014, Kel. Tertek, Kec. Pare</v>
          </cell>
          <cell r="F1014" t="str">
            <v>Kediri</v>
          </cell>
          <cell r="G1014" t="str">
            <v>Zakia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1000</v>
          </cell>
          <cell r="M1014">
            <v>1</v>
          </cell>
          <cell r="N1014" t="e">
            <v>#REF!</v>
          </cell>
          <cell r="O1014" t="str">
            <v>Abadi Tani, Toko</v>
          </cell>
          <cell r="P1014">
            <v>70000000</v>
          </cell>
          <cell r="Q1014">
            <v>1</v>
          </cell>
          <cell r="R1014">
            <v>1</v>
          </cell>
          <cell r="S1014" t="str">
            <v>*sumb*</v>
          </cell>
          <cell r="T1014" t="str">
            <v>*sumber jaya*</v>
          </cell>
        </row>
        <row r="1015">
          <cell r="B1015" t="str">
            <v>BARO46</v>
          </cell>
          <cell r="C1015" t="str">
            <v>Barokah Tani/Nur Hisan</v>
          </cell>
          <cell r="D1015" t="str">
            <v>Barokah Tani Indonesia, CV</v>
          </cell>
          <cell r="E1015" t="str">
            <v>Poros Desa RT.001/RW.002, Tlogowaru, Kec. Merakurak</v>
          </cell>
          <cell r="F1015" t="str">
            <v>Tuban</v>
          </cell>
          <cell r="G1015" t="str">
            <v>Arasy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>
            <v>2500000000</v>
          </cell>
          <cell r="M1015">
            <v>1</v>
          </cell>
          <cell r="N1015" t="e">
            <v>#REF!</v>
          </cell>
          <cell r="O1015" t="str">
            <v>Abadi Tani, Toko</v>
          </cell>
          <cell r="P1015">
            <v>70000000</v>
          </cell>
          <cell r="Q1015">
            <v>1</v>
          </cell>
          <cell r="R1015">
            <v>1</v>
          </cell>
          <cell r="S1015" t="str">
            <v>*sumb*</v>
          </cell>
          <cell r="T1015" t="str">
            <v>*sumber jaya*</v>
          </cell>
        </row>
        <row r="1016">
          <cell r="B1016" t="str">
            <v>BARO25</v>
          </cell>
          <cell r="C1016" t="str">
            <v>Barokah Tani/Nurhotib</v>
          </cell>
          <cell r="D1016" t="str">
            <v>Nurhotib</v>
          </cell>
          <cell r="E1016" t="str">
            <v>Jl. Mawar</v>
          </cell>
          <cell r="F1016" t="str">
            <v>Malang</v>
          </cell>
          <cell r="G1016" t="str">
            <v>Reni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1000</v>
          </cell>
          <cell r="M1016">
            <v>1</v>
          </cell>
          <cell r="N1016" t="e">
            <v>#REF!</v>
          </cell>
          <cell r="O1016" t="str">
            <v>Abadi Tani, Toko</v>
          </cell>
          <cell r="P1016">
            <v>70000000</v>
          </cell>
          <cell r="Q1016">
            <v>1</v>
          </cell>
          <cell r="R1016">
            <v>1</v>
          </cell>
          <cell r="S1016" t="str">
            <v>*sumb*</v>
          </cell>
          <cell r="T1016" t="str">
            <v>*sumber jaya*</v>
          </cell>
        </row>
        <row r="1017">
          <cell r="B1017" t="str">
            <v>BARO67</v>
          </cell>
          <cell r="C1017" t="str">
            <v>Barokah Tani/Riwa</v>
          </cell>
          <cell r="D1017" t="str">
            <v>Riwa Idayatin</v>
          </cell>
          <cell r="E1017" t="str">
            <v>Dusun Krajan RT.002/RW.012, Kel. Ketapang, Kec. Kalipuro</v>
          </cell>
          <cell r="F1017" t="str">
            <v>Banyuwangi</v>
          </cell>
          <cell r="G1017" t="str">
            <v>Faris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50000000</v>
          </cell>
          <cell r="M1017">
            <v>1</v>
          </cell>
          <cell r="N1017" t="e">
            <v>#REF!</v>
          </cell>
          <cell r="O1017" t="str">
            <v>Abadi Tani, Toko</v>
          </cell>
          <cell r="P1017">
            <v>70000000</v>
          </cell>
          <cell r="Q1017">
            <v>1</v>
          </cell>
          <cell r="R1017">
            <v>1</v>
          </cell>
          <cell r="S1017" t="str">
            <v>*sumb*</v>
          </cell>
          <cell r="T1017" t="str">
            <v>*sumber jaya*</v>
          </cell>
        </row>
        <row r="1018">
          <cell r="B1018" t="str">
            <v>BARO54</v>
          </cell>
          <cell r="C1018" t="str">
            <v>Barokah Tani/Rudi</v>
          </cell>
          <cell r="D1018" t="str">
            <v>Rudi Susilo</v>
          </cell>
          <cell r="E1018" t="str">
            <v>Jl. Ikan Paus Gg. III/12 Lingk. Mrapa RT.004/RW.006, Kel. Sempusari, Kec. Kaliwates</v>
          </cell>
          <cell r="F1018" t="str">
            <v>Jember</v>
          </cell>
          <cell r="G1018" t="str">
            <v>Yuyun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1000</v>
          </cell>
          <cell r="M1018">
            <v>1</v>
          </cell>
          <cell r="N1018" t="e">
            <v>#REF!</v>
          </cell>
          <cell r="O1018" t="str">
            <v>Abadi Tani, Toko</v>
          </cell>
          <cell r="P1018">
            <v>70000000</v>
          </cell>
          <cell r="Q1018">
            <v>1</v>
          </cell>
          <cell r="R1018">
            <v>1</v>
          </cell>
          <cell r="S1018" t="str">
            <v>*sumb*</v>
          </cell>
          <cell r="T1018" t="str">
            <v>*sumber jaya*</v>
          </cell>
        </row>
        <row r="1019">
          <cell r="B1019" t="str">
            <v>BARO77</v>
          </cell>
          <cell r="C1019" t="str">
            <v>Barokah Tani/Sumini</v>
          </cell>
          <cell r="D1019" t="str">
            <v>Sumartin</v>
          </cell>
          <cell r="E1019" t="str">
            <v>Jl. Segawe 17 RT.001/RW.011, Kel. Bandungrejosari, Kec. Sukun</v>
          </cell>
          <cell r="F1019" t="str">
            <v>Malang</v>
          </cell>
          <cell r="G1019" t="str">
            <v>Reni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1000</v>
          </cell>
          <cell r="M1019">
            <v>1</v>
          </cell>
          <cell r="N1019" t="e">
            <v>#REF!</v>
          </cell>
          <cell r="O1019" t="str">
            <v>Abadi Tani, Toko</v>
          </cell>
          <cell r="P1019">
            <v>70000000</v>
          </cell>
          <cell r="Q1019">
            <v>1</v>
          </cell>
          <cell r="R1019">
            <v>1</v>
          </cell>
          <cell r="S1019" t="str">
            <v>*sumb*</v>
          </cell>
          <cell r="T1019" t="str">
            <v>*sumber jaya*</v>
          </cell>
        </row>
        <row r="1020">
          <cell r="B1020" t="str">
            <v>BARO48</v>
          </cell>
          <cell r="C1020" t="str">
            <v>Barokah Tani/Suminten</v>
          </cell>
          <cell r="D1020" t="str">
            <v>Suminten</v>
          </cell>
          <cell r="E1020" t="str">
            <v>Dsn. Selo Kulon, RT.001/RW.003 Kel. Selorejo, Kec. Bagor</v>
          </cell>
          <cell r="F1020" t="str">
            <v>Nganjuk</v>
          </cell>
          <cell r="G1020" t="str">
            <v>Reni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10000000</v>
          </cell>
          <cell r="M1020">
            <v>1</v>
          </cell>
          <cell r="N1020" t="e">
            <v>#REF!</v>
          </cell>
          <cell r="O1020" t="str">
            <v>Abadi Tani, Toko</v>
          </cell>
          <cell r="P1020">
            <v>70000000</v>
          </cell>
          <cell r="Q1020">
            <v>1</v>
          </cell>
          <cell r="R1020">
            <v>1</v>
          </cell>
          <cell r="S1020" t="str">
            <v>*sumb*</v>
          </cell>
          <cell r="T1020" t="str">
            <v>*sumber jaya*</v>
          </cell>
        </row>
        <row r="1021">
          <cell r="B1021" t="str">
            <v>BARO70</v>
          </cell>
          <cell r="C1021" t="str">
            <v>Barokah Tani/Supriyadi (H. Yahya)</v>
          </cell>
          <cell r="D1021" t="str">
            <v>Supriyadi</v>
          </cell>
          <cell r="E1021" t="str">
            <v>Kp. Talkandang Barat RT.002/RW.004, Kel. Talkandang, Kec. Situbondo</v>
          </cell>
          <cell r="F1021" t="str">
            <v>Situbondo</v>
          </cell>
          <cell r="G1021" t="str">
            <v>Faris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1000</v>
          </cell>
          <cell r="M1021">
            <v>1</v>
          </cell>
          <cell r="N1021" t="e">
            <v>#REF!</v>
          </cell>
          <cell r="O1021" t="str">
            <v>Abadi Tani, Toko</v>
          </cell>
          <cell r="P1021">
            <v>70000000</v>
          </cell>
          <cell r="Q1021">
            <v>1</v>
          </cell>
          <cell r="R1021">
            <v>1</v>
          </cell>
          <cell r="S1021" t="str">
            <v>*sumb*</v>
          </cell>
          <cell r="T1021" t="str">
            <v>*sumber jaya*</v>
          </cell>
        </row>
        <row r="1022">
          <cell r="B1022" t="str">
            <v>BARO44</v>
          </cell>
          <cell r="C1022" t="str">
            <v>Barokah Tani/Syaikur</v>
          </cell>
          <cell r="D1022" t="str">
            <v>Bina Batris Syaikurohman</v>
          </cell>
          <cell r="E1022" t="str">
            <v>Dsn. Kedungagung, RT.004/RW.002 Kel. Sambirejo, Kec. Bangorejo</v>
          </cell>
          <cell r="F1022" t="str">
            <v>Banyuwangi</v>
          </cell>
          <cell r="G1022" t="str">
            <v>Faris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40000000</v>
          </cell>
          <cell r="M1022">
            <v>1</v>
          </cell>
          <cell r="N1022" t="e">
            <v>#REF!</v>
          </cell>
          <cell r="O1022" t="str">
            <v>Abadi Tani, Toko</v>
          </cell>
          <cell r="P1022">
            <v>70000000</v>
          </cell>
          <cell r="Q1022">
            <v>1</v>
          </cell>
          <cell r="R1022">
            <v>1</v>
          </cell>
          <cell r="S1022" t="str">
            <v>*sumb*</v>
          </cell>
          <cell r="T1022" t="str">
            <v>*sumber jaya*</v>
          </cell>
        </row>
        <row r="1023">
          <cell r="B1023" t="str">
            <v>BARO10</v>
          </cell>
          <cell r="C1023" t="str">
            <v>Barokah Tani/Syamsul</v>
          </cell>
          <cell r="D1023" t="str">
            <v>Ardiana Pratiwi</v>
          </cell>
          <cell r="E1023" t="str">
            <v>Dsn. Krajan RT.002/RW.006 Kel. Plampangrejo, Kec. Cluring</v>
          </cell>
          <cell r="F1023" t="str">
            <v>Banyuwangi</v>
          </cell>
          <cell r="G1023" t="str">
            <v>Faris</v>
          </cell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1000</v>
          </cell>
          <cell r="M1023">
            <v>1</v>
          </cell>
          <cell r="N1023" t="e">
            <v>#REF!</v>
          </cell>
          <cell r="O1023" t="str">
            <v>Abadi Tani, Toko</v>
          </cell>
          <cell r="P1023">
            <v>70000000</v>
          </cell>
          <cell r="Q1023">
            <v>1</v>
          </cell>
          <cell r="R1023">
            <v>1</v>
          </cell>
          <cell r="S1023" t="str">
            <v>*sumb*</v>
          </cell>
          <cell r="T1023" t="str">
            <v>*sumber jaya*</v>
          </cell>
        </row>
        <row r="1024">
          <cell r="B1024" t="str">
            <v>BARO74</v>
          </cell>
          <cell r="C1024" t="str">
            <v>Barokah Tani/Widianto</v>
          </cell>
          <cell r="D1024" t="str">
            <v>Barokah Tani Dampit, CV</v>
          </cell>
          <cell r="E1024" t="str">
            <v>Jambangan RT.026/RW.004, Jambangan, Dampit</v>
          </cell>
          <cell r="F1024" t="str">
            <v>Malang</v>
          </cell>
          <cell r="G1024" t="str">
            <v>Reni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100000000</v>
          </cell>
          <cell r="M1024">
            <v>1</v>
          </cell>
          <cell r="N1024" t="e">
            <v>#REF!</v>
          </cell>
          <cell r="O1024" t="str">
            <v>Abadi Tani, Toko</v>
          </cell>
          <cell r="P1024">
            <v>70000000</v>
          </cell>
          <cell r="Q1024">
            <v>1</v>
          </cell>
          <cell r="R1024">
            <v>1</v>
          </cell>
          <cell r="S1024" t="str">
            <v>*sumb*</v>
          </cell>
          <cell r="T1024" t="str">
            <v>*sumber jaya*</v>
          </cell>
        </row>
        <row r="1025">
          <cell r="B1025" t="str">
            <v>BARO59</v>
          </cell>
          <cell r="C1025" t="str">
            <v>Barokah Tani/Zainal Abidin</v>
          </cell>
          <cell r="D1025" t="str">
            <v>Zainal Abidin</v>
          </cell>
          <cell r="E1025" t="str">
            <v>Dsn. Soko RT.001/RW.001, Kel. Sokogrenjeng, Kec. Kenduruan</v>
          </cell>
          <cell r="F1025" t="str">
            <v>Tuban</v>
          </cell>
          <cell r="G1025" t="str">
            <v>Arasy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1000</v>
          </cell>
          <cell r="M1025">
            <v>1</v>
          </cell>
          <cell r="N1025" t="e">
            <v>#REF!</v>
          </cell>
          <cell r="O1025" t="str">
            <v>Abadi Tani, Toko</v>
          </cell>
          <cell r="P1025">
            <v>70000000</v>
          </cell>
          <cell r="Q1025">
            <v>1</v>
          </cell>
          <cell r="R1025">
            <v>1</v>
          </cell>
          <cell r="S1025" t="str">
            <v>*sumb*</v>
          </cell>
          <cell r="T1025" t="str">
            <v>*sumber jaya*</v>
          </cell>
        </row>
        <row r="1026">
          <cell r="B1026" t="str">
            <v>BARO73</v>
          </cell>
          <cell r="C1026" t="str">
            <v>Barokah Utama Batam/Nur Umala</v>
          </cell>
          <cell r="D1026" t="str">
            <v>Barokah Utama Batam, PT</v>
          </cell>
          <cell r="E1026" t="str">
            <v>Komp. Hijrah Industrial Estate C No. 3 RT.000/RW.000, Kel. Baloi Permai, Kec. Batam, Kota Batam</v>
          </cell>
          <cell r="F1026" t="str">
            <v>Kepulaun Riau</v>
          </cell>
          <cell r="G1026" t="str">
            <v>Faisal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1000</v>
          </cell>
          <cell r="M1026">
            <v>1</v>
          </cell>
          <cell r="N1026" t="e">
            <v>#REF!</v>
          </cell>
          <cell r="O1026" t="str">
            <v>Abadi Tani, Toko</v>
          </cell>
          <cell r="P1026">
            <v>70000000</v>
          </cell>
          <cell r="Q1026">
            <v>1</v>
          </cell>
          <cell r="R1026">
            <v>1</v>
          </cell>
          <cell r="S1026" t="str">
            <v>*sumb*</v>
          </cell>
          <cell r="T1026" t="str">
            <v>*sumber jaya*</v>
          </cell>
        </row>
        <row r="1027">
          <cell r="B1027" t="str">
            <v>BARO23</v>
          </cell>
          <cell r="C1027" t="str">
            <v>Barokah, Toko/Abdullah, H</v>
          </cell>
          <cell r="D1027" t="str">
            <v>Abdullah, H</v>
          </cell>
          <cell r="E1027" t="str">
            <v>Sukorejo, Sukowono</v>
          </cell>
          <cell r="F1027" t="str">
            <v>Jember</v>
          </cell>
          <cell r="G1027" t="str">
            <v>Yuyun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10000000</v>
          </cell>
          <cell r="M1027">
            <v>1</v>
          </cell>
          <cell r="N1027" t="e">
            <v>#REF!</v>
          </cell>
          <cell r="O1027" t="str">
            <v>Abadi Tani, Toko</v>
          </cell>
          <cell r="P1027">
            <v>70000000</v>
          </cell>
          <cell r="Q1027">
            <v>1</v>
          </cell>
          <cell r="R1027">
            <v>1</v>
          </cell>
          <cell r="S1027" t="str">
            <v>*sumb*</v>
          </cell>
          <cell r="T1027" t="str">
            <v>*sumber jaya*</v>
          </cell>
        </row>
        <row r="1028">
          <cell r="B1028" t="str">
            <v>BARO40</v>
          </cell>
          <cell r="C1028" t="str">
            <v>Barokah, UD/Yudi</v>
          </cell>
          <cell r="D1028" t="str">
            <v>Setiawan Wahyudi</v>
          </cell>
          <cell r="E1028" t="str">
            <v>Dsn. Krajan RT.003/RW.006 Kel. Tampo Kec. Cluring</v>
          </cell>
          <cell r="F1028" t="str">
            <v>Banyuwangi</v>
          </cell>
          <cell r="G1028" t="str">
            <v>Faris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1000</v>
          </cell>
          <cell r="M1028">
            <v>1</v>
          </cell>
          <cell r="N1028" t="e">
            <v>#REF!</v>
          </cell>
          <cell r="O1028" t="str">
            <v>Abadi Tani, Toko</v>
          </cell>
          <cell r="P1028">
            <v>70000000</v>
          </cell>
          <cell r="Q1028">
            <v>1</v>
          </cell>
          <cell r="R1028">
            <v>1</v>
          </cell>
          <cell r="S1028" t="str">
            <v>*sumb*</v>
          </cell>
          <cell r="T1028" t="str">
            <v>*sumber jaya*</v>
          </cell>
        </row>
        <row r="1029">
          <cell r="B1029" t="str">
            <v>BARO42</v>
          </cell>
          <cell r="C1029" t="str">
            <v>Barokah/Desy</v>
          </cell>
          <cell r="D1029" t="str">
            <v>Desy Irawati</v>
          </cell>
          <cell r="E1029" t="str">
            <v>Dsn. Curah Buntu, RT.008/RW.009 Kel. Jenggawah, Kec. Jenggawah</v>
          </cell>
          <cell r="F1029" t="str">
            <v>Jember</v>
          </cell>
          <cell r="G1029" t="str">
            <v>Yuyun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10000000</v>
          </cell>
          <cell r="M1029">
            <v>1</v>
          </cell>
          <cell r="N1029" t="e">
            <v>#REF!</v>
          </cell>
          <cell r="O1029" t="str">
            <v>Abadi Tani, Toko</v>
          </cell>
          <cell r="P1029">
            <v>70000000</v>
          </cell>
          <cell r="Q1029">
            <v>1</v>
          </cell>
          <cell r="R1029">
            <v>1</v>
          </cell>
          <cell r="S1029" t="str">
            <v>*sumb*</v>
          </cell>
          <cell r="T1029" t="str">
            <v>*sumber jaya*</v>
          </cell>
        </row>
        <row r="1030">
          <cell r="B1030" t="str">
            <v>BARO37</v>
          </cell>
          <cell r="C1030" t="str">
            <v>Barokah/Zainal</v>
          </cell>
          <cell r="D1030" t="str">
            <v>Zainal Fanani, H</v>
          </cell>
          <cell r="E1030" t="str">
            <v>Dsn. Banaran Wetan, RT.003/RW.001 Kel. Banaranwetan, Kec. Bagor</v>
          </cell>
          <cell r="F1030" t="str">
            <v>Nganjuk</v>
          </cell>
          <cell r="G1030" t="str">
            <v>Reni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1000</v>
          </cell>
          <cell r="M1030">
            <v>1</v>
          </cell>
          <cell r="N1030" t="e">
            <v>#REF!</v>
          </cell>
          <cell r="O1030" t="str">
            <v>Abadi Tani, Toko</v>
          </cell>
          <cell r="P1030">
            <v>70000000</v>
          </cell>
          <cell r="Q1030">
            <v>1</v>
          </cell>
          <cell r="R1030">
            <v>1</v>
          </cell>
          <cell r="S1030" t="str">
            <v>*sumb*</v>
          </cell>
          <cell r="T1030" t="str">
            <v>*sumber jaya*</v>
          </cell>
        </row>
        <row r="1031">
          <cell r="B1031" t="str">
            <v>BARO52</v>
          </cell>
          <cell r="C1031" t="str">
            <v>Barokahe Tani/Heri</v>
          </cell>
          <cell r="D1031" t="str">
            <v>Heri Junaedi</v>
          </cell>
          <cell r="E1031" t="str">
            <v>Dusun Besuki, RT.002/RW.022,Kel. Sidomekar, Kec. Sembroro</v>
          </cell>
          <cell r="F1031" t="str">
            <v>Jember</v>
          </cell>
          <cell r="G1031" t="str">
            <v>Riyan</v>
          </cell>
          <cell r="H1031">
            <v>0</v>
          </cell>
          <cell r="I1031">
            <v>0</v>
          </cell>
          <cell r="J1031">
            <v>0</v>
          </cell>
          <cell r="K1031">
            <v>0</v>
          </cell>
          <cell r="L1031">
            <v>1000</v>
          </cell>
          <cell r="M1031">
            <v>1</v>
          </cell>
          <cell r="N1031" t="e">
            <v>#REF!</v>
          </cell>
          <cell r="O1031" t="str">
            <v>Abadi Tani, Toko</v>
          </cell>
          <cell r="P1031">
            <v>70000000</v>
          </cell>
          <cell r="Q1031">
            <v>1</v>
          </cell>
          <cell r="R1031">
            <v>1</v>
          </cell>
          <cell r="S1031" t="str">
            <v>*sumb*</v>
          </cell>
          <cell r="T1031" t="str">
            <v>*sumber jaya*</v>
          </cell>
        </row>
        <row r="1032">
          <cell r="B1032" t="str">
            <v>FAST02</v>
          </cell>
          <cell r="C1032" t="str">
            <v>Barometer Tani</v>
          </cell>
          <cell r="D1032" t="str">
            <v>Forum Agro Sukses Timur, PT</v>
          </cell>
          <cell r="E1032" t="str">
            <v>Jl. Merak No. 88 RT.001/RW.005, Kel. Jubung, Kec. Sukorambi</v>
          </cell>
          <cell r="F1032" t="str">
            <v>Jember</v>
          </cell>
          <cell r="G1032" t="str">
            <v>Yuyun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1000</v>
          </cell>
          <cell r="M1032">
            <v>1</v>
          </cell>
          <cell r="N1032" t="e">
            <v>#REF!</v>
          </cell>
          <cell r="O1032" t="str">
            <v>Abadi Tani, Toko</v>
          </cell>
          <cell r="P1032">
            <v>70000000</v>
          </cell>
          <cell r="Q1032">
            <v>1</v>
          </cell>
          <cell r="R1032">
            <v>1</v>
          </cell>
          <cell r="S1032" t="str">
            <v>*sumb*</v>
          </cell>
          <cell r="T1032" t="str">
            <v>*sumber jaya*</v>
          </cell>
        </row>
        <row r="1033">
          <cell r="B1033" t="str">
            <v>BARU01</v>
          </cell>
          <cell r="C1033" t="str">
            <v>Baru Bersinar, UD</v>
          </cell>
          <cell r="D1033" t="str">
            <v>Sukarnawadi</v>
          </cell>
          <cell r="E1033" t="str">
            <v>Dusun Onyok RT.001 RW.-, Batu Putik Keruak, Kab. Lombok Timur</v>
          </cell>
          <cell r="F1033" t="str">
            <v>NTB</v>
          </cell>
          <cell r="G1033" t="str">
            <v>Hendra</v>
          </cell>
          <cell r="H1033">
            <v>0</v>
          </cell>
          <cell r="I1033">
            <v>0</v>
          </cell>
          <cell r="J1033">
            <v>0</v>
          </cell>
          <cell r="K1033">
            <v>0</v>
          </cell>
          <cell r="L1033">
            <v>100000000</v>
          </cell>
          <cell r="M1033">
            <v>1</v>
          </cell>
          <cell r="N1033" t="e">
            <v>#REF!</v>
          </cell>
          <cell r="O1033" t="str">
            <v>Abadi Tani, Toko</v>
          </cell>
          <cell r="P1033">
            <v>70000000</v>
          </cell>
          <cell r="Q1033">
            <v>1</v>
          </cell>
          <cell r="R1033">
            <v>1</v>
          </cell>
          <cell r="S1033" t="str">
            <v>*sumb*</v>
          </cell>
          <cell r="T1033" t="str">
            <v>*sumber jaya*</v>
          </cell>
        </row>
        <row r="1034">
          <cell r="B1034" t="str">
            <v>BARU02</v>
          </cell>
          <cell r="C1034" t="str">
            <v>Baru Rejo/Haris</v>
          </cell>
          <cell r="D1034" t="str">
            <v>Haris Suwongso</v>
          </cell>
          <cell r="E1034" t="str">
            <v>Dusun Krajan RT.005/RW.001, Kel. Lojejer Kec. Wuluhan</v>
          </cell>
          <cell r="F1034" t="str">
            <v>Jember</v>
          </cell>
          <cell r="G1034" t="str">
            <v>Faris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L1034">
            <v>25000000</v>
          </cell>
          <cell r="M1034">
            <v>1</v>
          </cell>
          <cell r="N1034" t="e">
            <v>#REF!</v>
          </cell>
          <cell r="O1034" t="str">
            <v>Abadi Tani, Toko</v>
          </cell>
          <cell r="P1034">
            <v>70000000</v>
          </cell>
          <cell r="Q1034">
            <v>1</v>
          </cell>
          <cell r="R1034">
            <v>1</v>
          </cell>
          <cell r="S1034" t="str">
            <v>*sumb*</v>
          </cell>
          <cell r="T1034" t="str">
            <v>*sumber jaya*</v>
          </cell>
        </row>
        <row r="1035">
          <cell r="B1035" t="str">
            <v>BASI01</v>
          </cell>
          <cell r="C1035" t="str">
            <v>Basir</v>
          </cell>
          <cell r="D1035" t="str">
            <v>Basir</v>
          </cell>
          <cell r="E1035" t="str">
            <v>Waiputih, Kec. Seram Utara Tim. Seti</v>
          </cell>
          <cell r="F1035" t="str">
            <v>Maluku Tengah</v>
          </cell>
          <cell r="G1035" t="str">
            <v>Faisal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1000</v>
          </cell>
          <cell r="M1035">
            <v>1</v>
          </cell>
          <cell r="N1035" t="e">
            <v>#REF!</v>
          </cell>
          <cell r="O1035" t="str">
            <v>Abadi Tani, Toko</v>
          </cell>
          <cell r="P1035">
            <v>70000000</v>
          </cell>
          <cell r="Q1035">
            <v>1</v>
          </cell>
          <cell r="R1035">
            <v>1</v>
          </cell>
          <cell r="S1035" t="str">
            <v>*sumb*</v>
          </cell>
          <cell r="T1035" t="str">
            <v>*sumber jaya*</v>
          </cell>
        </row>
        <row r="1036">
          <cell r="B1036" t="str">
            <v>BASM01</v>
          </cell>
          <cell r="C1036" t="str">
            <v>Basmallah Tani/Abdul Ghofur</v>
          </cell>
          <cell r="D1036" t="str">
            <v>Abdul Ghofur</v>
          </cell>
          <cell r="E1036" t="str">
            <v>Jumo Wetan RT.006/RW.002Kel. Samberan, Kec. Kanor</v>
          </cell>
          <cell r="F1036" t="str">
            <v>Bojonegoro</v>
          </cell>
          <cell r="G1036" t="str">
            <v>Arasy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  <cell r="L1036">
            <v>1000</v>
          </cell>
          <cell r="M1036">
            <v>1</v>
          </cell>
          <cell r="N1036" t="e">
            <v>#REF!</v>
          </cell>
          <cell r="O1036" t="str">
            <v>Abadi Tani, Toko</v>
          </cell>
          <cell r="P1036">
            <v>70000000</v>
          </cell>
          <cell r="Q1036">
            <v>1</v>
          </cell>
          <cell r="R1036">
            <v>1</v>
          </cell>
          <cell r="S1036" t="str">
            <v>*sumb*</v>
          </cell>
          <cell r="T1036" t="str">
            <v>*sumber jaya*</v>
          </cell>
        </row>
        <row r="1037">
          <cell r="B1037" t="str">
            <v>BASU01</v>
          </cell>
          <cell r="C1037" t="str">
            <v>Basuki Ndes Sugiyanto</v>
          </cell>
          <cell r="D1037" t="str">
            <v>Basuki Ndes Sugiyanto</v>
          </cell>
          <cell r="E1037" t="str">
            <v>Jl. Kalimas Baru III Gang Lebar Tengah No. 43 RT.008/RW.006, Perak Utara, Pabean Cantikan</v>
          </cell>
          <cell r="F1037" t="str">
            <v>Surabaya</v>
          </cell>
          <cell r="G1037" t="str">
            <v>Faisal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>
            <v>1000</v>
          </cell>
          <cell r="M1037">
            <v>1</v>
          </cell>
          <cell r="N1037" t="e">
            <v>#REF!</v>
          </cell>
          <cell r="O1037" t="str">
            <v>Abadi Tani, Toko</v>
          </cell>
          <cell r="P1037">
            <v>70000000</v>
          </cell>
          <cell r="Q1037">
            <v>1</v>
          </cell>
          <cell r="R1037">
            <v>1</v>
          </cell>
          <cell r="S1037" t="str">
            <v>*sumb*</v>
          </cell>
          <cell r="T1037" t="str">
            <v>*sumber jaya*</v>
          </cell>
        </row>
        <row r="1038">
          <cell r="B1038" t="str">
            <v>BASU02</v>
          </cell>
          <cell r="C1038" t="str">
            <v>Basuki Rahmat Cipayung</v>
          </cell>
          <cell r="D1038" t="str">
            <v>Basuki Rahmat Cipayung</v>
          </cell>
          <cell r="E1038" t="str">
            <v>Kampung keramat RT.002 RW.004 No. 156 , Setu Cipayung, Cipayung, Administrasi Jakarta Timur</v>
          </cell>
          <cell r="F1038" t="str">
            <v>DKI Jakarta</v>
          </cell>
          <cell r="G1038" t="str">
            <v>Faisal</v>
          </cell>
          <cell r="H1038">
            <v>0</v>
          </cell>
          <cell r="I1038">
            <v>0</v>
          </cell>
          <cell r="J1038">
            <v>0</v>
          </cell>
          <cell r="K1038">
            <v>0</v>
          </cell>
          <cell r="L1038">
            <v>1000</v>
          </cell>
          <cell r="M1038">
            <v>1</v>
          </cell>
          <cell r="N1038" t="e">
            <v>#REF!</v>
          </cell>
          <cell r="O1038" t="str">
            <v>Abadi Tani, Toko</v>
          </cell>
          <cell r="P1038">
            <v>70000000</v>
          </cell>
          <cell r="Q1038">
            <v>1</v>
          </cell>
          <cell r="R1038">
            <v>1</v>
          </cell>
          <cell r="S1038" t="str">
            <v>*sumb*</v>
          </cell>
          <cell r="T1038" t="str">
            <v>*sumber jaya*</v>
          </cell>
        </row>
        <row r="1039">
          <cell r="B1039" t="str">
            <v>BASU03</v>
          </cell>
          <cell r="C1039" t="str">
            <v>Basuki Rochmat</v>
          </cell>
          <cell r="D1039" t="str">
            <v>Basuki Rochmat</v>
          </cell>
          <cell r="E1039" t="str">
            <v>Jalan Dsn Sumberjambe, RT.004/RW.002 , Temurejo, Bangorejo (Timur sd -+ 100 mtr) Sdn 4 Ketimur</v>
          </cell>
          <cell r="F1039" t="str">
            <v>Banyuwangi</v>
          </cell>
          <cell r="G1039" t="str">
            <v>Faisal</v>
          </cell>
          <cell r="H1039">
            <v>0</v>
          </cell>
          <cell r="I1039">
            <v>0</v>
          </cell>
          <cell r="J1039">
            <v>0</v>
          </cell>
          <cell r="K1039">
            <v>0</v>
          </cell>
          <cell r="L1039">
            <v>1000</v>
          </cell>
          <cell r="M1039">
            <v>1</v>
          </cell>
          <cell r="N1039" t="e">
            <v>#REF!</v>
          </cell>
          <cell r="O1039" t="str">
            <v>Abadi Tani, Toko</v>
          </cell>
          <cell r="P1039">
            <v>70000000</v>
          </cell>
          <cell r="Q1039">
            <v>1</v>
          </cell>
          <cell r="R1039">
            <v>1</v>
          </cell>
          <cell r="S1039" t="str">
            <v>*sumb*</v>
          </cell>
          <cell r="T1039" t="str">
            <v>*sumber jaya*</v>
          </cell>
        </row>
        <row r="1040">
          <cell r="B1040" t="str">
            <v>ANGG07</v>
          </cell>
          <cell r="C1040" t="str">
            <v>Batam Indo Agri Perkasa, PT</v>
          </cell>
          <cell r="D1040" t="str">
            <v>Batam Indo Agri Perkasa, PT</v>
          </cell>
          <cell r="E1040" t="str">
            <v>PT. Batam Indo Agri Perkasa, (Jl. Cempedak, Kawasan Indusri Batamindo) Kel. Muka Kuning, Kec. Sei Baduk</v>
          </cell>
          <cell r="F1040" t="str">
            <v>Batam</v>
          </cell>
          <cell r="G1040" t="str">
            <v>Faisal</v>
          </cell>
          <cell r="H1040">
            <v>0</v>
          </cell>
          <cell r="I1040">
            <v>0</v>
          </cell>
          <cell r="J1040">
            <v>0</v>
          </cell>
          <cell r="K1040">
            <v>0</v>
          </cell>
          <cell r="L1040">
            <v>1000</v>
          </cell>
          <cell r="M1040">
            <v>1</v>
          </cell>
          <cell r="N1040" t="e">
            <v>#REF!</v>
          </cell>
          <cell r="O1040" t="str">
            <v>Abadi Tani, Toko</v>
          </cell>
          <cell r="P1040">
            <v>70000000</v>
          </cell>
          <cell r="Q1040">
            <v>1</v>
          </cell>
          <cell r="R1040">
            <v>1</v>
          </cell>
          <cell r="S1040" t="str">
            <v>*sumb*</v>
          </cell>
          <cell r="T1040" t="str">
            <v>*sumber jaya*</v>
          </cell>
        </row>
        <row r="1041">
          <cell r="B1041" t="str">
            <v>BATA01</v>
          </cell>
          <cell r="C1041" t="str">
            <v>Batara Jaya/Suhantin</v>
          </cell>
          <cell r="D1041" t="str">
            <v>Suhantin</v>
          </cell>
          <cell r="E1041" t="str">
            <v>Dsn. Bregoh, RT.002/RW.028 Kel. Sumberrejo, Kec. Ambulu</v>
          </cell>
          <cell r="F1041" t="str">
            <v>Jember</v>
          </cell>
          <cell r="G1041" t="str">
            <v>Riyan</v>
          </cell>
          <cell r="H1041">
            <v>0</v>
          </cell>
          <cell r="I1041">
            <v>0</v>
          </cell>
          <cell r="J1041">
            <v>0</v>
          </cell>
          <cell r="K1041">
            <v>0</v>
          </cell>
          <cell r="L1041">
            <v>1000</v>
          </cell>
          <cell r="M1041">
            <v>1</v>
          </cell>
          <cell r="N1041" t="e">
            <v>#REF!</v>
          </cell>
          <cell r="O1041" t="str">
            <v>Abadi Tani, Toko</v>
          </cell>
          <cell r="P1041">
            <v>70000000</v>
          </cell>
          <cell r="Q1041">
            <v>1</v>
          </cell>
          <cell r="R1041">
            <v>1</v>
          </cell>
          <cell r="S1041" t="str">
            <v>*sumb*</v>
          </cell>
          <cell r="T1041" t="str">
            <v>*sumber jaya*</v>
          </cell>
        </row>
        <row r="1042">
          <cell r="B1042" t="str">
            <v>BAWA01</v>
          </cell>
          <cell r="C1042" t="str">
            <v>Bawang Merah, UD</v>
          </cell>
          <cell r="D1042" t="str">
            <v>Atika</v>
          </cell>
          <cell r="E1042" t="str">
            <v>Monta, RT.002/RW.001 Kel. Monta, Kec. Monta</v>
          </cell>
          <cell r="F1042" t="str">
            <v>Bima</v>
          </cell>
          <cell r="G1042" t="str">
            <v>Hendra</v>
          </cell>
          <cell r="H1042">
            <v>0</v>
          </cell>
          <cell r="I1042">
            <v>0</v>
          </cell>
          <cell r="J1042">
            <v>0</v>
          </cell>
          <cell r="K1042">
            <v>0</v>
          </cell>
          <cell r="L1042">
            <v>1000</v>
          </cell>
          <cell r="M1042">
            <v>1</v>
          </cell>
          <cell r="N1042" t="e">
            <v>#REF!</v>
          </cell>
          <cell r="O1042" t="str">
            <v>Abadi Tani, Toko</v>
          </cell>
          <cell r="P1042">
            <v>70000000</v>
          </cell>
          <cell r="Q1042">
            <v>1</v>
          </cell>
          <cell r="R1042">
            <v>1</v>
          </cell>
          <cell r="S1042" t="str">
            <v>*sumb*</v>
          </cell>
          <cell r="T1042" t="str">
            <v>*sumber jaya*</v>
          </cell>
        </row>
        <row r="1043">
          <cell r="B1043" t="str">
            <v>BAYA01</v>
          </cell>
          <cell r="C1043" t="str">
            <v>Bayan Taufik</v>
          </cell>
          <cell r="D1043" t="str">
            <v>Bayan Taufik</v>
          </cell>
          <cell r="E1043" t="str">
            <v>TPQ/TPA Al Amien Glenteran, Glenteran, Jabung, Plupuh</v>
          </cell>
          <cell r="F1043" t="str">
            <v>Sragen</v>
          </cell>
          <cell r="G1043" t="str">
            <v>Faisal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1000</v>
          </cell>
          <cell r="M1043">
            <v>1</v>
          </cell>
          <cell r="N1043" t="e">
            <v>#REF!</v>
          </cell>
          <cell r="O1043" t="str">
            <v>Abadi Tani, Toko</v>
          </cell>
          <cell r="P1043">
            <v>70000000</v>
          </cell>
          <cell r="Q1043">
            <v>1</v>
          </cell>
          <cell r="R1043">
            <v>1</v>
          </cell>
          <cell r="S1043" t="str">
            <v>*sumb*</v>
          </cell>
          <cell r="T1043" t="str">
            <v>*sumber jaya*</v>
          </cell>
        </row>
        <row r="1044">
          <cell r="B1044" t="str">
            <v>BAYE01</v>
          </cell>
          <cell r="C1044" t="str">
            <v>Bayer Indonesia, PT</v>
          </cell>
          <cell r="D1044" t="str">
            <v>Bayer Indonesia, PT</v>
          </cell>
          <cell r="E1044" t="str">
            <v>Gedung Menara Astra Lantai 33, Jl. Jend. Sudirman Kav 5-6</v>
          </cell>
          <cell r="F1044" t="str">
            <v>Jakarta Pusat</v>
          </cell>
          <cell r="G1044" t="str">
            <v>Hendra</v>
          </cell>
          <cell r="H1044">
            <v>0</v>
          </cell>
          <cell r="I1044">
            <v>0</v>
          </cell>
          <cell r="J1044">
            <v>0</v>
          </cell>
          <cell r="K1044">
            <v>0</v>
          </cell>
          <cell r="L1044">
            <v>4000000000</v>
          </cell>
          <cell r="M1044">
            <v>1</v>
          </cell>
          <cell r="N1044" t="e">
            <v>#REF!</v>
          </cell>
          <cell r="O1044" t="str">
            <v>Abadi Tani, Toko</v>
          </cell>
          <cell r="P1044">
            <v>70000000</v>
          </cell>
          <cell r="Q1044">
            <v>1</v>
          </cell>
          <cell r="R1044">
            <v>1</v>
          </cell>
          <cell r="S1044" t="str">
            <v>*sumb*</v>
          </cell>
          <cell r="T1044" t="str">
            <v>*sumber jaya*</v>
          </cell>
        </row>
        <row r="1045">
          <cell r="B1045" t="str">
            <v>BAYU10</v>
          </cell>
          <cell r="C1045" t="str">
            <v>Bayu / Pak Beno</v>
          </cell>
          <cell r="D1045" t="str">
            <v>Bayu / Pak Beno</v>
          </cell>
          <cell r="E1045" t="str">
            <v>Dusun Angkatan RT.005/RW.003 Kel. Mojorebo (rumah sebelah mantan kepdes), Wirosari</v>
          </cell>
          <cell r="F1045" t="str">
            <v>Grobogan</v>
          </cell>
          <cell r="G1045" t="str">
            <v>Faisal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1000</v>
          </cell>
          <cell r="M1045">
            <v>1</v>
          </cell>
          <cell r="N1045" t="e">
            <v>#REF!</v>
          </cell>
          <cell r="O1045" t="str">
            <v>Abadi Tani, Toko</v>
          </cell>
          <cell r="P1045">
            <v>70000000</v>
          </cell>
          <cell r="Q1045">
            <v>1</v>
          </cell>
          <cell r="R1045">
            <v>1</v>
          </cell>
          <cell r="S1045" t="str">
            <v>*sumb*</v>
          </cell>
          <cell r="T1045" t="str">
            <v>*sumber jaya*</v>
          </cell>
        </row>
        <row r="1046">
          <cell r="B1046" t="str">
            <v>BAYU06</v>
          </cell>
          <cell r="C1046" t="str">
            <v>Bayu Agung</v>
          </cell>
          <cell r="D1046" t="str">
            <v>Bayu Agung</v>
          </cell>
          <cell r="E1046" t="str">
            <v>Dusun Jatirejo RT.004/RW.008, Desa Jenggawah, Kec. Jenggawah</v>
          </cell>
          <cell r="F1046" t="str">
            <v>Jember</v>
          </cell>
          <cell r="G1046" t="str">
            <v>Faisal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1000</v>
          </cell>
          <cell r="M1046">
            <v>1</v>
          </cell>
          <cell r="N1046" t="e">
            <v>#REF!</v>
          </cell>
          <cell r="O1046" t="str">
            <v>Abadi Tani, Toko</v>
          </cell>
          <cell r="P1046">
            <v>70000000</v>
          </cell>
          <cell r="Q1046">
            <v>1</v>
          </cell>
          <cell r="R1046">
            <v>1</v>
          </cell>
          <cell r="S1046" t="str">
            <v>*sumb*</v>
          </cell>
          <cell r="T1046" t="str">
            <v>*sumber jaya*</v>
          </cell>
        </row>
        <row r="1047">
          <cell r="B1047" t="str">
            <v>BAYU07</v>
          </cell>
          <cell r="C1047" t="str">
            <v>Bayu Ardian</v>
          </cell>
          <cell r="D1047" t="str">
            <v>Bayu Ardian</v>
          </cell>
          <cell r="E1047" t="str">
            <v>Jl. Kamboja, Desa Sabrang, Ambulu</v>
          </cell>
          <cell r="F1047" t="str">
            <v>Jember</v>
          </cell>
          <cell r="G1047" t="str">
            <v>Faisal</v>
          </cell>
          <cell r="H1047">
            <v>0</v>
          </cell>
          <cell r="I1047">
            <v>0</v>
          </cell>
          <cell r="J1047">
            <v>0</v>
          </cell>
          <cell r="K1047">
            <v>0</v>
          </cell>
          <cell r="L1047">
            <v>1000</v>
          </cell>
          <cell r="M1047">
            <v>1</v>
          </cell>
          <cell r="N1047" t="e">
            <v>#REF!</v>
          </cell>
          <cell r="O1047" t="str">
            <v>Abadi Tani, Toko</v>
          </cell>
          <cell r="P1047">
            <v>70000000</v>
          </cell>
          <cell r="Q1047">
            <v>1</v>
          </cell>
          <cell r="R1047">
            <v>1</v>
          </cell>
          <cell r="S1047" t="str">
            <v>*sumb*</v>
          </cell>
          <cell r="T1047" t="str">
            <v>*sumber jaya*</v>
          </cell>
        </row>
        <row r="1048">
          <cell r="B1048" t="str">
            <v>BAYU08</v>
          </cell>
          <cell r="C1048" t="str">
            <v>Bayu Eko Wahyudi</v>
          </cell>
          <cell r="D1048" t="str">
            <v>Bayu Eko Wahyudi</v>
          </cell>
          <cell r="E1048" t="str">
            <v>Dusun Bregoh, RT.003/RW.028,, Sumberejo, Ambulu (yuyun cabe)</v>
          </cell>
          <cell r="F1048" t="str">
            <v>Jember</v>
          </cell>
          <cell r="G1048" t="str">
            <v>Faisal</v>
          </cell>
          <cell r="H1048">
            <v>0</v>
          </cell>
          <cell r="I1048">
            <v>0</v>
          </cell>
          <cell r="J1048">
            <v>0</v>
          </cell>
          <cell r="K1048">
            <v>0</v>
          </cell>
          <cell r="L1048">
            <v>1000</v>
          </cell>
          <cell r="M1048">
            <v>1</v>
          </cell>
          <cell r="N1048" t="e">
            <v>#REF!</v>
          </cell>
          <cell r="O1048" t="str">
            <v>Abadi Tani, Toko</v>
          </cell>
          <cell r="P1048">
            <v>70000000</v>
          </cell>
          <cell r="Q1048">
            <v>1</v>
          </cell>
          <cell r="R1048">
            <v>1</v>
          </cell>
          <cell r="S1048" t="str">
            <v>*sumb*</v>
          </cell>
          <cell r="T1048" t="str">
            <v>*sumber jaya*</v>
          </cell>
        </row>
        <row r="1049">
          <cell r="B1049" t="str">
            <v>BAYU05</v>
          </cell>
          <cell r="C1049" t="str">
            <v>Bayu Nugroho</v>
          </cell>
          <cell r="D1049" t="str">
            <v>Bayu Nugroho</v>
          </cell>
          <cell r="E1049" t="str">
            <v>Manding Kliwonan, Jalan Gatot RT.003/RW.003, Temanggung</v>
          </cell>
          <cell r="F1049" t="str">
            <v>Temanggung</v>
          </cell>
          <cell r="G1049" t="str">
            <v>Faisal</v>
          </cell>
          <cell r="H1049">
            <v>0</v>
          </cell>
          <cell r="I1049">
            <v>0</v>
          </cell>
          <cell r="J1049">
            <v>0</v>
          </cell>
          <cell r="K1049">
            <v>0</v>
          </cell>
          <cell r="L1049">
            <v>1000</v>
          </cell>
          <cell r="M1049">
            <v>1</v>
          </cell>
          <cell r="N1049" t="e">
            <v>#REF!</v>
          </cell>
          <cell r="O1049" t="str">
            <v>Abadi Tani, Toko</v>
          </cell>
          <cell r="P1049">
            <v>70000000</v>
          </cell>
          <cell r="Q1049">
            <v>1</v>
          </cell>
          <cell r="R1049">
            <v>1</v>
          </cell>
          <cell r="S1049" t="str">
            <v>*sumb*</v>
          </cell>
          <cell r="T1049" t="str">
            <v>*sumber jaya*</v>
          </cell>
        </row>
        <row r="1050">
          <cell r="B1050" t="str">
            <v>BAYU09</v>
          </cell>
          <cell r="C1050" t="str">
            <v>Bayu Yogya</v>
          </cell>
          <cell r="D1050" t="str">
            <v>Bayu</v>
          </cell>
          <cell r="E1050" t="str">
            <v>Tempel RT.023, Pendoworejo, girimulyo, Kulon Progo</v>
          </cell>
          <cell r="F1050" t="str">
            <v>Yogyakarta</v>
          </cell>
          <cell r="G1050" t="str">
            <v>Faisal</v>
          </cell>
          <cell r="H1050">
            <v>0</v>
          </cell>
          <cell r="I1050">
            <v>0</v>
          </cell>
          <cell r="J1050">
            <v>0</v>
          </cell>
          <cell r="K1050">
            <v>0</v>
          </cell>
          <cell r="L1050">
            <v>1000</v>
          </cell>
          <cell r="M1050">
            <v>1</v>
          </cell>
          <cell r="N1050" t="e">
            <v>#REF!</v>
          </cell>
          <cell r="O1050" t="str">
            <v>Abadi Tani, Toko</v>
          </cell>
          <cell r="P1050">
            <v>70000000</v>
          </cell>
          <cell r="Q1050">
            <v>1</v>
          </cell>
          <cell r="R1050">
            <v>1</v>
          </cell>
          <cell r="S1050" t="str">
            <v>*sumb*</v>
          </cell>
          <cell r="T1050" t="str">
            <v>*sumber jaya*</v>
          </cell>
        </row>
        <row r="1051">
          <cell r="B1051" t="str">
            <v>BAYU04</v>
          </cell>
          <cell r="C1051" t="str">
            <v>Bayu/Greentech Internasional</v>
          </cell>
          <cell r="D1051" t="str">
            <v>Dewari Agro Sakti, PT</v>
          </cell>
          <cell r="E1051" t="str">
            <v>Perum. Bumi teluk Jambe Jl. Pandu K No.213 Sukalayu Teluk Jambe Timur, Kab. Karawang</v>
          </cell>
          <cell r="F1051" t="str">
            <v>Karawang</v>
          </cell>
          <cell r="G1051" t="str">
            <v>Yuyun</v>
          </cell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1000</v>
          </cell>
          <cell r="M1051">
            <v>1</v>
          </cell>
          <cell r="N1051" t="e">
            <v>#REF!</v>
          </cell>
          <cell r="O1051" t="str">
            <v>Abadi Tani, Toko</v>
          </cell>
          <cell r="P1051">
            <v>70000000</v>
          </cell>
          <cell r="Q1051">
            <v>1</v>
          </cell>
          <cell r="R1051">
            <v>1</v>
          </cell>
          <cell r="S1051" t="str">
            <v>*sumb*</v>
          </cell>
          <cell r="T1051" t="str">
            <v>*sumber jaya*</v>
          </cell>
        </row>
        <row r="1052">
          <cell r="B1052" t="str">
            <v>BAYU03</v>
          </cell>
          <cell r="C1052" t="str">
            <v>Bayu/Nufarm</v>
          </cell>
          <cell r="D1052" t="str">
            <v>Bayu Lintang Gumilang</v>
          </cell>
          <cell r="E1052" t="str">
            <v>Dsn. Sidonganti, RT.002/RW.007 Kel. Kraton, Kec. Kencong</v>
          </cell>
          <cell r="F1052" t="str">
            <v>Jember</v>
          </cell>
          <cell r="G1052" t="str">
            <v>Yuyun</v>
          </cell>
          <cell r="H1052">
            <v>0</v>
          </cell>
          <cell r="I1052">
            <v>0</v>
          </cell>
          <cell r="J1052">
            <v>0</v>
          </cell>
          <cell r="K1052">
            <v>0</v>
          </cell>
          <cell r="L1052">
            <v>1000</v>
          </cell>
          <cell r="M1052">
            <v>1</v>
          </cell>
          <cell r="N1052" t="e">
            <v>#REF!</v>
          </cell>
          <cell r="O1052" t="str">
            <v>Abadi Tani, Toko</v>
          </cell>
          <cell r="P1052">
            <v>70000000</v>
          </cell>
          <cell r="Q1052">
            <v>1</v>
          </cell>
          <cell r="R1052">
            <v>1</v>
          </cell>
          <cell r="S1052" t="str">
            <v>*sumb*</v>
          </cell>
          <cell r="T1052" t="str">
            <v>*sumber jaya*</v>
          </cell>
        </row>
        <row r="1053">
          <cell r="B1053" t="str">
            <v>BCDT01</v>
          </cell>
          <cell r="C1053" t="str">
            <v>BCD/Tunjung</v>
          </cell>
          <cell r="D1053" t="str">
            <v>Tunjung Wantorojati, S.S</v>
          </cell>
          <cell r="E1053" t="str">
            <v>Jl. Let. Jend. Suprapto IX/144 RT.003/RW.030, Kel. Kebonsari, Kec. Sumbersari</v>
          </cell>
          <cell r="F1053" t="str">
            <v>Jember</v>
          </cell>
          <cell r="G1053" t="str">
            <v>Customer Service</v>
          </cell>
          <cell r="H1053">
            <v>0</v>
          </cell>
          <cell r="I1053">
            <v>0</v>
          </cell>
          <cell r="J1053">
            <v>0</v>
          </cell>
          <cell r="K1053">
            <v>0</v>
          </cell>
          <cell r="L1053">
            <v>1000</v>
          </cell>
          <cell r="M1053">
            <v>1</v>
          </cell>
          <cell r="N1053" t="e">
            <v>#REF!</v>
          </cell>
          <cell r="O1053" t="str">
            <v>Abadi Tani, Toko</v>
          </cell>
          <cell r="P1053">
            <v>70000000</v>
          </cell>
          <cell r="Q1053">
            <v>1</v>
          </cell>
          <cell r="R1053">
            <v>1</v>
          </cell>
          <cell r="S1053" t="str">
            <v>*sumb*</v>
          </cell>
          <cell r="T1053" t="str">
            <v>*sumber jaya*</v>
          </cell>
        </row>
        <row r="1054">
          <cell r="B1054" t="str">
            <v>BEBE01</v>
          </cell>
          <cell r="C1054" t="str">
            <v>Bebeng</v>
          </cell>
          <cell r="D1054" t="str">
            <v>Bebeng</v>
          </cell>
          <cell r="E1054" t="str">
            <v>Dusun Krajan, Jalan Pucung selatan, Desa Tembokrejo, Kec. Gumukmas</v>
          </cell>
          <cell r="F1054" t="str">
            <v>Jember</v>
          </cell>
          <cell r="G1054" t="str">
            <v>Faisal</v>
          </cell>
          <cell r="H1054">
            <v>0</v>
          </cell>
          <cell r="I1054">
            <v>0</v>
          </cell>
          <cell r="J1054">
            <v>0</v>
          </cell>
          <cell r="K1054">
            <v>0</v>
          </cell>
          <cell r="L1054">
            <v>1000</v>
          </cell>
          <cell r="M1054">
            <v>1</v>
          </cell>
          <cell r="N1054" t="e">
            <v>#REF!</v>
          </cell>
          <cell r="O1054" t="str">
            <v>Abadi Tani, Toko</v>
          </cell>
          <cell r="P1054">
            <v>70000000</v>
          </cell>
          <cell r="Q1054">
            <v>1</v>
          </cell>
          <cell r="R1054">
            <v>1</v>
          </cell>
          <cell r="S1054" t="str">
            <v>*sumb*</v>
          </cell>
          <cell r="T1054" t="str">
            <v>*sumber jaya*</v>
          </cell>
        </row>
        <row r="1055">
          <cell r="B1055" t="str">
            <v>BEDA01</v>
          </cell>
          <cell r="C1055" t="str">
            <v>Bedadung, UD</v>
          </cell>
          <cell r="D1055" t="str">
            <v>Ahmad</v>
          </cell>
          <cell r="E1055" t="str">
            <v>Dsn. Gumuk Suda, RT.003/RW.007 Kel. Bedadung, Kec. Pakusari</v>
          </cell>
          <cell r="F1055" t="str">
            <v>Jember</v>
          </cell>
          <cell r="G1055" t="str">
            <v>Yuyun</v>
          </cell>
          <cell r="H1055">
            <v>0</v>
          </cell>
          <cell r="I1055">
            <v>0</v>
          </cell>
          <cell r="J1055">
            <v>0</v>
          </cell>
          <cell r="K1055">
            <v>0</v>
          </cell>
          <cell r="L1055">
            <v>1000</v>
          </cell>
          <cell r="M1055">
            <v>1</v>
          </cell>
          <cell r="N1055" t="e">
            <v>#REF!</v>
          </cell>
          <cell r="O1055" t="str">
            <v>Abadi Tani, Toko</v>
          </cell>
          <cell r="P1055">
            <v>70000000</v>
          </cell>
          <cell r="Q1055">
            <v>1</v>
          </cell>
          <cell r="R1055">
            <v>1</v>
          </cell>
          <cell r="S1055" t="str">
            <v>*sumb*</v>
          </cell>
          <cell r="T1055" t="str">
            <v>*sumber jaya*</v>
          </cell>
        </row>
        <row r="1056">
          <cell r="B1056" t="str">
            <v>BEDJ01</v>
          </cell>
          <cell r="C1056" t="str">
            <v>Bedjoyo/Nur Hidayatul</v>
          </cell>
          <cell r="D1056" t="str">
            <v>Nur Hidayatul Khasanah</v>
          </cell>
          <cell r="E1056" t="str">
            <v>Dusun Krajan RT.006/RW.003, Kel. Kesilir, Kec. Wuluhan</v>
          </cell>
          <cell r="F1056" t="str">
            <v>Jember</v>
          </cell>
          <cell r="G1056" t="str">
            <v>Customer Service</v>
          </cell>
          <cell r="H1056">
            <v>0</v>
          </cell>
          <cell r="I1056">
            <v>0</v>
          </cell>
          <cell r="J1056">
            <v>0</v>
          </cell>
          <cell r="K1056">
            <v>0</v>
          </cell>
          <cell r="L1056">
            <v>1000</v>
          </cell>
          <cell r="M1056">
            <v>1</v>
          </cell>
          <cell r="N1056" t="e">
            <v>#REF!</v>
          </cell>
          <cell r="O1056" t="str">
            <v>Abadi Tani, Toko</v>
          </cell>
          <cell r="P1056">
            <v>70000000</v>
          </cell>
          <cell r="Q1056">
            <v>1</v>
          </cell>
          <cell r="R1056">
            <v>1</v>
          </cell>
          <cell r="S1056" t="str">
            <v>*sumb*</v>
          </cell>
          <cell r="T1056" t="str">
            <v>*sumber jaya*</v>
          </cell>
        </row>
        <row r="1057">
          <cell r="B1057" t="str">
            <v>BEJO02</v>
          </cell>
          <cell r="C1057" t="str">
            <v>Bejo (Mie Ayam)</v>
          </cell>
          <cell r="D1057" t="str">
            <v>Bejo (Mie Ayam)</v>
          </cell>
          <cell r="E1057" t="str">
            <v>Jl. Bengawan Solo, Desa Ngloram 4/2, Cepu</v>
          </cell>
          <cell r="F1057" t="str">
            <v>Blora - Jateng</v>
          </cell>
          <cell r="G1057" t="str">
            <v>Faisal</v>
          </cell>
          <cell r="H1057">
            <v>0</v>
          </cell>
          <cell r="I1057">
            <v>0</v>
          </cell>
          <cell r="J1057">
            <v>0</v>
          </cell>
          <cell r="K1057">
            <v>0</v>
          </cell>
          <cell r="L1057">
            <v>1000</v>
          </cell>
          <cell r="M1057">
            <v>1</v>
          </cell>
          <cell r="N1057" t="e">
            <v>#REF!</v>
          </cell>
          <cell r="O1057" t="str">
            <v>Abadi Tani, Toko</v>
          </cell>
          <cell r="P1057">
            <v>70000000</v>
          </cell>
          <cell r="Q1057">
            <v>1</v>
          </cell>
          <cell r="R1057">
            <v>1</v>
          </cell>
          <cell r="S1057" t="str">
            <v>*sumb*</v>
          </cell>
          <cell r="T1057" t="str">
            <v>*sumber jaya*</v>
          </cell>
        </row>
        <row r="1058">
          <cell r="B1058" t="str">
            <v>BEJO01</v>
          </cell>
          <cell r="C1058" t="str">
            <v>Bejo Langgeng, Toko</v>
          </cell>
          <cell r="D1058" t="str">
            <v>Handi Iswanto</v>
          </cell>
          <cell r="E1058" t="str">
            <v>Kepel RT.001/RW.022, Ampel, Wuluhan Kab. Jember</v>
          </cell>
          <cell r="F1058" t="str">
            <v>Jember</v>
          </cell>
          <cell r="G1058" t="str">
            <v>Riyan</v>
          </cell>
          <cell r="H1058">
            <v>0</v>
          </cell>
          <cell r="I1058">
            <v>0</v>
          </cell>
          <cell r="J1058">
            <v>0</v>
          </cell>
          <cell r="K1058">
            <v>0</v>
          </cell>
          <cell r="L1058">
            <v>50000000</v>
          </cell>
          <cell r="M1058">
            <v>1</v>
          </cell>
          <cell r="N1058" t="e">
            <v>#REF!</v>
          </cell>
          <cell r="O1058" t="str">
            <v>Abadi Tani, Toko</v>
          </cell>
          <cell r="P1058">
            <v>70000000</v>
          </cell>
          <cell r="Q1058">
            <v>1</v>
          </cell>
          <cell r="R1058">
            <v>1</v>
          </cell>
          <cell r="S1058" t="str">
            <v>*sumb*</v>
          </cell>
          <cell r="T1058" t="str">
            <v>*sumber jaya*</v>
          </cell>
        </row>
        <row r="1059">
          <cell r="B1059" t="str">
            <v>BELA01</v>
          </cell>
          <cell r="C1059" t="str">
            <v>Bela Cantika</v>
          </cell>
          <cell r="D1059" t="str">
            <v>Bela Cantika</v>
          </cell>
          <cell r="E1059" t="str">
            <v>Damit Hulu RT.006, Batu Ampar, Kab. Tanah Laut</v>
          </cell>
          <cell r="F1059" t="str">
            <v>Kalimantan Selatan</v>
          </cell>
          <cell r="G1059" t="str">
            <v>Faisal</v>
          </cell>
          <cell r="H1059">
            <v>0</v>
          </cell>
          <cell r="I1059">
            <v>0</v>
          </cell>
          <cell r="J1059">
            <v>0</v>
          </cell>
          <cell r="K1059">
            <v>0</v>
          </cell>
          <cell r="L1059">
            <v>1000</v>
          </cell>
          <cell r="M1059">
            <v>1</v>
          </cell>
          <cell r="N1059" t="e">
            <v>#REF!</v>
          </cell>
          <cell r="O1059" t="str">
            <v>Abadi Tani, Toko</v>
          </cell>
          <cell r="P1059">
            <v>70000000</v>
          </cell>
          <cell r="Q1059">
            <v>1</v>
          </cell>
          <cell r="R1059">
            <v>1</v>
          </cell>
          <cell r="S1059" t="str">
            <v>*sumb*</v>
          </cell>
          <cell r="T1059" t="str">
            <v>*sumber jaya*</v>
          </cell>
        </row>
        <row r="1060">
          <cell r="B1060" t="str">
            <v>BELA02</v>
          </cell>
          <cell r="C1060" t="str">
            <v>Bela Vista</v>
          </cell>
          <cell r="D1060" t="str">
            <v>Bela Vista</v>
          </cell>
          <cell r="E1060" t="str">
            <v>Persil Sukosari RT.044/RW.012, Sukosari, Jatiroto</v>
          </cell>
          <cell r="F1060" t="str">
            <v>Lumajang</v>
          </cell>
          <cell r="G1060" t="str">
            <v>Faisal</v>
          </cell>
          <cell r="H1060">
            <v>0</v>
          </cell>
          <cell r="I1060">
            <v>0</v>
          </cell>
          <cell r="J1060">
            <v>0</v>
          </cell>
          <cell r="K1060">
            <v>0</v>
          </cell>
          <cell r="L1060">
            <v>1000</v>
          </cell>
          <cell r="M1060">
            <v>1</v>
          </cell>
          <cell r="N1060" t="e">
            <v>#REF!</v>
          </cell>
          <cell r="O1060" t="str">
            <v>Abadi Tani, Toko</v>
          </cell>
          <cell r="P1060">
            <v>70000000</v>
          </cell>
          <cell r="Q1060">
            <v>1</v>
          </cell>
          <cell r="R1060">
            <v>1</v>
          </cell>
          <cell r="S1060" t="str">
            <v>*sumb*</v>
          </cell>
          <cell r="T1060" t="str">
            <v>*sumber jaya*</v>
          </cell>
        </row>
        <row r="1061">
          <cell r="B1061" t="str">
            <v>BELL01</v>
          </cell>
          <cell r="C1061" t="str">
            <v>Bella Aulia</v>
          </cell>
          <cell r="D1061" t="str">
            <v>Bella Aulia</v>
          </cell>
          <cell r="E1061" t="str">
            <v>Jalan Ampera 363 Toko Gema Tani Pasar Pekalongan, Pekalongan</v>
          </cell>
          <cell r="F1061" t="str">
            <v>Lampung Timur</v>
          </cell>
          <cell r="G1061" t="str">
            <v>Faisal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  <cell r="L1061">
            <v>1000</v>
          </cell>
          <cell r="M1061">
            <v>1</v>
          </cell>
          <cell r="N1061" t="e">
            <v>#REF!</v>
          </cell>
          <cell r="O1061" t="str">
            <v>Abadi Tani, Toko</v>
          </cell>
          <cell r="P1061">
            <v>70000000</v>
          </cell>
          <cell r="Q1061">
            <v>1</v>
          </cell>
          <cell r="R1061">
            <v>1</v>
          </cell>
          <cell r="S1061" t="str">
            <v>*sumb*</v>
          </cell>
          <cell r="T1061" t="str">
            <v>*sumber jaya*</v>
          </cell>
        </row>
        <row r="1062">
          <cell r="B1062" t="str">
            <v>BENT01</v>
          </cell>
          <cell r="C1062" t="str">
            <v>Ben Tani</v>
          </cell>
          <cell r="D1062" t="str">
            <v>I Nyoman Karimbawa</v>
          </cell>
          <cell r="E1062" t="str">
            <v>Banjar Dinas Sendang Lapang Kel. Pemuteran, Kec. Cerokgak</v>
          </cell>
          <cell r="F1062" t="str">
            <v>Buleleng</v>
          </cell>
          <cell r="G1062" t="str">
            <v>Zakia</v>
          </cell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100000000</v>
          </cell>
          <cell r="M1062">
            <v>1</v>
          </cell>
          <cell r="N1062" t="e">
            <v>#REF!</v>
          </cell>
          <cell r="O1062" t="str">
            <v>Abadi Tani, Toko</v>
          </cell>
          <cell r="P1062">
            <v>70000000</v>
          </cell>
          <cell r="Q1062">
            <v>1</v>
          </cell>
          <cell r="R1062">
            <v>1</v>
          </cell>
          <cell r="S1062" t="str">
            <v>*sumb*</v>
          </cell>
          <cell r="T1062" t="str">
            <v>*sumber jaya*</v>
          </cell>
        </row>
        <row r="1063">
          <cell r="B1063" t="str">
            <v>BEND03</v>
          </cell>
          <cell r="C1063" t="str">
            <v>Bendhung Wijanto</v>
          </cell>
          <cell r="D1063" t="str">
            <v>Bendhung Wijanto</v>
          </cell>
          <cell r="E1063" t="str">
            <v>Jalan Pacitan-Solo Manggis , Kec. Ngadirojo Kidul (Sppbe Pt Kartika Darma)</v>
          </cell>
          <cell r="F1063" t="str">
            <v>Wonogiri</v>
          </cell>
          <cell r="G1063" t="str">
            <v>Faisal</v>
          </cell>
          <cell r="H1063">
            <v>0</v>
          </cell>
          <cell r="I1063">
            <v>0</v>
          </cell>
          <cell r="J1063">
            <v>0</v>
          </cell>
          <cell r="K1063">
            <v>0</v>
          </cell>
          <cell r="L1063">
            <v>1000</v>
          </cell>
          <cell r="M1063">
            <v>1</v>
          </cell>
          <cell r="N1063" t="e">
            <v>#REF!</v>
          </cell>
          <cell r="O1063" t="str">
            <v>Abadi Tani, Toko</v>
          </cell>
          <cell r="P1063">
            <v>70000000</v>
          </cell>
          <cell r="Q1063">
            <v>1</v>
          </cell>
          <cell r="R1063">
            <v>1</v>
          </cell>
          <cell r="S1063" t="str">
            <v>*sumb*</v>
          </cell>
          <cell r="T1063" t="str">
            <v>*sumber jaya*</v>
          </cell>
        </row>
        <row r="1064">
          <cell r="B1064" t="str">
            <v>BEND02</v>
          </cell>
          <cell r="C1064" t="str">
            <v>Bendi Krebo</v>
          </cell>
          <cell r="D1064" t="str">
            <v>Bendi Krebo</v>
          </cell>
          <cell r="E1064" t="str">
            <v>Jalan Dusun Wringin Anom RT.005/RW.004, Desa Karanglo, Kunir</v>
          </cell>
          <cell r="F1064" t="str">
            <v>Lumajang</v>
          </cell>
          <cell r="G1064" t="str">
            <v>Faisal</v>
          </cell>
          <cell r="H1064">
            <v>0</v>
          </cell>
          <cell r="I1064">
            <v>0</v>
          </cell>
          <cell r="J1064">
            <v>0</v>
          </cell>
          <cell r="K1064">
            <v>0</v>
          </cell>
          <cell r="L1064">
            <v>1000</v>
          </cell>
          <cell r="M1064">
            <v>1</v>
          </cell>
          <cell r="N1064" t="e">
            <v>#REF!</v>
          </cell>
          <cell r="O1064" t="str">
            <v>Abadi Tani, Toko</v>
          </cell>
          <cell r="P1064">
            <v>70000000</v>
          </cell>
          <cell r="Q1064">
            <v>1</v>
          </cell>
          <cell r="R1064">
            <v>1</v>
          </cell>
          <cell r="S1064" t="str">
            <v>*sumb*</v>
          </cell>
          <cell r="T1064" t="str">
            <v>*sumber jaya*</v>
          </cell>
        </row>
        <row r="1065">
          <cell r="B1065" t="str">
            <v>BENG01</v>
          </cell>
          <cell r="C1065" t="str">
            <v>Bengkel Tani/Mujiati</v>
          </cell>
          <cell r="D1065" t="str">
            <v>Mujiati</v>
          </cell>
          <cell r="E1065" t="str">
            <v>Manggisari RT.002/RW.008, Kel. Bocek, Kec. Karang Ploso</v>
          </cell>
          <cell r="F1065" t="str">
            <v>Malang</v>
          </cell>
          <cell r="G1065" t="str">
            <v>Reni</v>
          </cell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1000</v>
          </cell>
          <cell r="M1065">
            <v>1</v>
          </cell>
          <cell r="N1065" t="e">
            <v>#REF!</v>
          </cell>
          <cell r="O1065" t="str">
            <v>Abadi Tani, Toko</v>
          </cell>
          <cell r="P1065">
            <v>70000000</v>
          </cell>
          <cell r="Q1065">
            <v>1</v>
          </cell>
          <cell r="R1065">
            <v>1</v>
          </cell>
          <cell r="S1065" t="str">
            <v>*sumb*</v>
          </cell>
          <cell r="T1065" t="str">
            <v>*sumber jaya*</v>
          </cell>
        </row>
        <row r="1066">
          <cell r="B1066" t="str">
            <v>BENI06</v>
          </cell>
          <cell r="C1066" t="str">
            <v>Beni</v>
          </cell>
          <cell r="D1066" t="str">
            <v>Beni</v>
          </cell>
          <cell r="E1066" t="str">
            <v>Jalan Lintas Rawajitu, Gedung Aji Baru, Gedunga Aji Baru, Kab. Tulang Bawang</v>
          </cell>
          <cell r="F1066" t="str">
            <v>Lampung</v>
          </cell>
          <cell r="G1066" t="str">
            <v>Faisal</v>
          </cell>
          <cell r="H1066">
            <v>0</v>
          </cell>
          <cell r="I1066">
            <v>0</v>
          </cell>
          <cell r="J1066">
            <v>0</v>
          </cell>
          <cell r="K1066">
            <v>0</v>
          </cell>
          <cell r="L1066">
            <v>1000</v>
          </cell>
          <cell r="M1066">
            <v>1</v>
          </cell>
          <cell r="N1066" t="e">
            <v>#REF!</v>
          </cell>
          <cell r="O1066" t="str">
            <v>Abadi Tani, Toko</v>
          </cell>
          <cell r="P1066">
            <v>70000000</v>
          </cell>
          <cell r="Q1066">
            <v>1</v>
          </cell>
          <cell r="R1066">
            <v>1</v>
          </cell>
          <cell r="S1066" t="str">
            <v>*sumb*</v>
          </cell>
          <cell r="T1066" t="str">
            <v>*sumber jaya*</v>
          </cell>
        </row>
        <row r="1067">
          <cell r="B1067" t="str">
            <v>BENI04</v>
          </cell>
          <cell r="C1067" t="str">
            <v>Beni Prasetyo/Advanta</v>
          </cell>
          <cell r="D1067" t="str">
            <v>Beni Prasetyo</v>
          </cell>
          <cell r="E1067" t="str">
            <v>Dusun Curah Buntu RT.005/RW.009, Kel. Jenggawah, Kec. Jenggawah</v>
          </cell>
          <cell r="F1067" t="str">
            <v>Jember</v>
          </cell>
          <cell r="G1067" t="str">
            <v>Riyan</v>
          </cell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>
            <v>1000</v>
          </cell>
          <cell r="M1067">
            <v>1</v>
          </cell>
          <cell r="N1067" t="e">
            <v>#REF!</v>
          </cell>
          <cell r="O1067" t="str">
            <v>Abadi Tani, Toko</v>
          </cell>
          <cell r="P1067">
            <v>70000000</v>
          </cell>
          <cell r="Q1067">
            <v>1</v>
          </cell>
          <cell r="R1067">
            <v>1</v>
          </cell>
          <cell r="S1067" t="str">
            <v>*sumb*</v>
          </cell>
          <cell r="T1067" t="str">
            <v>*sumber jaya*</v>
          </cell>
        </row>
        <row r="1068">
          <cell r="B1068" t="str">
            <v>BENI05</v>
          </cell>
          <cell r="C1068" t="str">
            <v>Benih Berkah Berseri, PT</v>
          </cell>
          <cell r="D1068" t="str">
            <v>Benih Berkah Berseri, PT</v>
          </cell>
          <cell r="E1068" t="str">
            <v>Thamrin Nine Complex Tower Luminary, LV. 62, Jl. Thamrin No. 10 RT.014/RW.020</v>
          </cell>
          <cell r="F1068" t="str">
            <v>Jakarta Pusat</v>
          </cell>
          <cell r="G1068" t="str">
            <v>Others</v>
          </cell>
          <cell r="H1068">
            <v>0</v>
          </cell>
          <cell r="I1068">
            <v>0</v>
          </cell>
          <cell r="J1068">
            <v>0</v>
          </cell>
          <cell r="K1068">
            <v>0</v>
          </cell>
          <cell r="L1068">
            <v>1000</v>
          </cell>
          <cell r="M1068">
            <v>1</v>
          </cell>
          <cell r="N1068" t="e">
            <v>#REF!</v>
          </cell>
          <cell r="O1068" t="str">
            <v>Abadi Tani, Toko</v>
          </cell>
          <cell r="P1068">
            <v>70000000</v>
          </cell>
          <cell r="Q1068">
            <v>1</v>
          </cell>
          <cell r="R1068">
            <v>1</v>
          </cell>
          <cell r="S1068" t="str">
            <v>*sumb*</v>
          </cell>
          <cell r="T1068" t="str">
            <v>*sumber jaya*</v>
          </cell>
        </row>
        <row r="1069">
          <cell r="B1069" t="str">
            <v>BENI01</v>
          </cell>
          <cell r="C1069" t="str">
            <v>Benih Citra Asia, PT</v>
          </cell>
          <cell r="D1069" t="str">
            <v>Benih Citra Asia, PT</v>
          </cell>
          <cell r="E1069" t="str">
            <v>JL.  H. Akmaludin No.26 Wirowongso Ajung, Kab. Jember</v>
          </cell>
          <cell r="F1069" t="str">
            <v>Jember</v>
          </cell>
          <cell r="G1069" t="str">
            <v>Yuyun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500000000</v>
          </cell>
          <cell r="M1069">
            <v>1</v>
          </cell>
          <cell r="N1069" t="e">
            <v>#REF!</v>
          </cell>
          <cell r="O1069" t="str">
            <v>Abadi Tani, Toko</v>
          </cell>
          <cell r="P1069">
            <v>70000000</v>
          </cell>
          <cell r="Q1069">
            <v>1</v>
          </cell>
          <cell r="R1069">
            <v>1</v>
          </cell>
          <cell r="S1069" t="str">
            <v>*sumb*</v>
          </cell>
          <cell r="T1069" t="str">
            <v>*sumber jaya*</v>
          </cell>
        </row>
        <row r="1070">
          <cell r="B1070" t="str">
            <v>BENI03</v>
          </cell>
          <cell r="C1070" t="str">
            <v>Benih Emas Indonesia, PT</v>
          </cell>
          <cell r="D1070" t="str">
            <v>Benih Emas Indonesia, PT</v>
          </cell>
          <cell r="E1070" t="str">
            <v>Esa Sampoerna Center Lt 5 JL. DR. IR. H. Soekarno Klampis Ngasem Sukolilo</v>
          </cell>
          <cell r="F1070" t="str">
            <v>Surabaya</v>
          </cell>
          <cell r="G1070" t="str">
            <v>Yuyun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  <cell r="L1070">
            <v>500000000</v>
          </cell>
          <cell r="M1070">
            <v>1</v>
          </cell>
          <cell r="N1070" t="e">
            <v>#REF!</v>
          </cell>
          <cell r="O1070" t="str">
            <v>Abadi Tani, Toko</v>
          </cell>
          <cell r="P1070">
            <v>70000000</v>
          </cell>
          <cell r="Q1070">
            <v>1</v>
          </cell>
          <cell r="R1070">
            <v>1</v>
          </cell>
          <cell r="S1070" t="str">
            <v>*sumb*</v>
          </cell>
          <cell r="T1070" t="str">
            <v>*sumber jaya*</v>
          </cell>
        </row>
        <row r="1071">
          <cell r="B1071" t="str">
            <v>BENI02</v>
          </cell>
          <cell r="C1071" t="str">
            <v>Benih Jaya</v>
          </cell>
          <cell r="D1071" t="str">
            <v>Wiwin Fitriyah</v>
          </cell>
          <cell r="E1071" t="str">
            <v>Kauman, Gg.01/19, RT.001/RW.001 Kel. Kauman, Kec. Mojosari</v>
          </cell>
          <cell r="F1071" t="str">
            <v>Mojokerto</v>
          </cell>
          <cell r="G1071" t="str">
            <v>Reni</v>
          </cell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100000000</v>
          </cell>
          <cell r="M1071">
            <v>1</v>
          </cell>
          <cell r="N1071" t="e">
            <v>#REF!</v>
          </cell>
          <cell r="O1071" t="str">
            <v>Abadi Tani, Toko</v>
          </cell>
          <cell r="P1071">
            <v>70000000</v>
          </cell>
          <cell r="Q1071">
            <v>1</v>
          </cell>
          <cell r="R1071">
            <v>1</v>
          </cell>
          <cell r="S1071" t="str">
            <v>*sumb*</v>
          </cell>
          <cell r="T1071" t="str">
            <v>*sumber jaya*</v>
          </cell>
        </row>
        <row r="1072">
          <cell r="B1072" t="str">
            <v>BENN01</v>
          </cell>
          <cell r="C1072" t="str">
            <v>Benny Rahman</v>
          </cell>
          <cell r="D1072" t="str">
            <v>Benny Rahman</v>
          </cell>
          <cell r="E1072" t="str">
            <v>Jalan Trans Bahomokmur Blok E, Bahomakmur, Bahodopi</v>
          </cell>
          <cell r="F1072" t="str">
            <v>Morowali-Sulteng</v>
          </cell>
          <cell r="G1072" t="str">
            <v>Faisal</v>
          </cell>
          <cell r="H1072">
            <v>0</v>
          </cell>
          <cell r="I1072">
            <v>0</v>
          </cell>
          <cell r="J1072">
            <v>0</v>
          </cell>
          <cell r="K1072">
            <v>0</v>
          </cell>
          <cell r="L1072">
            <v>1000</v>
          </cell>
          <cell r="M1072">
            <v>1</v>
          </cell>
          <cell r="N1072" t="e">
            <v>#REF!</v>
          </cell>
          <cell r="O1072" t="str">
            <v>Abadi Tani, Toko</v>
          </cell>
          <cell r="P1072">
            <v>70000000</v>
          </cell>
          <cell r="Q1072">
            <v>1</v>
          </cell>
          <cell r="R1072">
            <v>1</v>
          </cell>
          <cell r="S1072" t="str">
            <v>*sumb*</v>
          </cell>
          <cell r="T1072" t="str">
            <v>*sumber jaya*</v>
          </cell>
        </row>
        <row r="1073">
          <cell r="B1073" t="str">
            <v>BENY02</v>
          </cell>
          <cell r="C1073" t="str">
            <v>Beny Puji Kurnianto</v>
          </cell>
          <cell r="D1073" t="str">
            <v>Beny Puji Kurnianto</v>
          </cell>
          <cell r="E1073" t="str">
            <v>Perumahan Grend Palm No B.5-B.6 Dusun Dumas Barat RT.027/RW.008 (Dekat Souvenir Murah Bondowoso), Kel. Sumber Salam Kec. Tenggarang</v>
          </cell>
          <cell r="F1073" t="str">
            <v>Bondowoso</v>
          </cell>
          <cell r="G1073" t="str">
            <v>Faisal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1000</v>
          </cell>
          <cell r="M1073">
            <v>1</v>
          </cell>
          <cell r="N1073" t="e">
            <v>#REF!</v>
          </cell>
          <cell r="O1073" t="str">
            <v>Abadi Tani, Toko</v>
          </cell>
          <cell r="P1073">
            <v>70000000</v>
          </cell>
          <cell r="Q1073">
            <v>1</v>
          </cell>
          <cell r="R1073">
            <v>1</v>
          </cell>
          <cell r="S1073" t="str">
            <v>*sumb*</v>
          </cell>
          <cell r="T1073" t="str">
            <v>*sumber jaya*</v>
          </cell>
        </row>
        <row r="1074">
          <cell r="B1074" t="str">
            <v>BERG01</v>
          </cell>
          <cell r="C1074" t="str">
            <v>Bergas Ruriyantoko SP</v>
          </cell>
          <cell r="D1074" t="str">
            <v>Bergas Ruriyantoko SP</v>
          </cell>
          <cell r="E1074" t="str">
            <v>Menur RT.007/RW.001, Kel. Bancong Kec. Wonoasri</v>
          </cell>
          <cell r="F1074" t="str">
            <v>Madiun</v>
          </cell>
          <cell r="G1074" t="str">
            <v>Reni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  <cell r="L1074">
            <v>1000</v>
          </cell>
          <cell r="M1074">
            <v>1</v>
          </cell>
          <cell r="N1074" t="e">
            <v>#REF!</v>
          </cell>
          <cell r="O1074" t="str">
            <v>Abadi Tani, Toko</v>
          </cell>
          <cell r="P1074">
            <v>70000000</v>
          </cell>
          <cell r="Q1074">
            <v>1</v>
          </cell>
          <cell r="R1074">
            <v>1</v>
          </cell>
          <cell r="S1074" t="str">
            <v>*sumb*</v>
          </cell>
          <cell r="T1074" t="str">
            <v>*sumber jaya*</v>
          </cell>
        </row>
        <row r="1075">
          <cell r="B1075" t="str">
            <v>BERK01</v>
          </cell>
          <cell r="C1075" t="str">
            <v>Berkah Abadi Tani/Widodo</v>
          </cell>
          <cell r="D1075" t="str">
            <v>Berkah Abadi Madinah, PT</v>
          </cell>
          <cell r="E1075" t="str">
            <v>Jl. Raya Ngawi, Jogorogo KM 11 RT.001/RW.005 Gentong, Paron</v>
          </cell>
          <cell r="F1075" t="str">
            <v>Ngawi</v>
          </cell>
          <cell r="G1075" t="str">
            <v>Reni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3700000000</v>
          </cell>
          <cell r="M1075">
            <v>1</v>
          </cell>
          <cell r="N1075" t="e">
            <v>#REF!</v>
          </cell>
          <cell r="O1075" t="str">
            <v>Abadi Tani, Toko</v>
          </cell>
          <cell r="P1075">
            <v>70000000</v>
          </cell>
          <cell r="Q1075">
            <v>1</v>
          </cell>
          <cell r="R1075">
            <v>1</v>
          </cell>
          <cell r="S1075" t="str">
            <v>*sumb*</v>
          </cell>
          <cell r="T1075" t="str">
            <v>*sumber jaya*</v>
          </cell>
        </row>
        <row r="1076">
          <cell r="B1076" t="str">
            <v>BERK56</v>
          </cell>
          <cell r="C1076" t="str">
            <v>Berkah Abadi Tani/Widodo (Benih+Pupuk)</v>
          </cell>
          <cell r="D1076" t="str">
            <v>Berkah Abadi, CV</v>
          </cell>
          <cell r="E1076" t="str">
            <v>JL. Raya Ngawi Jogorogo KM 11 RT.001/RW.005, Gentong, Paron</v>
          </cell>
          <cell r="F1076" t="str">
            <v>Ngawi</v>
          </cell>
          <cell r="G1076" t="str">
            <v>Reni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1500000000</v>
          </cell>
          <cell r="M1076">
            <v>1</v>
          </cell>
          <cell r="N1076" t="e">
            <v>#REF!</v>
          </cell>
          <cell r="O1076" t="str">
            <v>Abadi Tani, Toko</v>
          </cell>
          <cell r="P1076">
            <v>70000000</v>
          </cell>
          <cell r="Q1076">
            <v>1</v>
          </cell>
          <cell r="R1076">
            <v>1</v>
          </cell>
          <cell r="S1076" t="str">
            <v>*sumb*</v>
          </cell>
          <cell r="T1076" t="str">
            <v>*sumber jaya*</v>
          </cell>
        </row>
        <row r="1077">
          <cell r="B1077" t="str">
            <v>BERK57</v>
          </cell>
          <cell r="C1077" t="str">
            <v>Berkah Abadi/Kasmirah</v>
          </cell>
          <cell r="D1077" t="str">
            <v>Kasmirah</v>
          </cell>
          <cell r="E1077" t="str">
            <v>Pandanrejo, RT.016/RW.002, Kel. Kendalrejo, Kec. Tegaldlimo</v>
          </cell>
          <cell r="F1077" t="str">
            <v>Banyuwangi</v>
          </cell>
          <cell r="G1077" t="str">
            <v>Faris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1000</v>
          </cell>
          <cell r="M1077">
            <v>1</v>
          </cell>
          <cell r="N1077" t="e">
            <v>#REF!</v>
          </cell>
          <cell r="O1077" t="str">
            <v>Abadi Tani, Toko</v>
          </cell>
          <cell r="P1077">
            <v>70000000</v>
          </cell>
          <cell r="Q1077">
            <v>1</v>
          </cell>
          <cell r="R1077">
            <v>1</v>
          </cell>
          <cell r="S1077" t="str">
            <v>*sumb*</v>
          </cell>
          <cell r="T1077" t="str">
            <v>*sumber jaya*</v>
          </cell>
        </row>
        <row r="1078">
          <cell r="B1078" t="str">
            <v>BERK44</v>
          </cell>
          <cell r="C1078" t="str">
            <v>Berkah Agro/Andre</v>
          </cell>
          <cell r="D1078" t="str">
            <v>Andre Kusumahadi</v>
          </cell>
          <cell r="E1078" t="str">
            <v>Dusun Lekok Tenggara, RT.001/RW.000, Kel. Gondang, Kec. Gangga</v>
          </cell>
          <cell r="F1078" t="str">
            <v>Lombok utara</v>
          </cell>
          <cell r="G1078" t="str">
            <v>Hendra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1000</v>
          </cell>
          <cell r="M1078">
            <v>1</v>
          </cell>
          <cell r="N1078" t="e">
            <v>#REF!</v>
          </cell>
          <cell r="O1078" t="str">
            <v>Abadi Tani, Toko</v>
          </cell>
          <cell r="P1078">
            <v>70000000</v>
          </cell>
          <cell r="Q1078">
            <v>1</v>
          </cell>
          <cell r="R1078">
            <v>1</v>
          </cell>
          <cell r="S1078" t="str">
            <v>*sumb*</v>
          </cell>
          <cell r="T1078" t="str">
            <v>*sumber jaya*</v>
          </cell>
        </row>
        <row r="1079">
          <cell r="B1079" t="str">
            <v>BERK40</v>
          </cell>
          <cell r="C1079" t="str">
            <v>Berkah Insani</v>
          </cell>
          <cell r="D1079" t="str">
            <v>Lalu Muhammad Ihsan</v>
          </cell>
          <cell r="E1079" t="str">
            <v>Jl. Mahoni Gg Kopi Karang Kelok RT.006/RW.298 Kel. Monjok Barat Kec. Selaparang</v>
          </cell>
          <cell r="F1079" t="str">
            <v>Mataram</v>
          </cell>
          <cell r="G1079" t="str">
            <v>Hendra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1000</v>
          </cell>
          <cell r="M1079">
            <v>1</v>
          </cell>
          <cell r="N1079" t="e">
            <v>#REF!</v>
          </cell>
          <cell r="O1079" t="str">
            <v>Abadi Tani, Toko</v>
          </cell>
          <cell r="P1079">
            <v>70000000</v>
          </cell>
          <cell r="Q1079">
            <v>1</v>
          </cell>
          <cell r="R1079">
            <v>1</v>
          </cell>
          <cell r="S1079" t="str">
            <v>*sumb*</v>
          </cell>
          <cell r="T1079" t="str">
            <v>*sumber jaya*</v>
          </cell>
        </row>
        <row r="1080">
          <cell r="B1080" t="str">
            <v>BERK65</v>
          </cell>
          <cell r="C1080" t="str">
            <v>Berkah Izzam/Adif</v>
          </cell>
          <cell r="D1080" t="str">
            <v>Imam Adif Baydhowi</v>
          </cell>
          <cell r="E1080" t="str">
            <v>Puhkerep RT.004/RW.002, Kel. Puhkerep, Kec. Rejoso</v>
          </cell>
          <cell r="F1080" t="str">
            <v>Nganjuk</v>
          </cell>
          <cell r="G1080" t="str">
            <v>Reni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1000</v>
          </cell>
          <cell r="M1080">
            <v>1</v>
          </cell>
          <cell r="N1080" t="e">
            <v>#REF!</v>
          </cell>
          <cell r="O1080" t="str">
            <v>Abadi Tani, Toko</v>
          </cell>
          <cell r="P1080">
            <v>70000000</v>
          </cell>
          <cell r="Q1080">
            <v>1</v>
          </cell>
          <cell r="R1080">
            <v>1</v>
          </cell>
          <cell r="S1080" t="str">
            <v>*sumb*</v>
          </cell>
          <cell r="T1080" t="str">
            <v>*sumber jaya*</v>
          </cell>
        </row>
        <row r="1081">
          <cell r="B1081" t="str">
            <v>BERK49</v>
          </cell>
          <cell r="C1081" t="str">
            <v>Berkah Jaya Agro/Rita</v>
          </cell>
          <cell r="D1081" t="str">
            <v>Rita Munika</v>
          </cell>
          <cell r="E1081" t="str">
            <v>Dusun Kaliputih, RT.001/RW.002 Kel. Kembiritan, Kec. Genteng</v>
          </cell>
          <cell r="F1081" t="str">
            <v>Banyuwangi</v>
          </cell>
          <cell r="G1081" t="str">
            <v>Faris</v>
          </cell>
          <cell r="H1081">
            <v>0</v>
          </cell>
          <cell r="I1081">
            <v>0</v>
          </cell>
          <cell r="J1081">
            <v>0</v>
          </cell>
          <cell r="K1081">
            <v>0</v>
          </cell>
          <cell r="L1081">
            <v>10000000</v>
          </cell>
          <cell r="M1081">
            <v>1</v>
          </cell>
          <cell r="N1081" t="e">
            <v>#REF!</v>
          </cell>
          <cell r="O1081" t="str">
            <v>Abadi Tani, Toko</v>
          </cell>
          <cell r="P1081">
            <v>70000000</v>
          </cell>
          <cell r="Q1081">
            <v>1</v>
          </cell>
          <cell r="R1081">
            <v>1</v>
          </cell>
          <cell r="S1081" t="str">
            <v>*sumb*</v>
          </cell>
          <cell r="T1081" t="str">
            <v>*sumber jaya*</v>
          </cell>
        </row>
        <row r="1082">
          <cell r="B1082" t="str">
            <v>BERK61</v>
          </cell>
          <cell r="C1082" t="str">
            <v>Berkah Joyo/Diana</v>
          </cell>
          <cell r="D1082" t="str">
            <v>Diana Kusumawati</v>
          </cell>
          <cell r="E1082" t="str">
            <v>Dusun Krajan RT.003/RW.003, Kel. Bengkak, Kec. Wongsorejo</v>
          </cell>
          <cell r="F1082" t="str">
            <v>Banyuwangi</v>
          </cell>
          <cell r="G1082" t="str">
            <v>Faris</v>
          </cell>
          <cell r="H1082">
            <v>0</v>
          </cell>
          <cell r="I1082">
            <v>0</v>
          </cell>
          <cell r="J1082">
            <v>0</v>
          </cell>
          <cell r="K1082">
            <v>0</v>
          </cell>
          <cell r="L1082">
            <v>10000000</v>
          </cell>
          <cell r="M1082">
            <v>1</v>
          </cell>
          <cell r="N1082" t="e">
            <v>#REF!</v>
          </cell>
          <cell r="O1082" t="str">
            <v>Abadi Tani, Toko</v>
          </cell>
          <cell r="P1082">
            <v>70000000</v>
          </cell>
          <cell r="Q1082">
            <v>1</v>
          </cell>
          <cell r="R1082">
            <v>1</v>
          </cell>
          <cell r="S1082" t="str">
            <v>*sumb*</v>
          </cell>
          <cell r="T1082" t="str">
            <v>*sumber jaya*</v>
          </cell>
        </row>
        <row r="1083">
          <cell r="B1083" t="str">
            <v>BERK53</v>
          </cell>
          <cell r="C1083" t="str">
            <v>Berkah Kayra/Nuyun</v>
          </cell>
          <cell r="D1083" t="str">
            <v>Nuyun Masruroh</v>
          </cell>
          <cell r="E1083" t="str">
            <v>Dusun Jatilawang, RT.001/RW.009Kel. Tegal wangi, Kec. Umbulsari</v>
          </cell>
          <cell r="F1083" t="str">
            <v>Jember</v>
          </cell>
          <cell r="G1083" t="str">
            <v>Yuyun</v>
          </cell>
          <cell r="H1083">
            <v>0</v>
          </cell>
          <cell r="I1083">
            <v>0</v>
          </cell>
          <cell r="J1083">
            <v>0</v>
          </cell>
          <cell r="K1083">
            <v>0</v>
          </cell>
          <cell r="L1083">
            <v>35000000</v>
          </cell>
          <cell r="M1083">
            <v>1</v>
          </cell>
          <cell r="N1083" t="e">
            <v>#REF!</v>
          </cell>
          <cell r="O1083" t="str">
            <v>Abadi Tani, Toko</v>
          </cell>
          <cell r="P1083">
            <v>70000000</v>
          </cell>
          <cell r="Q1083">
            <v>1</v>
          </cell>
          <cell r="R1083">
            <v>1</v>
          </cell>
          <cell r="S1083" t="str">
            <v>*sumb*</v>
          </cell>
          <cell r="T1083" t="str">
            <v>*sumber jaya*</v>
          </cell>
        </row>
        <row r="1084">
          <cell r="B1084" t="str">
            <v>BERK25</v>
          </cell>
          <cell r="C1084" t="str">
            <v>Berkah Nandur</v>
          </cell>
          <cell r="D1084" t="str">
            <v>Andi setiyanto</v>
          </cell>
          <cell r="E1084" t="str">
            <v>Dk. Baran, RT.02/RW.02 Kel. Sidoharjo, Kec. Pati</v>
          </cell>
          <cell r="F1084" t="str">
            <v>Pati</v>
          </cell>
          <cell r="G1084" t="str">
            <v>Yuyun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1000</v>
          </cell>
          <cell r="M1084">
            <v>1</v>
          </cell>
          <cell r="N1084" t="e">
            <v>#REF!</v>
          </cell>
          <cell r="O1084" t="str">
            <v>Abadi Tani, Toko</v>
          </cell>
          <cell r="P1084">
            <v>70000000</v>
          </cell>
          <cell r="Q1084">
            <v>1</v>
          </cell>
          <cell r="R1084">
            <v>1</v>
          </cell>
          <cell r="S1084" t="str">
            <v>*sumb*</v>
          </cell>
          <cell r="T1084" t="str">
            <v>*sumber jaya*</v>
          </cell>
        </row>
        <row r="1085">
          <cell r="B1085" t="str">
            <v>BERK52</v>
          </cell>
          <cell r="C1085" t="str">
            <v>Berkah Pertama/Ikhsan</v>
          </cell>
          <cell r="D1085" t="str">
            <v xml:space="preserve">Muhammad Ikhsan </v>
          </cell>
          <cell r="E1085" t="str">
            <v>Samili, RT.012/RW.007, Kel. Samili, Kec. Woha</v>
          </cell>
          <cell r="F1085" t="str">
            <v>Bima</v>
          </cell>
          <cell r="G1085" t="str">
            <v>Hendra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1000</v>
          </cell>
          <cell r="M1085">
            <v>1</v>
          </cell>
          <cell r="N1085" t="e">
            <v>#REF!</v>
          </cell>
          <cell r="O1085" t="str">
            <v>Abadi Tani, Toko</v>
          </cell>
          <cell r="P1085">
            <v>70000000</v>
          </cell>
          <cell r="Q1085">
            <v>1</v>
          </cell>
          <cell r="R1085">
            <v>1</v>
          </cell>
          <cell r="S1085" t="str">
            <v>*sumb*</v>
          </cell>
          <cell r="T1085" t="str">
            <v>*sumber jaya*</v>
          </cell>
        </row>
        <row r="1086">
          <cell r="B1086" t="str">
            <v>BERK31</v>
          </cell>
          <cell r="C1086" t="str">
            <v>Berkah Renda</v>
          </cell>
          <cell r="D1086" t="str">
            <v>Sutarni</v>
          </cell>
          <cell r="E1086" t="str">
            <v>Dsn. Telaga, RT.002/RW.001 Kel. Renda, Kec, Belo</v>
          </cell>
          <cell r="F1086" t="str">
            <v>Bima</v>
          </cell>
          <cell r="G1086" t="str">
            <v>Hendra</v>
          </cell>
          <cell r="H1086">
            <v>0</v>
          </cell>
          <cell r="I1086">
            <v>0</v>
          </cell>
          <cell r="J1086">
            <v>0</v>
          </cell>
          <cell r="K1086">
            <v>0</v>
          </cell>
          <cell r="L1086">
            <v>1000</v>
          </cell>
          <cell r="M1086">
            <v>1</v>
          </cell>
          <cell r="N1086" t="e">
            <v>#REF!</v>
          </cell>
          <cell r="O1086" t="str">
            <v>Abadi Tani, Toko</v>
          </cell>
          <cell r="P1086">
            <v>70000000</v>
          </cell>
          <cell r="Q1086">
            <v>1</v>
          </cell>
          <cell r="R1086">
            <v>1</v>
          </cell>
          <cell r="S1086" t="str">
            <v>*sumb*</v>
          </cell>
          <cell r="T1086" t="str">
            <v>*sumber jaya*</v>
          </cell>
        </row>
        <row r="1087">
          <cell r="B1087" t="str">
            <v>BERK62</v>
          </cell>
          <cell r="C1087" t="str">
            <v>Berkah Sumber Makmur/Jasmadi</v>
          </cell>
          <cell r="D1087" t="str">
            <v>Jasmadi</v>
          </cell>
          <cell r="E1087" t="str">
            <v>Dsn. Pehserut RT.001/RW.002, Kel. Pehserut, Kec. Sukomoro</v>
          </cell>
          <cell r="F1087" t="str">
            <v>Nganjuk</v>
          </cell>
          <cell r="G1087" t="str">
            <v>Reni</v>
          </cell>
          <cell r="H1087">
            <v>0</v>
          </cell>
          <cell r="I1087">
            <v>0</v>
          </cell>
          <cell r="J1087">
            <v>0</v>
          </cell>
          <cell r="K1087">
            <v>0</v>
          </cell>
          <cell r="L1087">
            <v>1000</v>
          </cell>
          <cell r="M1087">
            <v>1</v>
          </cell>
          <cell r="N1087" t="e">
            <v>#REF!</v>
          </cell>
          <cell r="O1087" t="str">
            <v>Abadi Tani, Toko</v>
          </cell>
          <cell r="P1087">
            <v>70000000</v>
          </cell>
          <cell r="Q1087">
            <v>1</v>
          </cell>
          <cell r="R1087">
            <v>1</v>
          </cell>
          <cell r="S1087" t="str">
            <v>*sumb*</v>
          </cell>
          <cell r="T1087" t="str">
            <v>*sumber jaya*</v>
          </cell>
        </row>
        <row r="1088">
          <cell r="B1088" t="str">
            <v>BERK58</v>
          </cell>
          <cell r="C1088" t="str">
            <v>Berkah Tani Abadi/Abdul</v>
          </cell>
          <cell r="D1088" t="str">
            <v>Abdul Rozak</v>
          </cell>
          <cell r="E1088" t="str">
            <v>Banjaranyar RT.001/RW.002, Kel. Banjarejo Kec. Karangbinangun</v>
          </cell>
          <cell r="F1088" t="str">
            <v>Lamongan</v>
          </cell>
          <cell r="G1088" t="str">
            <v>Arasy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  <cell r="L1088">
            <v>1000</v>
          </cell>
          <cell r="M1088">
            <v>1</v>
          </cell>
          <cell r="N1088" t="e">
            <v>#REF!</v>
          </cell>
          <cell r="O1088" t="str">
            <v>Abadi Tani, Toko</v>
          </cell>
          <cell r="P1088">
            <v>70000000</v>
          </cell>
          <cell r="Q1088">
            <v>1</v>
          </cell>
          <cell r="R1088">
            <v>1</v>
          </cell>
          <cell r="S1088" t="str">
            <v>*sumb*</v>
          </cell>
          <cell r="T1088" t="str">
            <v>*sumber jaya*</v>
          </cell>
        </row>
        <row r="1089">
          <cell r="B1089" t="str">
            <v>BERK51</v>
          </cell>
          <cell r="C1089" t="str">
            <v>Berkah Tani Jaya/Abdul Rohman</v>
          </cell>
          <cell r="D1089" t="str">
            <v>Abdul Rohman</v>
          </cell>
          <cell r="E1089" t="str">
            <v>Dsn Krajan, RT.003/RW.002, Ds Karangharjo, Kec. Silo</v>
          </cell>
          <cell r="F1089" t="str">
            <v>Jember</v>
          </cell>
          <cell r="G1089" t="str">
            <v>Yuyun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>
            <v>1000</v>
          </cell>
          <cell r="M1089">
            <v>1</v>
          </cell>
          <cell r="N1089" t="e">
            <v>#REF!</v>
          </cell>
          <cell r="O1089" t="str">
            <v>Abadi Tani, Toko</v>
          </cell>
          <cell r="P1089">
            <v>70000000</v>
          </cell>
          <cell r="Q1089">
            <v>1</v>
          </cell>
          <cell r="R1089">
            <v>1</v>
          </cell>
          <cell r="S1089" t="str">
            <v>*sumb*</v>
          </cell>
          <cell r="T1089" t="str">
            <v>*sumber jaya*</v>
          </cell>
        </row>
        <row r="1090">
          <cell r="B1090" t="str">
            <v>BERK59</v>
          </cell>
          <cell r="C1090" t="str">
            <v>Berkah Tani Jaya/Robi</v>
          </cell>
          <cell r="D1090" t="str">
            <v>M. Ariska Robisandi</v>
          </cell>
          <cell r="E1090" t="str">
            <v>Jl. Pamenang Perum Sukorejo Permai Blok C N RT.003/RW.006, Kel. Sukorejo Kec. Ngasem</v>
          </cell>
          <cell r="F1090" t="str">
            <v>Nganjuk</v>
          </cell>
          <cell r="G1090" t="str">
            <v>Zakia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  <cell r="L1090">
            <v>1000</v>
          </cell>
          <cell r="M1090">
            <v>1</v>
          </cell>
          <cell r="N1090" t="e">
            <v>#REF!</v>
          </cell>
          <cell r="O1090" t="str">
            <v>Abadi Tani, Toko</v>
          </cell>
          <cell r="P1090">
            <v>70000000</v>
          </cell>
          <cell r="Q1090">
            <v>1</v>
          </cell>
          <cell r="R1090">
            <v>1</v>
          </cell>
          <cell r="S1090" t="str">
            <v>*sumb*</v>
          </cell>
          <cell r="T1090" t="str">
            <v>*sumber jaya*</v>
          </cell>
        </row>
        <row r="1091">
          <cell r="B1091" t="str">
            <v>BERK67</v>
          </cell>
          <cell r="C1091" t="str">
            <v>Berkah Tani Jaya/Sulastri</v>
          </cell>
          <cell r="D1091" t="str">
            <v>Sulastri</v>
          </cell>
          <cell r="E1091" t="str">
            <v>Dsn Tanjung RT.006/RW.003, Kel. Ngablak, Kec. Banyakan</v>
          </cell>
          <cell r="F1091" t="str">
            <v>Kediri</v>
          </cell>
          <cell r="G1091" t="str">
            <v>Zakia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  <cell r="L1091">
            <v>1000</v>
          </cell>
          <cell r="M1091">
            <v>1</v>
          </cell>
          <cell r="N1091" t="e">
            <v>#REF!</v>
          </cell>
          <cell r="O1091" t="str">
            <v>Abadi Tani, Toko</v>
          </cell>
          <cell r="P1091">
            <v>70000000</v>
          </cell>
          <cell r="Q1091">
            <v>1</v>
          </cell>
          <cell r="R1091">
            <v>1</v>
          </cell>
          <cell r="S1091" t="str">
            <v>*sumb*</v>
          </cell>
          <cell r="T1091" t="str">
            <v>*sumber jaya*</v>
          </cell>
        </row>
        <row r="1092">
          <cell r="B1092" t="str">
            <v>BERK02</v>
          </cell>
          <cell r="C1092" t="str">
            <v>Berkah Tani Mukti, PT</v>
          </cell>
          <cell r="D1092" t="str">
            <v>Berkah Tani Mukti, PT</v>
          </cell>
          <cell r="E1092" t="str">
            <v>Wisma Indah PS 3-6 Jl Abiyoso</v>
          </cell>
          <cell r="F1092" t="str">
            <v>Blitar</v>
          </cell>
          <cell r="G1092" t="str">
            <v>Zakia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10000000000</v>
          </cell>
          <cell r="M1092">
            <v>1</v>
          </cell>
          <cell r="N1092" t="e">
            <v>#REF!</v>
          </cell>
          <cell r="O1092" t="str">
            <v>Abadi Tani, Toko</v>
          </cell>
          <cell r="P1092">
            <v>70000000</v>
          </cell>
          <cell r="Q1092">
            <v>1</v>
          </cell>
          <cell r="R1092">
            <v>1</v>
          </cell>
          <cell r="S1092" t="str">
            <v>*sumb*</v>
          </cell>
          <cell r="T1092" t="str">
            <v>*sumber jaya*</v>
          </cell>
        </row>
        <row r="1093">
          <cell r="B1093" t="str">
            <v>BERK26</v>
          </cell>
          <cell r="C1093" t="str">
            <v>Berkah Tani Mukti/Bayer</v>
          </cell>
          <cell r="D1093" t="str">
            <v>Agro Sejahtera Abadi, CV</v>
          </cell>
          <cell r="E1093" t="str">
            <v>Jl. Jend. Sudirman No.25, RT.001/RW.001 Kepanjenlor, Kepanjen Kidul</v>
          </cell>
          <cell r="F1093" t="str">
            <v>Blitar</v>
          </cell>
          <cell r="G1093" t="str">
            <v>Zakia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650000000</v>
          </cell>
          <cell r="M1093">
            <v>1</v>
          </cell>
          <cell r="N1093" t="e">
            <v>#REF!</v>
          </cell>
          <cell r="O1093" t="str">
            <v>Abadi Tani, Toko</v>
          </cell>
          <cell r="P1093">
            <v>70000000</v>
          </cell>
          <cell r="Q1093">
            <v>1</v>
          </cell>
          <cell r="R1093">
            <v>1</v>
          </cell>
          <cell r="S1093" t="str">
            <v>*sumb*</v>
          </cell>
          <cell r="T1093" t="str">
            <v>*sumber jaya*</v>
          </cell>
        </row>
        <row r="1094">
          <cell r="B1094" t="str">
            <v>BERK06</v>
          </cell>
          <cell r="C1094" t="str">
            <v>Berkah Tani, UD/Wandi</v>
          </cell>
          <cell r="D1094" t="str">
            <v>Wandi</v>
          </cell>
          <cell r="E1094" t="str">
            <v>Ds. Waruk Tengah, Pangkur</v>
          </cell>
          <cell r="F1094" t="str">
            <v>Ngawi</v>
          </cell>
          <cell r="G1094" t="str">
            <v>Reni</v>
          </cell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1000</v>
          </cell>
          <cell r="M1094">
            <v>1</v>
          </cell>
          <cell r="N1094" t="e">
            <v>#REF!</v>
          </cell>
          <cell r="O1094" t="str">
            <v>Abadi Tani, Toko</v>
          </cell>
          <cell r="P1094">
            <v>70000000</v>
          </cell>
          <cell r="Q1094">
            <v>1</v>
          </cell>
          <cell r="R1094">
            <v>1</v>
          </cell>
          <cell r="S1094" t="str">
            <v>*sumb*</v>
          </cell>
          <cell r="T1094" t="str">
            <v>*sumber jaya*</v>
          </cell>
        </row>
        <row r="1095">
          <cell r="B1095" t="str">
            <v>BARO60</v>
          </cell>
          <cell r="C1095" t="str">
            <v>Berkah Tani/Abdul Mujib</v>
          </cell>
          <cell r="D1095" t="str">
            <v>Abdul Mujib</v>
          </cell>
          <cell r="E1095" t="str">
            <v>Dusun Purut RT.002/RW.004, Kel. Bades Kec. Pasirian</v>
          </cell>
          <cell r="F1095" t="str">
            <v>Lumajang</v>
          </cell>
          <cell r="G1095" t="str">
            <v>Riyan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20000000</v>
          </cell>
          <cell r="M1095">
            <v>1</v>
          </cell>
          <cell r="N1095" t="e">
            <v>#REF!</v>
          </cell>
          <cell r="O1095" t="str">
            <v>Abadi Tani, Toko</v>
          </cell>
          <cell r="P1095">
            <v>70000000</v>
          </cell>
          <cell r="Q1095">
            <v>1</v>
          </cell>
          <cell r="R1095">
            <v>1</v>
          </cell>
          <cell r="S1095" t="str">
            <v>*sumb*</v>
          </cell>
          <cell r="T1095" t="str">
            <v>*sumber jaya*</v>
          </cell>
        </row>
        <row r="1096">
          <cell r="B1096" t="str">
            <v>BERK47</v>
          </cell>
          <cell r="C1096" t="str">
            <v>Berkah Tani/Ali Mutohar</v>
          </cell>
          <cell r="D1096" t="str">
            <v>Ali Mutohar</v>
          </cell>
          <cell r="E1096" t="str">
            <v>Dsn. Salamrejo, Ds. Sumbergondo RT.002 RW.002, Glenmore</v>
          </cell>
          <cell r="F1096" t="str">
            <v>Banyuwangi</v>
          </cell>
          <cell r="G1096" t="str">
            <v>Faris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25000000</v>
          </cell>
          <cell r="M1096">
            <v>1</v>
          </cell>
          <cell r="N1096" t="e">
            <v>#REF!</v>
          </cell>
          <cell r="O1096" t="str">
            <v>Abadi Tani, Toko</v>
          </cell>
          <cell r="P1096">
            <v>70000000</v>
          </cell>
          <cell r="Q1096">
            <v>1</v>
          </cell>
          <cell r="R1096">
            <v>1</v>
          </cell>
          <cell r="S1096" t="str">
            <v>*sumb*</v>
          </cell>
          <cell r="T1096" t="str">
            <v>*sumber jaya*</v>
          </cell>
        </row>
        <row r="1097">
          <cell r="B1097" t="str">
            <v>BERK46</v>
          </cell>
          <cell r="C1097" t="str">
            <v>Berkah Tani/Bakhrodin</v>
          </cell>
          <cell r="D1097" t="str">
            <v>Bakhrodin</v>
          </cell>
          <cell r="E1097" t="str">
            <v>Perum TNI AD Gedong Kuning 919 RT.032, Kel. Banguntapan, Kec. Banguntapan</v>
          </cell>
          <cell r="F1097" t="str">
            <v>Bantul</v>
          </cell>
          <cell r="G1097" t="str">
            <v>Faris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1000</v>
          </cell>
          <cell r="M1097">
            <v>1</v>
          </cell>
          <cell r="N1097" t="e">
            <v>#REF!</v>
          </cell>
          <cell r="O1097" t="str">
            <v>Abadi Tani, Toko</v>
          </cell>
          <cell r="P1097">
            <v>70000000</v>
          </cell>
          <cell r="Q1097">
            <v>1</v>
          </cell>
          <cell r="R1097">
            <v>1</v>
          </cell>
          <cell r="S1097" t="str">
            <v>*sumb*</v>
          </cell>
          <cell r="T1097" t="str">
            <v>*sumber jaya*</v>
          </cell>
        </row>
        <row r="1098">
          <cell r="B1098" t="str">
            <v>BERK03</v>
          </cell>
          <cell r="C1098" t="str">
            <v>Berkah Tani/Cupo</v>
          </cell>
          <cell r="D1098" t="str">
            <v>Cupo</v>
          </cell>
          <cell r="E1098" t="str">
            <v>Dsn. Tirtoasri, RT.002/RW.001, Andongsari Ambulu</v>
          </cell>
          <cell r="F1098" t="str">
            <v>Jember</v>
          </cell>
          <cell r="G1098" t="str">
            <v>Yuyun</v>
          </cell>
          <cell r="H1098">
            <v>0</v>
          </cell>
          <cell r="I1098">
            <v>0</v>
          </cell>
          <cell r="J1098">
            <v>0</v>
          </cell>
          <cell r="K1098">
            <v>0</v>
          </cell>
          <cell r="L1098">
            <v>700000000</v>
          </cell>
          <cell r="M1098">
            <v>1</v>
          </cell>
          <cell r="N1098" t="e">
            <v>#REF!</v>
          </cell>
          <cell r="O1098" t="str">
            <v>Abadi Tani, Toko</v>
          </cell>
          <cell r="P1098">
            <v>70000000</v>
          </cell>
          <cell r="Q1098">
            <v>1</v>
          </cell>
          <cell r="R1098">
            <v>1</v>
          </cell>
          <cell r="S1098" t="str">
            <v>*sumb*</v>
          </cell>
          <cell r="T1098" t="str">
            <v>*sumber jaya*</v>
          </cell>
        </row>
        <row r="1099">
          <cell r="B1099" t="str">
            <v>BERK30</v>
          </cell>
          <cell r="C1099" t="str">
            <v>Berkah Tani/Dhita</v>
          </cell>
          <cell r="D1099" t="str">
            <v>Dhita Tanjung Puspitasari, SE</v>
          </cell>
          <cell r="E1099" t="str">
            <v>Jl. Arwana No.11A RT.021/RW.007, Kel. Nambangan Kidul, Kec. Manguharjo</v>
          </cell>
          <cell r="F1099" t="str">
            <v>Madiun</v>
          </cell>
          <cell r="G1099" t="str">
            <v>Reni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  <cell r="L1099">
            <v>10000000</v>
          </cell>
          <cell r="M1099">
            <v>1</v>
          </cell>
          <cell r="N1099" t="e">
            <v>#REF!</v>
          </cell>
          <cell r="O1099" t="str">
            <v>Abadi Tani, Toko</v>
          </cell>
          <cell r="P1099">
            <v>70000000</v>
          </cell>
          <cell r="Q1099">
            <v>1</v>
          </cell>
          <cell r="R1099">
            <v>1</v>
          </cell>
          <cell r="S1099" t="str">
            <v>*sumb*</v>
          </cell>
          <cell r="T1099" t="str">
            <v>*sumber jaya*</v>
          </cell>
        </row>
        <row r="1100">
          <cell r="B1100" t="str">
            <v>RAYA01</v>
          </cell>
          <cell r="C1100" t="str">
            <v>Berkah Tani/Eka</v>
          </cell>
          <cell r="D1100" t="str">
            <v>Eka Sri Sujiati</v>
          </cell>
          <cell r="E1100" t="str">
            <v>Ngambong, RT.003/RW.002 Kel. Pitu, Kec. Pitu</v>
          </cell>
          <cell r="F1100" t="str">
            <v>Ngawi</v>
          </cell>
          <cell r="G1100" t="str">
            <v>Reni</v>
          </cell>
          <cell r="H1100">
            <v>0</v>
          </cell>
          <cell r="I1100">
            <v>0</v>
          </cell>
          <cell r="J1100">
            <v>0</v>
          </cell>
          <cell r="K1100">
            <v>0</v>
          </cell>
          <cell r="L1100">
            <v>10000000</v>
          </cell>
          <cell r="M1100">
            <v>1</v>
          </cell>
          <cell r="N1100" t="e">
            <v>#REF!</v>
          </cell>
          <cell r="O1100" t="str">
            <v>Abadi Tani, Toko</v>
          </cell>
          <cell r="P1100">
            <v>70000000</v>
          </cell>
          <cell r="Q1100">
            <v>1</v>
          </cell>
          <cell r="R1100">
            <v>1</v>
          </cell>
          <cell r="S1100" t="str">
            <v>*sumb*</v>
          </cell>
          <cell r="T1100" t="str">
            <v>*sumber jaya*</v>
          </cell>
        </row>
        <row r="1101">
          <cell r="B1101" t="str">
            <v>BERK55</v>
          </cell>
          <cell r="C1101" t="str">
            <v>Berkah Tani/Eka Adimas</v>
          </cell>
          <cell r="D1101" t="str">
            <v>Eka Adimas Sutra S</v>
          </cell>
          <cell r="E1101" t="str">
            <v>JL. Jawa IVD/51 Ling. Tegal Boto Kidul RT.002/RW.036, Kel. Sumbersari, Kec. Sumbersari</v>
          </cell>
          <cell r="F1101" t="str">
            <v>Jember</v>
          </cell>
          <cell r="G1101" t="str">
            <v>Yuyun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>
            <v>10000000</v>
          </cell>
          <cell r="M1101">
            <v>1</v>
          </cell>
          <cell r="N1101" t="e">
            <v>#REF!</v>
          </cell>
          <cell r="O1101" t="str">
            <v>Abadi Tani, Toko</v>
          </cell>
          <cell r="P1101">
            <v>70000000</v>
          </cell>
          <cell r="Q1101">
            <v>1</v>
          </cell>
          <cell r="R1101">
            <v>1</v>
          </cell>
          <cell r="S1101" t="str">
            <v>*sumb*</v>
          </cell>
          <cell r="T1101" t="str">
            <v>*sumber jaya*</v>
          </cell>
        </row>
        <row r="1102">
          <cell r="B1102" t="str">
            <v>BERK69</v>
          </cell>
          <cell r="C1102" t="str">
            <v>Berkah Tani/Elis</v>
          </cell>
          <cell r="D1102" t="str">
            <v>Elis Purwanti</v>
          </cell>
          <cell r="E1102" t="str">
            <v>Hetuma RT.000/RW.000 , Kel. Hetuma Kec. Hubukiak</v>
          </cell>
          <cell r="F1102" t="str">
            <v>Jayawijaya - Papua</v>
          </cell>
          <cell r="G1102" t="str">
            <v>Riyan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1000</v>
          </cell>
          <cell r="M1102">
            <v>1</v>
          </cell>
          <cell r="N1102" t="e">
            <v>#REF!</v>
          </cell>
          <cell r="O1102" t="str">
            <v>Abadi Tani, Toko</v>
          </cell>
          <cell r="P1102">
            <v>70000000</v>
          </cell>
          <cell r="Q1102">
            <v>1</v>
          </cell>
          <cell r="R1102">
            <v>1</v>
          </cell>
          <cell r="S1102" t="str">
            <v>*sumb*</v>
          </cell>
          <cell r="T1102" t="str">
            <v>*sumber jaya*</v>
          </cell>
        </row>
        <row r="1103">
          <cell r="B1103" t="str">
            <v>BERK36</v>
          </cell>
          <cell r="C1103" t="str">
            <v>Berkah Tani/Falichul</v>
          </cell>
          <cell r="D1103" t="str">
            <v>Falichul Islach</v>
          </cell>
          <cell r="E1103" t="str">
            <v>Jatisari, RT.003/RW.001 Jatirenggo, Glagah</v>
          </cell>
          <cell r="F1103" t="str">
            <v>Lamongan</v>
          </cell>
          <cell r="G1103" t="str">
            <v>Arasy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500000000</v>
          </cell>
          <cell r="M1103">
            <v>1</v>
          </cell>
          <cell r="N1103" t="e">
            <v>#REF!</v>
          </cell>
          <cell r="O1103" t="str">
            <v>Abadi Tani, Toko</v>
          </cell>
          <cell r="P1103">
            <v>70000000</v>
          </cell>
          <cell r="Q1103">
            <v>1</v>
          </cell>
          <cell r="R1103">
            <v>1</v>
          </cell>
          <cell r="S1103" t="str">
            <v>*sumb*</v>
          </cell>
          <cell r="T1103" t="str">
            <v>*sumber jaya*</v>
          </cell>
        </row>
        <row r="1104">
          <cell r="B1104" t="str">
            <v>BERK35</v>
          </cell>
          <cell r="C1104" t="str">
            <v>Berkah Tani/Fikha</v>
          </cell>
          <cell r="D1104" t="str">
            <v>Fikha Fatmawati</v>
          </cell>
          <cell r="E1104" t="str">
            <v>Dsn. Pojok, RT.015/RW.005 Kel. Pojok, Kec. Ngantru</v>
          </cell>
          <cell r="F1104" t="str">
            <v>Tulungagung</v>
          </cell>
          <cell r="G1104" t="str">
            <v>Zakia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1000</v>
          </cell>
          <cell r="M1104">
            <v>1</v>
          </cell>
          <cell r="N1104" t="e">
            <v>#REF!</v>
          </cell>
          <cell r="O1104" t="str">
            <v>Abadi Tani, Toko</v>
          </cell>
          <cell r="P1104">
            <v>70000000</v>
          </cell>
          <cell r="Q1104">
            <v>1</v>
          </cell>
          <cell r="R1104">
            <v>1</v>
          </cell>
          <cell r="S1104" t="str">
            <v>*sumb*</v>
          </cell>
          <cell r="T1104" t="str">
            <v>*sumber jaya*</v>
          </cell>
        </row>
        <row r="1105">
          <cell r="B1105" t="str">
            <v>BARO41</v>
          </cell>
          <cell r="C1105" t="str">
            <v>Berkah Tani/Gufron</v>
          </cell>
          <cell r="D1105" t="str">
            <v>Moch. Gufron</v>
          </cell>
          <cell r="E1105" t="str">
            <v>Jl. Kh. Moh. Yasin, RT.003/RW.009 Kel. Wirolegi, Kec. Sumbersari</v>
          </cell>
          <cell r="F1105" t="str">
            <v>Jember</v>
          </cell>
          <cell r="G1105" t="str">
            <v>Yuyun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1000</v>
          </cell>
          <cell r="M1105">
            <v>1</v>
          </cell>
          <cell r="N1105" t="e">
            <v>#REF!</v>
          </cell>
          <cell r="O1105" t="str">
            <v>Abadi Tani, Toko</v>
          </cell>
          <cell r="P1105">
            <v>70000000</v>
          </cell>
          <cell r="Q1105">
            <v>1</v>
          </cell>
          <cell r="R1105">
            <v>1</v>
          </cell>
          <cell r="S1105" t="str">
            <v>*sumb*</v>
          </cell>
          <cell r="T1105" t="str">
            <v>*sumber jaya*</v>
          </cell>
        </row>
        <row r="1106">
          <cell r="B1106" t="str">
            <v>BARO71</v>
          </cell>
          <cell r="C1106" t="str">
            <v>Berkah Tani/Intan Sri</v>
          </cell>
          <cell r="D1106" t="str">
            <v>Intan Sri Rahayu</v>
          </cell>
          <cell r="E1106" t="str">
            <v>Jl. Gajah Mada 64 Lingk Patimura RT.002/RW.032, Kel. Jember Kidul, Kec. Kaliwates</v>
          </cell>
          <cell r="F1106" t="str">
            <v>Jember</v>
          </cell>
          <cell r="G1106" t="str">
            <v>Yuyun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  <cell r="L1106">
            <v>10000000</v>
          </cell>
          <cell r="M1106">
            <v>1</v>
          </cell>
          <cell r="N1106" t="e">
            <v>#REF!</v>
          </cell>
          <cell r="O1106" t="str">
            <v>Abadi Tani, Toko</v>
          </cell>
          <cell r="P1106">
            <v>70000000</v>
          </cell>
          <cell r="Q1106">
            <v>1</v>
          </cell>
          <cell r="R1106">
            <v>1</v>
          </cell>
          <cell r="S1106" t="str">
            <v>*sumb*</v>
          </cell>
          <cell r="T1106" t="str">
            <v>*sumber jaya*</v>
          </cell>
        </row>
        <row r="1107">
          <cell r="B1107" t="str">
            <v>BERK33</v>
          </cell>
          <cell r="C1107" t="str">
            <v>Berkah Tani/Joko</v>
          </cell>
          <cell r="D1107" t="str">
            <v>Joko Supriono</v>
          </cell>
          <cell r="E1107" t="str">
            <v>Dsn. Tunggul, RT.014/RW.005 Kel. Klagen, Kec. Rejoso</v>
          </cell>
          <cell r="F1107" t="str">
            <v>Nganjuk</v>
          </cell>
          <cell r="G1107" t="str">
            <v>Reni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  <cell r="L1107">
            <v>100000000</v>
          </cell>
          <cell r="M1107">
            <v>1</v>
          </cell>
          <cell r="N1107" t="e">
            <v>#REF!</v>
          </cell>
          <cell r="O1107" t="str">
            <v>Abadi Tani, Toko</v>
          </cell>
          <cell r="P1107">
            <v>70000000</v>
          </cell>
          <cell r="Q1107">
            <v>1</v>
          </cell>
          <cell r="R1107">
            <v>1</v>
          </cell>
          <cell r="S1107" t="str">
            <v>*sumb*</v>
          </cell>
          <cell r="T1107" t="str">
            <v>*sumber jaya*</v>
          </cell>
        </row>
        <row r="1108">
          <cell r="B1108" t="str">
            <v>BERK64</v>
          </cell>
          <cell r="C1108" t="str">
            <v>Berkah Tani/Luluk</v>
          </cell>
          <cell r="D1108" t="str">
            <v>Luluk Widarmanto</v>
          </cell>
          <cell r="E1108" t="str">
            <v>Dsn. Kalisudo RT.011/RW.003, Kel. Sumberkembar, Kec. Binangun</v>
          </cell>
          <cell r="F1108" t="str">
            <v>Blitar</v>
          </cell>
          <cell r="G1108" t="str">
            <v>Zakia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  <cell r="L1108">
            <v>30000000</v>
          </cell>
          <cell r="M1108">
            <v>1</v>
          </cell>
          <cell r="N1108" t="e">
            <v>#REF!</v>
          </cell>
          <cell r="O1108" t="str">
            <v>Abadi Tani, Toko</v>
          </cell>
          <cell r="P1108">
            <v>70000000</v>
          </cell>
          <cell r="Q1108">
            <v>1</v>
          </cell>
          <cell r="R1108">
            <v>1</v>
          </cell>
          <cell r="S1108" t="str">
            <v>*sumb*</v>
          </cell>
          <cell r="T1108" t="str">
            <v>*sumber jaya*</v>
          </cell>
        </row>
        <row r="1109">
          <cell r="B1109" t="str">
            <v>BERK32</v>
          </cell>
          <cell r="C1109" t="str">
            <v>Berkah Tani/Mahrus</v>
          </cell>
          <cell r="D1109" t="str">
            <v>Mahrus</v>
          </cell>
          <cell r="E1109" t="str">
            <v>Dsn. Krajan, RT.005/RW.001 Kel. Cumedak, Kec. Sumberjambe</v>
          </cell>
          <cell r="F1109" t="str">
            <v>Jember</v>
          </cell>
          <cell r="G1109" t="str">
            <v>Yuyun</v>
          </cell>
          <cell r="H1109">
            <v>0</v>
          </cell>
          <cell r="I1109">
            <v>0</v>
          </cell>
          <cell r="J1109">
            <v>0</v>
          </cell>
          <cell r="K1109">
            <v>0</v>
          </cell>
          <cell r="L1109">
            <v>1000</v>
          </cell>
          <cell r="M1109">
            <v>1</v>
          </cell>
          <cell r="N1109" t="e">
            <v>#REF!</v>
          </cell>
          <cell r="O1109" t="str">
            <v>Abadi Tani, Toko</v>
          </cell>
          <cell r="P1109">
            <v>70000000</v>
          </cell>
          <cell r="Q1109">
            <v>1</v>
          </cell>
          <cell r="R1109">
            <v>1</v>
          </cell>
          <cell r="S1109" t="str">
            <v>*sumb*</v>
          </cell>
          <cell r="T1109" t="str">
            <v>*sumber jaya*</v>
          </cell>
        </row>
        <row r="1110">
          <cell r="B1110" t="str">
            <v>BERK48</v>
          </cell>
          <cell r="C1110" t="str">
            <v>Berkah Tani/Nasrudding</v>
          </cell>
          <cell r="D1110" t="str">
            <v>Nasrudding, S.P</v>
          </cell>
          <cell r="E1110" t="str">
            <v>Dsn. Kencong Tengah, RT.010/RW.002, Kel. Kencong, Kec. Kepung</v>
          </cell>
          <cell r="F1110" t="str">
            <v>Kediri</v>
          </cell>
          <cell r="G1110" t="str">
            <v>Zakia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10000000</v>
          </cell>
          <cell r="M1110">
            <v>1</v>
          </cell>
          <cell r="N1110" t="e">
            <v>#REF!</v>
          </cell>
          <cell r="O1110" t="str">
            <v>Abadi Tani, Toko</v>
          </cell>
          <cell r="P1110">
            <v>70000000</v>
          </cell>
          <cell r="Q1110">
            <v>1</v>
          </cell>
          <cell r="R1110">
            <v>1</v>
          </cell>
          <cell r="S1110" t="str">
            <v>*sumb*</v>
          </cell>
          <cell r="T1110" t="str">
            <v>*sumber jaya*</v>
          </cell>
        </row>
        <row r="1111">
          <cell r="B1111" t="str">
            <v>BERK60</v>
          </cell>
          <cell r="C1111" t="str">
            <v>Berkah Tani/Novansyah</v>
          </cell>
          <cell r="D1111" t="str">
            <v>Novansyah Iqbal Rahmadi</v>
          </cell>
          <cell r="E1111" t="str">
            <v>Dsn Genjong Kidul RT.001/RW.002, Kel. Sidowarek, Kec. Ngoro</v>
          </cell>
          <cell r="F1111" t="str">
            <v>Jombang</v>
          </cell>
          <cell r="G1111" t="str">
            <v>Reni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1000</v>
          </cell>
          <cell r="M1111">
            <v>1</v>
          </cell>
          <cell r="N1111" t="e">
            <v>#REF!</v>
          </cell>
          <cell r="O1111" t="str">
            <v>Abadi Tani, Toko</v>
          </cell>
          <cell r="P1111">
            <v>70000000</v>
          </cell>
          <cell r="Q1111">
            <v>1</v>
          </cell>
          <cell r="R1111">
            <v>1</v>
          </cell>
          <cell r="S1111" t="str">
            <v>*sumb*</v>
          </cell>
          <cell r="T1111" t="str">
            <v>*sumber jaya*</v>
          </cell>
        </row>
        <row r="1112">
          <cell r="B1112" t="str">
            <v>BERK38</v>
          </cell>
          <cell r="C1112" t="str">
            <v>Berkah Tani/Nurhadi</v>
          </cell>
          <cell r="D1112" t="str">
            <v>Nurhadi</v>
          </cell>
          <cell r="E1112" t="str">
            <v>Dsn. Sukosari, RT.003/RW.002 Kel. Sukorejo, Kec. Udanawu</v>
          </cell>
          <cell r="F1112" t="str">
            <v>Blitar</v>
          </cell>
          <cell r="G1112" t="str">
            <v>Zakia</v>
          </cell>
          <cell r="H1112">
            <v>0</v>
          </cell>
          <cell r="I1112">
            <v>0</v>
          </cell>
          <cell r="J1112">
            <v>0</v>
          </cell>
          <cell r="K1112">
            <v>0</v>
          </cell>
          <cell r="L1112">
            <v>1000</v>
          </cell>
          <cell r="M1112">
            <v>1</v>
          </cell>
          <cell r="N1112" t="e">
            <v>#REF!</v>
          </cell>
          <cell r="O1112" t="str">
            <v>Abadi Tani, Toko</v>
          </cell>
          <cell r="P1112">
            <v>70000000</v>
          </cell>
          <cell r="Q1112">
            <v>1</v>
          </cell>
          <cell r="R1112">
            <v>1</v>
          </cell>
          <cell r="S1112" t="str">
            <v>*sumb*</v>
          </cell>
          <cell r="T1112" t="str">
            <v>*sumber jaya*</v>
          </cell>
        </row>
        <row r="1113">
          <cell r="B1113" t="str">
            <v>BERK68</v>
          </cell>
          <cell r="C1113" t="str">
            <v>Berkah Tani/Siti Maftukah</v>
          </cell>
          <cell r="D1113" t="str">
            <v>Siti Maftukah</v>
          </cell>
          <cell r="E1113" t="str">
            <v>Dsn. Jatimulyo RT.029/RW.007, Kel. Kepung, Kec. Kepung</v>
          </cell>
          <cell r="F1113" t="str">
            <v>Kediri</v>
          </cell>
          <cell r="G1113" t="str">
            <v>Zakia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  <cell r="L1113">
            <v>1000</v>
          </cell>
          <cell r="M1113">
            <v>1</v>
          </cell>
          <cell r="N1113" t="e">
            <v>#REF!</v>
          </cell>
          <cell r="O1113" t="str">
            <v>Abadi Tani, Toko</v>
          </cell>
          <cell r="P1113">
            <v>70000000</v>
          </cell>
          <cell r="Q1113">
            <v>1</v>
          </cell>
          <cell r="R1113">
            <v>1</v>
          </cell>
          <cell r="S1113" t="str">
            <v>*sumb*</v>
          </cell>
          <cell r="T1113" t="str">
            <v>*sumber jaya*</v>
          </cell>
        </row>
        <row r="1114">
          <cell r="B1114" t="str">
            <v>BERK18</v>
          </cell>
          <cell r="C1114" t="str">
            <v>Berkah Tani/Sugianto</v>
          </cell>
          <cell r="D1114" t="str">
            <v>Sugianto</v>
          </cell>
          <cell r="E1114" t="str">
            <v>Jl. Halim Perdana Kusuma 12 A RT.005/RW.001, Kel. Patihan Kidul, Kec. Siman</v>
          </cell>
          <cell r="F1114" t="str">
            <v>Ponorogo</v>
          </cell>
          <cell r="G1114" t="str">
            <v>Reni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1000</v>
          </cell>
          <cell r="M1114">
            <v>1</v>
          </cell>
          <cell r="N1114" t="e">
            <v>#REF!</v>
          </cell>
          <cell r="O1114" t="str">
            <v>Abadi Tani, Toko</v>
          </cell>
          <cell r="P1114">
            <v>70000000</v>
          </cell>
          <cell r="Q1114">
            <v>1</v>
          </cell>
          <cell r="R1114">
            <v>1</v>
          </cell>
          <cell r="S1114" t="str">
            <v>*sumb*</v>
          </cell>
          <cell r="T1114" t="str">
            <v>*sumber jaya*</v>
          </cell>
        </row>
        <row r="1115">
          <cell r="B1115" t="str">
            <v>BERK27</v>
          </cell>
          <cell r="C1115" t="str">
            <v>Berkah Tani/Supriyono</v>
          </cell>
          <cell r="D1115" t="str">
            <v>Supriyono</v>
          </cell>
          <cell r="E1115" t="str">
            <v>Dsn. Bulurejo, RT.008/RW.003 Kel. Kaligunting, Kec. Mejayan</v>
          </cell>
          <cell r="F1115" t="str">
            <v>Madiun</v>
          </cell>
          <cell r="G1115" t="str">
            <v>Reni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  <cell r="L1115">
            <v>25000000</v>
          </cell>
          <cell r="M1115">
            <v>1</v>
          </cell>
          <cell r="N1115" t="e">
            <v>#REF!</v>
          </cell>
          <cell r="O1115" t="str">
            <v>Abadi Tani, Toko</v>
          </cell>
          <cell r="P1115">
            <v>70000000</v>
          </cell>
          <cell r="Q1115">
            <v>1</v>
          </cell>
          <cell r="R1115">
            <v>1</v>
          </cell>
          <cell r="S1115" t="str">
            <v>*sumb*</v>
          </cell>
          <cell r="T1115" t="str">
            <v>*sumber jaya*</v>
          </cell>
        </row>
        <row r="1116">
          <cell r="B1116" t="str">
            <v>BERK22</v>
          </cell>
          <cell r="C1116" t="str">
            <v>Berkah Tani/Suradi</v>
          </cell>
          <cell r="D1116" t="str">
            <v>Suradi</v>
          </cell>
          <cell r="E1116" t="str">
            <v>Dsn. Mojoayu, RT.001/RW.001 Kel. Mojoayu, Kec. Plemahan</v>
          </cell>
          <cell r="F1116" t="str">
            <v>Kediri</v>
          </cell>
          <cell r="G1116" t="str">
            <v>Zakia</v>
          </cell>
          <cell r="H1116">
            <v>0</v>
          </cell>
          <cell r="I1116">
            <v>0</v>
          </cell>
          <cell r="J1116">
            <v>0</v>
          </cell>
          <cell r="K1116">
            <v>0</v>
          </cell>
          <cell r="L1116">
            <v>1000</v>
          </cell>
          <cell r="M1116">
            <v>1</v>
          </cell>
          <cell r="N1116" t="e">
            <v>#REF!</v>
          </cell>
          <cell r="O1116" t="str">
            <v>Abadi Tani, Toko</v>
          </cell>
          <cell r="P1116">
            <v>70000000</v>
          </cell>
          <cell r="Q1116">
            <v>1</v>
          </cell>
          <cell r="R1116">
            <v>1</v>
          </cell>
          <cell r="S1116" t="str">
            <v>*sumb*</v>
          </cell>
          <cell r="T1116" t="str">
            <v>*sumber jaya*</v>
          </cell>
        </row>
        <row r="1117">
          <cell r="B1117" t="str">
            <v>BERK34</v>
          </cell>
          <cell r="C1117" t="str">
            <v>Berkah Tani/Yasin</v>
          </cell>
          <cell r="D1117" t="str">
            <v>Moh. Yasin</v>
          </cell>
          <cell r="E1117" t="str">
            <v>Dsn. Patukangan, RT.010/RW.003 Kel. Randutatah, Kec. Paiton</v>
          </cell>
          <cell r="F1117" t="str">
            <v>Probolinggo</v>
          </cell>
          <cell r="G1117" t="str">
            <v>Riyan</v>
          </cell>
          <cell r="H1117">
            <v>0</v>
          </cell>
          <cell r="I1117">
            <v>0</v>
          </cell>
          <cell r="J1117">
            <v>0</v>
          </cell>
          <cell r="K1117">
            <v>0</v>
          </cell>
          <cell r="L1117">
            <v>1000</v>
          </cell>
          <cell r="M1117">
            <v>1</v>
          </cell>
          <cell r="N1117" t="e">
            <v>#REF!</v>
          </cell>
          <cell r="O1117" t="str">
            <v>Abadi Tani, Toko</v>
          </cell>
          <cell r="P1117">
            <v>70000000</v>
          </cell>
          <cell r="Q1117">
            <v>1</v>
          </cell>
          <cell r="R1117">
            <v>1</v>
          </cell>
          <cell r="S1117" t="str">
            <v>*sumb*</v>
          </cell>
          <cell r="T1117" t="str">
            <v>*sumber jaya*</v>
          </cell>
        </row>
        <row r="1118">
          <cell r="B1118" t="str">
            <v>BERK24</v>
          </cell>
          <cell r="C1118" t="str">
            <v>Berkah Tani/Zainul</v>
          </cell>
          <cell r="D1118" t="str">
            <v>Moh Zainul Roziqin</v>
          </cell>
          <cell r="E1118" t="str">
            <v>Dsn. Krajan, RT.002/RW.002, Sidodadi, Wongsorejo Kab. Banyuwangi</v>
          </cell>
          <cell r="F1118" t="str">
            <v>Banyuwangi</v>
          </cell>
          <cell r="G1118" t="str">
            <v>Faris</v>
          </cell>
          <cell r="H1118">
            <v>0</v>
          </cell>
          <cell r="I1118">
            <v>0</v>
          </cell>
          <cell r="J1118">
            <v>0</v>
          </cell>
          <cell r="K1118">
            <v>0</v>
          </cell>
          <cell r="L1118">
            <v>350000000</v>
          </cell>
          <cell r="M1118">
            <v>1</v>
          </cell>
          <cell r="N1118" t="e">
            <v>#REF!</v>
          </cell>
          <cell r="O1118" t="str">
            <v>Abadi Tani, Toko</v>
          </cell>
          <cell r="P1118">
            <v>70000000</v>
          </cell>
          <cell r="Q1118">
            <v>1</v>
          </cell>
          <cell r="R1118">
            <v>1</v>
          </cell>
          <cell r="S1118" t="str">
            <v>*sumb*</v>
          </cell>
          <cell r="T1118" t="str">
            <v>*sumber jaya*</v>
          </cell>
        </row>
        <row r="1119">
          <cell r="B1119" t="str">
            <v>BERK42</v>
          </cell>
          <cell r="C1119" t="str">
            <v>Berkah, Kios/Wahyudi</v>
          </cell>
          <cell r="D1119" t="str">
            <v>Wahyudi</v>
          </cell>
          <cell r="E1119" t="str">
            <v>Dukuh Bandar RT.001/RW.004 Kel. Karangjoho, Kec. Badegan</v>
          </cell>
          <cell r="F1119" t="str">
            <v>Ponorogo</v>
          </cell>
          <cell r="G1119" t="str">
            <v>Reni</v>
          </cell>
          <cell r="H1119">
            <v>0</v>
          </cell>
          <cell r="I1119">
            <v>0</v>
          </cell>
          <cell r="J1119">
            <v>0</v>
          </cell>
          <cell r="K1119">
            <v>0</v>
          </cell>
          <cell r="L1119">
            <v>10000000</v>
          </cell>
          <cell r="M1119">
            <v>1</v>
          </cell>
          <cell r="N1119" t="e">
            <v>#REF!</v>
          </cell>
          <cell r="O1119" t="str">
            <v>Abadi Tani, Toko</v>
          </cell>
          <cell r="P1119">
            <v>70000000</v>
          </cell>
          <cell r="Q1119">
            <v>1</v>
          </cell>
          <cell r="R1119">
            <v>1</v>
          </cell>
          <cell r="S1119" t="str">
            <v>*sumb*</v>
          </cell>
          <cell r="T1119" t="str">
            <v>*sumber jaya*</v>
          </cell>
        </row>
        <row r="1120">
          <cell r="B1120" t="str">
            <v>BERK37</v>
          </cell>
          <cell r="C1120" t="str">
            <v>Berkah, UD/Kuntoyo</v>
          </cell>
          <cell r="D1120" t="str">
            <v>Yayan Atma Kunjana</v>
          </cell>
          <cell r="E1120" t="str">
            <v>Jombang</v>
          </cell>
          <cell r="F1120" t="str">
            <v>Jombang</v>
          </cell>
          <cell r="G1120" t="str">
            <v>Reni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  <cell r="L1120">
            <v>50000000</v>
          </cell>
          <cell r="M1120">
            <v>1</v>
          </cell>
          <cell r="N1120" t="e">
            <v>#REF!</v>
          </cell>
          <cell r="O1120" t="str">
            <v>Abadi Tani, Toko</v>
          </cell>
          <cell r="P1120">
            <v>70000000</v>
          </cell>
          <cell r="Q1120">
            <v>1</v>
          </cell>
          <cell r="R1120">
            <v>1</v>
          </cell>
          <cell r="S1120" t="str">
            <v>*sumb*</v>
          </cell>
          <cell r="T1120" t="str">
            <v>*sumber jaya*</v>
          </cell>
        </row>
        <row r="1121">
          <cell r="B1121" t="str">
            <v>BERK41</v>
          </cell>
          <cell r="C1121" t="str">
            <v>Berkahe Tani/Deden</v>
          </cell>
          <cell r="D1121" t="str">
            <v>Deden Suprayitno</v>
          </cell>
          <cell r="E1121" t="str">
            <v xml:space="preserve">Dusun Gawok RT.002/RW.001 Kel. Dempok, Kec. Wuluhan </v>
          </cell>
          <cell r="F1121" t="str">
            <v>Jember</v>
          </cell>
          <cell r="G1121" t="str">
            <v>Riyan</v>
          </cell>
          <cell r="H1121">
            <v>0</v>
          </cell>
          <cell r="I1121">
            <v>0</v>
          </cell>
          <cell r="J1121">
            <v>0</v>
          </cell>
          <cell r="K1121">
            <v>0</v>
          </cell>
          <cell r="L1121">
            <v>1000</v>
          </cell>
          <cell r="M1121">
            <v>1</v>
          </cell>
          <cell r="N1121" t="e">
            <v>#REF!</v>
          </cell>
          <cell r="O1121" t="str">
            <v>Abadi Tani, Toko</v>
          </cell>
          <cell r="P1121">
            <v>70000000</v>
          </cell>
          <cell r="Q1121">
            <v>1</v>
          </cell>
          <cell r="R1121">
            <v>1</v>
          </cell>
          <cell r="S1121" t="str">
            <v>*sumb*</v>
          </cell>
          <cell r="T1121" t="str">
            <v>*sumber jaya*</v>
          </cell>
        </row>
        <row r="1122">
          <cell r="B1122" t="str">
            <v>BERK66</v>
          </cell>
          <cell r="C1122" t="str">
            <v>Berkat Farm Indonesia, CV</v>
          </cell>
          <cell r="D1122" t="str">
            <v>Berkat Farm Indonesia, CV</v>
          </cell>
          <cell r="E1122" t="str">
            <v>Dusun Krajan RT.002/RW.002, Plereyan, Sumberjambe</v>
          </cell>
          <cell r="F1122" t="str">
            <v>Jember</v>
          </cell>
          <cell r="G1122" t="str">
            <v>Yuyun</v>
          </cell>
          <cell r="H1122">
            <v>0</v>
          </cell>
          <cell r="I1122">
            <v>0</v>
          </cell>
          <cell r="J1122">
            <v>0</v>
          </cell>
          <cell r="K1122">
            <v>0</v>
          </cell>
          <cell r="L1122">
            <v>1000</v>
          </cell>
          <cell r="M1122">
            <v>1</v>
          </cell>
          <cell r="N1122" t="e">
            <v>#REF!</v>
          </cell>
          <cell r="O1122" t="str">
            <v>Abadi Tani, Toko</v>
          </cell>
          <cell r="P1122">
            <v>70000000</v>
          </cell>
          <cell r="Q1122">
            <v>1</v>
          </cell>
          <cell r="R1122">
            <v>1</v>
          </cell>
          <cell r="S1122" t="str">
            <v>*sumb*</v>
          </cell>
          <cell r="T1122" t="str">
            <v>*sumber jaya*</v>
          </cell>
        </row>
        <row r="1123">
          <cell r="B1123" t="str">
            <v>BERK09</v>
          </cell>
          <cell r="C1123" t="str">
            <v>Berkat Jaya II/Dony</v>
          </cell>
          <cell r="D1123" t="str">
            <v>Donny Setiawan</v>
          </cell>
          <cell r="E1123" t="str">
            <v>Jl. Sukamade No.440, Dsn. Rejoagung, RT.002/RW.001 Sumberagung, Pesanggaran</v>
          </cell>
          <cell r="F1123" t="str">
            <v>Banyuwangi</v>
          </cell>
          <cell r="G1123" t="str">
            <v>Faris</v>
          </cell>
          <cell r="H1123">
            <v>0</v>
          </cell>
          <cell r="I1123">
            <v>0</v>
          </cell>
          <cell r="J1123">
            <v>0</v>
          </cell>
          <cell r="K1123">
            <v>0</v>
          </cell>
          <cell r="L1123">
            <v>100000000</v>
          </cell>
          <cell r="M1123">
            <v>1</v>
          </cell>
          <cell r="N1123" t="e">
            <v>#REF!</v>
          </cell>
          <cell r="O1123" t="str">
            <v>Abadi Tani, Toko</v>
          </cell>
          <cell r="P1123">
            <v>70000000</v>
          </cell>
          <cell r="Q1123">
            <v>1</v>
          </cell>
          <cell r="R1123">
            <v>1</v>
          </cell>
          <cell r="S1123" t="str">
            <v>*sumb*</v>
          </cell>
          <cell r="T1123" t="str">
            <v>*sumber jaya*</v>
          </cell>
        </row>
        <row r="1124">
          <cell r="B1124" t="str">
            <v>BERK08</v>
          </cell>
          <cell r="C1124" t="str">
            <v>Berkat Jaya Utama</v>
          </cell>
          <cell r="D1124" t="str">
            <v>Hartono</v>
          </cell>
          <cell r="E1124" t="str">
            <v>Dsn. Rejoagung, RT.002/RW.001, Sumberagung, Pesanggaran</v>
          </cell>
          <cell r="F1124" t="str">
            <v>Banyuwangi</v>
          </cell>
          <cell r="G1124" t="str">
            <v>Faris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  <cell r="L1124">
            <v>200000000</v>
          </cell>
          <cell r="M1124">
            <v>1</v>
          </cell>
          <cell r="N1124" t="e">
            <v>#REF!</v>
          </cell>
          <cell r="O1124" t="str">
            <v>Abadi Tani, Toko</v>
          </cell>
          <cell r="P1124">
            <v>70000000</v>
          </cell>
          <cell r="Q1124">
            <v>1</v>
          </cell>
          <cell r="R1124">
            <v>1</v>
          </cell>
          <cell r="S1124" t="str">
            <v>*sumb*</v>
          </cell>
          <cell r="T1124" t="str">
            <v>*sumber jaya*</v>
          </cell>
        </row>
        <row r="1125">
          <cell r="B1125" t="str">
            <v>BERK10</v>
          </cell>
          <cell r="C1125" t="str">
            <v>Berkat Tani/Benny</v>
          </cell>
          <cell r="D1125" t="str">
            <v>Berkat Tani, CV</v>
          </cell>
          <cell r="E1125" t="str">
            <v>Jl. HM Sunan SH, RT.003/RW.002 Penarukan, Kepanjen, Kab. Malang</v>
          </cell>
          <cell r="F1125" t="str">
            <v>Malang</v>
          </cell>
          <cell r="G1125" t="str">
            <v>Reni</v>
          </cell>
          <cell r="H1125">
            <v>0</v>
          </cell>
          <cell r="I1125">
            <v>0</v>
          </cell>
          <cell r="J1125">
            <v>0</v>
          </cell>
          <cell r="K1125">
            <v>0</v>
          </cell>
          <cell r="L1125">
            <v>50000000</v>
          </cell>
          <cell r="M1125">
            <v>1</v>
          </cell>
          <cell r="N1125" t="e">
            <v>#REF!</v>
          </cell>
          <cell r="O1125" t="str">
            <v>Abadi Tani, Toko</v>
          </cell>
          <cell r="P1125">
            <v>70000000</v>
          </cell>
          <cell r="Q1125">
            <v>1</v>
          </cell>
          <cell r="R1125">
            <v>1</v>
          </cell>
          <cell r="S1125" t="str">
            <v>*sumb*</v>
          </cell>
          <cell r="T1125" t="str">
            <v>*sumber jaya*</v>
          </cell>
        </row>
        <row r="1126">
          <cell r="B1126" t="str">
            <v>BERK28</v>
          </cell>
          <cell r="C1126" t="str">
            <v>Berkatnya</v>
          </cell>
          <cell r="D1126" t="str">
            <v>Armando Farry Tumilaar</v>
          </cell>
          <cell r="E1126" t="str">
            <v>Jaga I, RT.000/RW.000 Tempang II, Langowan Utara, Kab. Minahasa</v>
          </cell>
          <cell r="F1126" t="str">
            <v>Minahasa-SULUT</v>
          </cell>
          <cell r="G1126" t="str">
            <v>Hendra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  <cell r="L1126">
            <v>1000</v>
          </cell>
          <cell r="M1126">
            <v>1</v>
          </cell>
          <cell r="N1126" t="e">
            <v>#REF!</v>
          </cell>
          <cell r="O1126" t="str">
            <v>Abadi Tani, Toko</v>
          </cell>
          <cell r="P1126">
            <v>70000000</v>
          </cell>
          <cell r="Q1126">
            <v>1</v>
          </cell>
          <cell r="R1126">
            <v>1</v>
          </cell>
          <cell r="S1126" t="str">
            <v>*sumb*</v>
          </cell>
          <cell r="T1126" t="str">
            <v>*sumber jaya*</v>
          </cell>
        </row>
        <row r="1127">
          <cell r="B1127" t="str">
            <v>BERL01</v>
          </cell>
          <cell r="C1127" t="str">
            <v>Berlian Tani/Sukam</v>
          </cell>
          <cell r="D1127" t="str">
            <v>Sukamdani Rauf</v>
          </cell>
          <cell r="E1127" t="str">
            <v>Lingkungan III No. 179 Ternate Baru Singkil</v>
          </cell>
          <cell r="F1127" t="str">
            <v>Manado - Sulut</v>
          </cell>
          <cell r="G1127" t="str">
            <v>Hendra</v>
          </cell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1500000000</v>
          </cell>
          <cell r="M1127">
            <v>1</v>
          </cell>
          <cell r="N1127" t="e">
            <v>#REF!</v>
          </cell>
          <cell r="O1127" t="str">
            <v>Abadi Tani, Toko</v>
          </cell>
          <cell r="P1127">
            <v>70000000</v>
          </cell>
          <cell r="Q1127">
            <v>1</v>
          </cell>
          <cell r="R1127">
            <v>1</v>
          </cell>
          <cell r="S1127" t="str">
            <v>*sumb*</v>
          </cell>
          <cell r="T1127" t="str">
            <v>*sumber jaya*</v>
          </cell>
        </row>
        <row r="1128">
          <cell r="B1128" t="str">
            <v>BERN02</v>
          </cell>
          <cell r="C1128" t="str">
            <v>Bernard Jonathan</v>
          </cell>
          <cell r="D1128" t="str">
            <v>Bernard Jonathan</v>
          </cell>
          <cell r="E1128" t="str">
            <v>Jalan Sirsak No. 18 RT.007/RW.003, Pasir Putih, Bukit Intan, Kota Pangkal Pinang (rumah tembok warna putih pagar hitam)</v>
          </cell>
          <cell r="F1128" t="str">
            <v>Bangka Belitung</v>
          </cell>
          <cell r="G1128" t="str">
            <v>Faisal</v>
          </cell>
          <cell r="H1128">
            <v>0</v>
          </cell>
          <cell r="I1128">
            <v>0</v>
          </cell>
          <cell r="J1128">
            <v>0</v>
          </cell>
          <cell r="K1128">
            <v>0</v>
          </cell>
          <cell r="L1128">
            <v>1000</v>
          </cell>
          <cell r="M1128">
            <v>1</v>
          </cell>
          <cell r="N1128" t="e">
            <v>#REF!</v>
          </cell>
          <cell r="O1128" t="str">
            <v>Abadi Tani, Toko</v>
          </cell>
          <cell r="P1128">
            <v>70000000</v>
          </cell>
          <cell r="Q1128">
            <v>1</v>
          </cell>
          <cell r="R1128">
            <v>1</v>
          </cell>
          <cell r="S1128" t="str">
            <v>*sumb*</v>
          </cell>
          <cell r="T1128" t="str">
            <v>*sumber jaya*</v>
          </cell>
        </row>
        <row r="1129">
          <cell r="B1129" t="str">
            <v>BERN01</v>
          </cell>
          <cell r="C1129" t="str">
            <v>Bernike Pardosi</v>
          </cell>
          <cell r="D1129" t="str">
            <v>Bernike Pardosi</v>
          </cell>
          <cell r="E1129" t="str">
            <v>Jl. Lumban Rau RT.003, Exaudi Musik, Parsoburan Tengah, Habinsaran, Kab. Toba Samosir</v>
          </cell>
          <cell r="F1129" t="str">
            <v>Sumatera Utara</v>
          </cell>
          <cell r="G1129" t="str">
            <v>Faisal</v>
          </cell>
          <cell r="H1129">
            <v>0</v>
          </cell>
          <cell r="I1129">
            <v>0</v>
          </cell>
          <cell r="J1129">
            <v>0</v>
          </cell>
          <cell r="K1129">
            <v>0</v>
          </cell>
          <cell r="L1129">
            <v>1000</v>
          </cell>
          <cell r="M1129">
            <v>1</v>
          </cell>
          <cell r="N1129" t="e">
            <v>#REF!</v>
          </cell>
          <cell r="O1129" t="str">
            <v>Abadi Tani, Toko</v>
          </cell>
          <cell r="P1129">
            <v>70000000</v>
          </cell>
          <cell r="Q1129">
            <v>1</v>
          </cell>
          <cell r="R1129">
            <v>1</v>
          </cell>
          <cell r="S1129" t="str">
            <v>*sumb*</v>
          </cell>
          <cell r="T1129" t="str">
            <v>*sumber jaya*</v>
          </cell>
        </row>
        <row r="1130">
          <cell r="B1130" t="str">
            <v>BINT04</v>
          </cell>
          <cell r="C1130" t="str">
            <v>Bertani, UD/Lia</v>
          </cell>
          <cell r="D1130" t="str">
            <v>Giman/Lia</v>
          </cell>
          <cell r="E1130" t="str">
            <v>Dsn. Krajan, RT.004/RW.004 Kel. Tapanrejo, Kec. Muncar</v>
          </cell>
          <cell r="F1130" t="str">
            <v>Banyuwangi</v>
          </cell>
          <cell r="G1130" t="str">
            <v>Faris</v>
          </cell>
          <cell r="H1130">
            <v>0</v>
          </cell>
          <cell r="I1130">
            <v>0</v>
          </cell>
          <cell r="J1130">
            <v>0</v>
          </cell>
          <cell r="K1130">
            <v>0</v>
          </cell>
          <cell r="L1130">
            <v>1000</v>
          </cell>
          <cell r="M1130">
            <v>1</v>
          </cell>
          <cell r="N1130" t="e">
            <v>#REF!</v>
          </cell>
          <cell r="O1130" t="str">
            <v>Abadi Tani, Toko</v>
          </cell>
          <cell r="P1130">
            <v>70000000</v>
          </cell>
          <cell r="Q1130">
            <v>1</v>
          </cell>
          <cell r="R1130">
            <v>1</v>
          </cell>
          <cell r="S1130" t="str">
            <v>*sumb*</v>
          </cell>
          <cell r="T1130" t="str">
            <v>*sumber jaya*</v>
          </cell>
        </row>
        <row r="1131">
          <cell r="B1131" t="str">
            <v>BETA01</v>
          </cell>
          <cell r="C1131" t="str">
            <v>Beta</v>
          </cell>
          <cell r="D1131" t="str">
            <v>Sugit Astutik</v>
          </cell>
          <cell r="E1131" t="str">
            <v>Dsn. Kebonsari, RT.008/RW.005 Kel. Yowosowilangun Kidul, Kec. Yosowilagun</v>
          </cell>
          <cell r="F1131" t="str">
            <v>Lumajang</v>
          </cell>
          <cell r="G1131" t="str">
            <v>Riyan</v>
          </cell>
          <cell r="H1131">
            <v>0</v>
          </cell>
          <cell r="I1131">
            <v>0</v>
          </cell>
          <cell r="J1131">
            <v>0</v>
          </cell>
          <cell r="K1131">
            <v>0</v>
          </cell>
          <cell r="L1131">
            <v>1000</v>
          </cell>
          <cell r="M1131">
            <v>1</v>
          </cell>
          <cell r="N1131" t="e">
            <v>#REF!</v>
          </cell>
          <cell r="O1131" t="str">
            <v>Abadi Tani, Toko</v>
          </cell>
          <cell r="P1131">
            <v>70000000</v>
          </cell>
          <cell r="Q1131">
            <v>1</v>
          </cell>
          <cell r="R1131">
            <v>1</v>
          </cell>
          <cell r="S1131" t="str">
            <v>*sumb*</v>
          </cell>
          <cell r="T1131" t="str">
            <v>*sumber jaya*</v>
          </cell>
        </row>
        <row r="1132">
          <cell r="B1132" t="str">
            <v>BHIR02</v>
          </cell>
          <cell r="C1132" t="str">
            <v>Bhirama Tani</v>
          </cell>
          <cell r="D1132" t="str">
            <v>Aenurrohman</v>
          </cell>
          <cell r="E1132" t="str">
            <v>Dusun Banyuurip, RT.007/RW.002Kel. Pasuruhan, Kec. Bulu</v>
          </cell>
          <cell r="F1132" t="str">
            <v>Temanggung</v>
          </cell>
          <cell r="G1132" t="str">
            <v>Hendra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1000</v>
          </cell>
          <cell r="M1132">
            <v>1</v>
          </cell>
          <cell r="N1132" t="e">
            <v>#REF!</v>
          </cell>
          <cell r="O1132" t="str">
            <v>Abadi Tani, Toko</v>
          </cell>
          <cell r="P1132">
            <v>70000000</v>
          </cell>
          <cell r="Q1132">
            <v>1</v>
          </cell>
          <cell r="R1132">
            <v>1</v>
          </cell>
          <cell r="S1132" t="str">
            <v>*sumb*</v>
          </cell>
          <cell r="T1132" t="str">
            <v>*sumber jaya*</v>
          </cell>
        </row>
        <row r="1133">
          <cell r="B1133" t="str">
            <v>BHUA01</v>
          </cell>
          <cell r="C1133" t="str">
            <v>Bhuana Tani/Suantara</v>
          </cell>
          <cell r="D1133" t="str">
            <v>I Nengah Suantara</v>
          </cell>
          <cell r="E1133" t="str">
            <v>Br. Tandang Buana Sari Kel. Batur Selatan, Kec. Kintamani</v>
          </cell>
          <cell r="F1133" t="str">
            <v>Bangli - Bali</v>
          </cell>
          <cell r="G1133" t="str">
            <v>Zakia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  <cell r="L1133">
            <v>1000</v>
          </cell>
          <cell r="M1133">
            <v>1</v>
          </cell>
          <cell r="N1133" t="e">
            <v>#REF!</v>
          </cell>
          <cell r="O1133" t="str">
            <v>Abadi Tani, Toko</v>
          </cell>
          <cell r="P1133">
            <v>70000000</v>
          </cell>
          <cell r="Q1133">
            <v>1</v>
          </cell>
          <cell r="R1133">
            <v>1</v>
          </cell>
          <cell r="S1133" t="str">
            <v>*sumb*</v>
          </cell>
          <cell r="T1133" t="str">
            <v>*sumber jaya*</v>
          </cell>
        </row>
        <row r="1134">
          <cell r="B1134" t="str">
            <v>BIAN01</v>
          </cell>
          <cell r="C1134" t="str">
            <v>Bianto</v>
          </cell>
          <cell r="D1134" t="str">
            <v>Bianto</v>
          </cell>
          <cell r="E1134" t="str">
            <v>Gang TPQ Darul Muttaqin RT.004/RW.013, Masin, Kandangmas, Dawe</v>
          </cell>
          <cell r="F1134" t="str">
            <v>Kudus</v>
          </cell>
          <cell r="G1134" t="str">
            <v>Faisal</v>
          </cell>
          <cell r="H1134">
            <v>0</v>
          </cell>
          <cell r="I1134">
            <v>0</v>
          </cell>
          <cell r="J1134">
            <v>0</v>
          </cell>
          <cell r="K1134">
            <v>0</v>
          </cell>
          <cell r="L1134">
            <v>1000</v>
          </cell>
          <cell r="M1134">
            <v>1</v>
          </cell>
          <cell r="N1134" t="e">
            <v>#REF!</v>
          </cell>
          <cell r="O1134" t="str">
            <v>Abadi Tani, Toko</v>
          </cell>
          <cell r="P1134">
            <v>70000000</v>
          </cell>
          <cell r="Q1134">
            <v>1</v>
          </cell>
          <cell r="R1134">
            <v>1</v>
          </cell>
          <cell r="S1134" t="str">
            <v>*sumb*</v>
          </cell>
          <cell r="T1134" t="str">
            <v>*sumber jaya*</v>
          </cell>
        </row>
        <row r="1135">
          <cell r="B1135" t="str">
            <v>BIGG01</v>
          </cell>
          <cell r="C1135" t="str">
            <v>Biggrow Tani</v>
          </cell>
          <cell r="D1135" t="str">
            <v>Zaky Navis Haniva</v>
          </cell>
          <cell r="E1135" t="str">
            <v>Dukuh Besar, RT.001/RW.001 Kel. Prayungan, Kec. Sawo</v>
          </cell>
          <cell r="F1135" t="str">
            <v>Ponorogo</v>
          </cell>
          <cell r="G1135" t="str">
            <v>Reni</v>
          </cell>
          <cell r="H1135">
            <v>0</v>
          </cell>
          <cell r="I1135">
            <v>0</v>
          </cell>
          <cell r="J1135">
            <v>0</v>
          </cell>
          <cell r="K1135">
            <v>0</v>
          </cell>
          <cell r="L1135">
            <v>10000000</v>
          </cell>
          <cell r="M1135">
            <v>1</v>
          </cell>
          <cell r="N1135" t="e">
            <v>#REF!</v>
          </cell>
          <cell r="O1135" t="str">
            <v>Abadi Tani, Toko</v>
          </cell>
          <cell r="P1135">
            <v>70000000</v>
          </cell>
          <cell r="Q1135">
            <v>1</v>
          </cell>
          <cell r="R1135">
            <v>1</v>
          </cell>
          <cell r="S1135" t="str">
            <v>*sumb*</v>
          </cell>
          <cell r="T1135" t="str">
            <v>*sumber jaya*</v>
          </cell>
        </row>
        <row r="1136">
          <cell r="B1136" t="str">
            <v>BIMA05</v>
          </cell>
          <cell r="C1136" t="str">
            <v>Bima</v>
          </cell>
          <cell r="D1136" t="str">
            <v>Bima</v>
          </cell>
          <cell r="E1136" t="str">
            <v>Jalan Pasar Bukit, SMP 3 Linggo Sari, Aie Haji, Linggo Sari baganti, Kab. Pesisir Selatan</v>
          </cell>
          <cell r="F1136" t="str">
            <v>Sumatera Barat</v>
          </cell>
          <cell r="G1136" t="str">
            <v>Faisal</v>
          </cell>
          <cell r="H1136">
            <v>0</v>
          </cell>
          <cell r="I1136">
            <v>0</v>
          </cell>
          <cell r="J1136">
            <v>0</v>
          </cell>
          <cell r="K1136">
            <v>0</v>
          </cell>
          <cell r="L1136">
            <v>1000</v>
          </cell>
          <cell r="M1136">
            <v>1</v>
          </cell>
          <cell r="N1136" t="e">
            <v>#REF!</v>
          </cell>
          <cell r="O1136" t="str">
            <v>Abadi Tani, Toko</v>
          </cell>
          <cell r="P1136">
            <v>70000000</v>
          </cell>
          <cell r="Q1136">
            <v>1</v>
          </cell>
          <cell r="R1136">
            <v>1</v>
          </cell>
          <cell r="S1136" t="str">
            <v>*sumb*</v>
          </cell>
          <cell r="T1136" t="str">
            <v>*sumber jaya*</v>
          </cell>
        </row>
        <row r="1137">
          <cell r="B1137" t="str">
            <v>BIMA04</v>
          </cell>
          <cell r="C1137" t="str">
            <v>Bima Tani Jaya/Kevin Pratama</v>
          </cell>
          <cell r="D1137" t="str">
            <v>Kevin Pratama Susilo</v>
          </cell>
          <cell r="E1137" t="str">
            <v>Jl. Nusantara F-06 A RT.004/RW.012, Kel. Kaliwates, Kec. Kaliwates</v>
          </cell>
          <cell r="F1137" t="str">
            <v>Jember</v>
          </cell>
          <cell r="G1137" t="str">
            <v>Yuyun</v>
          </cell>
          <cell r="H1137">
            <v>0</v>
          </cell>
          <cell r="I1137">
            <v>0</v>
          </cell>
          <cell r="J1137">
            <v>0</v>
          </cell>
          <cell r="K1137">
            <v>0</v>
          </cell>
          <cell r="L1137">
            <v>200000000</v>
          </cell>
          <cell r="M1137">
            <v>1</v>
          </cell>
          <cell r="N1137" t="e">
            <v>#REF!</v>
          </cell>
          <cell r="O1137" t="str">
            <v>Abadi Tani, Toko</v>
          </cell>
          <cell r="P1137">
            <v>70000000</v>
          </cell>
          <cell r="Q1137">
            <v>1</v>
          </cell>
          <cell r="R1137">
            <v>1</v>
          </cell>
          <cell r="S1137" t="str">
            <v>*sumb*</v>
          </cell>
          <cell r="T1137" t="str">
            <v>*sumber jaya*</v>
          </cell>
        </row>
        <row r="1138">
          <cell r="B1138" t="str">
            <v>BIMA07</v>
          </cell>
          <cell r="C1138" t="str">
            <v>Bima Tani Sejahtera</v>
          </cell>
          <cell r="D1138" t="str">
            <v>Lutfi Hidayat</v>
          </cell>
          <cell r="E1138" t="str">
            <v>Jalan PB Sudirman Mencek RT.002/RW.002 , Kel. Serut Kec. Panti</v>
          </cell>
          <cell r="F1138" t="str">
            <v>Jember</v>
          </cell>
          <cell r="G1138" t="str">
            <v>Yuyun</v>
          </cell>
          <cell r="H1138">
            <v>0</v>
          </cell>
          <cell r="I1138">
            <v>0</v>
          </cell>
          <cell r="J1138">
            <v>0</v>
          </cell>
          <cell r="K1138">
            <v>0</v>
          </cell>
          <cell r="L1138">
            <v>1000</v>
          </cell>
          <cell r="M1138">
            <v>1</v>
          </cell>
          <cell r="N1138" t="e">
            <v>#REF!</v>
          </cell>
          <cell r="O1138" t="str">
            <v>Abadi Tani, Toko</v>
          </cell>
          <cell r="P1138">
            <v>70000000</v>
          </cell>
          <cell r="Q1138">
            <v>1</v>
          </cell>
          <cell r="R1138">
            <v>1</v>
          </cell>
          <cell r="S1138" t="str">
            <v>*sumb*</v>
          </cell>
          <cell r="T1138" t="str">
            <v>*sumber jaya*</v>
          </cell>
        </row>
        <row r="1139">
          <cell r="B1139" t="str">
            <v>BIMA01</v>
          </cell>
          <cell r="C1139" t="str">
            <v>Bima Tani/Farid</v>
          </cell>
          <cell r="D1139" t="str">
            <v>Farid Efendi</v>
          </cell>
          <cell r="E1139" t="str">
            <v>Krajan RT.002 RW.001 Desa Selodakon , Tanggul</v>
          </cell>
          <cell r="F1139" t="str">
            <v>Jember</v>
          </cell>
          <cell r="G1139" t="str">
            <v>Riyan</v>
          </cell>
          <cell r="H1139">
            <v>0</v>
          </cell>
          <cell r="I1139">
            <v>0</v>
          </cell>
          <cell r="J1139">
            <v>0</v>
          </cell>
          <cell r="K1139">
            <v>0</v>
          </cell>
          <cell r="L1139">
            <v>1000</v>
          </cell>
          <cell r="M1139">
            <v>1</v>
          </cell>
          <cell r="N1139" t="e">
            <v>#REF!</v>
          </cell>
          <cell r="O1139" t="str">
            <v>Abadi Tani, Toko</v>
          </cell>
          <cell r="P1139">
            <v>70000000</v>
          </cell>
          <cell r="Q1139">
            <v>1</v>
          </cell>
          <cell r="R1139">
            <v>1</v>
          </cell>
          <cell r="S1139" t="str">
            <v>*sumb*</v>
          </cell>
          <cell r="T1139" t="str">
            <v>*sumber jaya*</v>
          </cell>
        </row>
        <row r="1140">
          <cell r="B1140" t="str">
            <v>BIMA03</v>
          </cell>
          <cell r="C1140" t="str">
            <v>Bima Tani/Suroso</v>
          </cell>
          <cell r="D1140" t="str">
            <v>Minatun</v>
          </cell>
          <cell r="E1140" t="str">
            <v>Dsn. Kidul Sawah Barat, RT.031/RW.007 Kel. Tamanan, Kec. Tamanan</v>
          </cell>
          <cell r="F1140" t="str">
            <v>Bondowoso</v>
          </cell>
          <cell r="G1140" t="str">
            <v>Faris</v>
          </cell>
          <cell r="H1140">
            <v>0</v>
          </cell>
          <cell r="I1140">
            <v>0</v>
          </cell>
          <cell r="J1140">
            <v>0</v>
          </cell>
          <cell r="K1140">
            <v>0</v>
          </cell>
          <cell r="L1140">
            <v>1000</v>
          </cell>
          <cell r="M1140">
            <v>1</v>
          </cell>
          <cell r="N1140" t="e">
            <v>#REF!</v>
          </cell>
          <cell r="O1140" t="str">
            <v>Abadi Tani, Toko</v>
          </cell>
          <cell r="P1140">
            <v>70000000</v>
          </cell>
          <cell r="Q1140">
            <v>1</v>
          </cell>
          <cell r="R1140">
            <v>1</v>
          </cell>
          <cell r="S1140" t="str">
            <v>*sumb*</v>
          </cell>
          <cell r="T1140" t="str">
            <v>*sumber jaya*</v>
          </cell>
        </row>
        <row r="1141">
          <cell r="B1141" t="str">
            <v>BIMA02</v>
          </cell>
          <cell r="C1141" t="str">
            <v>Bima Tani/Yulia</v>
          </cell>
          <cell r="D1141" t="str">
            <v>Bima Tani, CV</v>
          </cell>
          <cell r="E1141" t="str">
            <v>Jl. Cendrawasih No.33,RT.06/RW.01 Tanjung, Tanjung, Kab. Brebes</v>
          </cell>
          <cell r="F1141" t="str">
            <v>Brebes</v>
          </cell>
          <cell r="G1141" t="str">
            <v>Hendra</v>
          </cell>
          <cell r="H1141">
            <v>0</v>
          </cell>
          <cell r="I1141">
            <v>0</v>
          </cell>
          <cell r="J1141">
            <v>0</v>
          </cell>
          <cell r="K1141">
            <v>0</v>
          </cell>
          <cell r="L1141">
            <v>4000000000</v>
          </cell>
          <cell r="M1141">
            <v>1</v>
          </cell>
          <cell r="N1141" t="e">
            <v>#REF!</v>
          </cell>
          <cell r="O1141" t="str">
            <v>Abadi Tani, Toko</v>
          </cell>
          <cell r="P1141">
            <v>70000000</v>
          </cell>
          <cell r="Q1141">
            <v>1</v>
          </cell>
          <cell r="R1141">
            <v>1</v>
          </cell>
          <cell r="S1141" t="str">
            <v>*sumb*</v>
          </cell>
          <cell r="T1141" t="str">
            <v>*sumber jaya*</v>
          </cell>
        </row>
        <row r="1142">
          <cell r="B1142" t="str">
            <v>BIMA06</v>
          </cell>
          <cell r="C1142" t="str">
            <v>Bimayudha/Mitoku</v>
          </cell>
          <cell r="D1142" t="str">
            <v>Bimayudha Bagaskara Rizal</v>
          </cell>
          <cell r="E1142" t="str">
            <v>Karangan 2/7-A RT.002/RW.001, Kel. Sawunggaling, Kec. Wonokromo</v>
          </cell>
          <cell r="F1142" t="str">
            <v>Surabaya</v>
          </cell>
          <cell r="G1142" t="str">
            <v>Yuyun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  <cell r="L1142">
            <v>1000</v>
          </cell>
          <cell r="M1142">
            <v>1</v>
          </cell>
          <cell r="N1142" t="e">
            <v>#REF!</v>
          </cell>
          <cell r="O1142" t="str">
            <v>Abadi Tani, Toko</v>
          </cell>
          <cell r="P1142">
            <v>70000000</v>
          </cell>
          <cell r="Q1142">
            <v>1</v>
          </cell>
          <cell r="R1142">
            <v>1</v>
          </cell>
          <cell r="S1142" t="str">
            <v>*sumb*</v>
          </cell>
          <cell r="T1142" t="str">
            <v>*sumber jaya*</v>
          </cell>
        </row>
        <row r="1143">
          <cell r="B1143" t="str">
            <v>BIMB01</v>
          </cell>
          <cell r="C1143" t="str">
            <v>Bimbingan Belajar Ari</v>
          </cell>
          <cell r="D1143" t="str">
            <v>Bimbingan Belajar Ari</v>
          </cell>
          <cell r="E1143" t="str">
            <v>Dusun Kemuning RT.025/RW.007, Kel. Tiru Kidul, Gurah (timur Mushola)</v>
          </cell>
          <cell r="F1143" t="str">
            <v>Kediri</v>
          </cell>
          <cell r="G1143" t="str">
            <v>Faisal</v>
          </cell>
          <cell r="H1143">
            <v>0</v>
          </cell>
          <cell r="I1143">
            <v>0</v>
          </cell>
          <cell r="J1143">
            <v>0</v>
          </cell>
          <cell r="K1143">
            <v>0</v>
          </cell>
          <cell r="L1143">
            <v>1000</v>
          </cell>
          <cell r="M1143">
            <v>1</v>
          </cell>
          <cell r="N1143" t="e">
            <v>#REF!</v>
          </cell>
          <cell r="O1143" t="str">
            <v>Abadi Tani, Toko</v>
          </cell>
          <cell r="P1143">
            <v>70000000</v>
          </cell>
          <cell r="Q1143">
            <v>1</v>
          </cell>
          <cell r="R1143">
            <v>1</v>
          </cell>
          <cell r="S1143" t="str">
            <v>*sumb*</v>
          </cell>
          <cell r="T1143" t="str">
            <v>*sumber jaya*</v>
          </cell>
        </row>
        <row r="1144">
          <cell r="B1144" t="str">
            <v>BIMO02</v>
          </cell>
          <cell r="C1144" t="str">
            <v>Bimo Rukun Tani II</v>
          </cell>
          <cell r="D1144" t="str">
            <v>Cindo Agro, CV</v>
          </cell>
          <cell r="E1144" t="str">
            <v>Dsn. Aseman, RT.003/RW.004, Bimorejo, Wongsorejo</v>
          </cell>
          <cell r="F1144" t="str">
            <v>Banyuwangi</v>
          </cell>
          <cell r="G1144" t="str">
            <v>Faris</v>
          </cell>
          <cell r="H1144">
            <v>0</v>
          </cell>
          <cell r="I1144">
            <v>0</v>
          </cell>
          <cell r="J1144">
            <v>0</v>
          </cell>
          <cell r="K1144">
            <v>0</v>
          </cell>
          <cell r="L1144">
            <v>500000000</v>
          </cell>
          <cell r="M1144">
            <v>1</v>
          </cell>
          <cell r="N1144" t="e">
            <v>#REF!</v>
          </cell>
          <cell r="O1144" t="str">
            <v>Abadi Tani, Toko</v>
          </cell>
          <cell r="P1144">
            <v>70000000</v>
          </cell>
          <cell r="Q1144">
            <v>1</v>
          </cell>
          <cell r="R1144">
            <v>1</v>
          </cell>
          <cell r="S1144" t="str">
            <v>*sumb*</v>
          </cell>
          <cell r="T1144" t="str">
            <v>*sumber jaya*</v>
          </cell>
        </row>
        <row r="1145">
          <cell r="B1145" t="str">
            <v>BIMO01</v>
          </cell>
          <cell r="C1145" t="str">
            <v>Bimo Rukun Tani, UD</v>
          </cell>
          <cell r="D1145" t="str">
            <v>Cindo Agro, CV</v>
          </cell>
          <cell r="E1145" t="str">
            <v>Dsn. Aseman, RT.003/RW.004, Bimorejo, Wongsorejo</v>
          </cell>
          <cell r="F1145" t="str">
            <v>Banyuwangi</v>
          </cell>
          <cell r="G1145" t="str">
            <v>Faris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500000000</v>
          </cell>
          <cell r="M1145">
            <v>1</v>
          </cell>
          <cell r="N1145" t="e">
            <v>#REF!</v>
          </cell>
          <cell r="O1145" t="str">
            <v>Abadi Tani, Toko</v>
          </cell>
          <cell r="P1145">
            <v>70000000</v>
          </cell>
          <cell r="Q1145">
            <v>1</v>
          </cell>
          <cell r="R1145">
            <v>1</v>
          </cell>
          <cell r="S1145" t="str">
            <v>*sumb*</v>
          </cell>
          <cell r="T1145" t="str">
            <v>*sumber jaya*</v>
          </cell>
        </row>
        <row r="1146">
          <cell r="B1146" t="str">
            <v>BINA22</v>
          </cell>
          <cell r="C1146" t="str">
            <v>Bina Guna Kimia, PT</v>
          </cell>
          <cell r="D1146" t="str">
            <v>Bina Guna Kimia, PT</v>
          </cell>
          <cell r="E1146" t="str">
            <v xml:space="preserve">Wisma Kodel Lt. 10 Jl. H. R. Rasuna Said Kav. B-4 </v>
          </cell>
          <cell r="F1146" t="str">
            <v>Jakarta</v>
          </cell>
          <cell r="G1146" t="str">
            <v>Others</v>
          </cell>
          <cell r="H1146">
            <v>0</v>
          </cell>
          <cell r="I1146">
            <v>0</v>
          </cell>
          <cell r="J1146">
            <v>0</v>
          </cell>
          <cell r="K1146">
            <v>0</v>
          </cell>
          <cell r="L1146">
            <v>1000</v>
          </cell>
          <cell r="M1146">
            <v>1</v>
          </cell>
          <cell r="N1146" t="e">
            <v>#REF!</v>
          </cell>
          <cell r="O1146" t="str">
            <v>Abadi Tani, Toko</v>
          </cell>
          <cell r="P1146">
            <v>70000000</v>
          </cell>
          <cell r="Q1146">
            <v>1</v>
          </cell>
          <cell r="R1146">
            <v>1</v>
          </cell>
          <cell r="S1146" t="str">
            <v>*sumb*</v>
          </cell>
          <cell r="T1146" t="str">
            <v>*sumber jaya*</v>
          </cell>
        </row>
        <row r="1147">
          <cell r="B1147" t="str">
            <v>BINA01</v>
          </cell>
          <cell r="C1147" t="str">
            <v>Bina Mandiri, UD</v>
          </cell>
          <cell r="D1147" t="str">
            <v>Ni Putu Pebi Karmawati</v>
          </cell>
          <cell r="E1147" t="str">
            <v>Jl. Ngurah Rai No.141, Kel. Dauh Waru, Jembrana Kab. Jembrana</v>
          </cell>
          <cell r="F1147" t="str">
            <v>Bali</v>
          </cell>
          <cell r="G1147" t="str">
            <v>Zakia</v>
          </cell>
          <cell r="H1147">
            <v>0</v>
          </cell>
          <cell r="I1147">
            <v>0</v>
          </cell>
          <cell r="J1147">
            <v>0</v>
          </cell>
          <cell r="K1147">
            <v>0</v>
          </cell>
          <cell r="L1147">
            <v>1000</v>
          </cell>
          <cell r="M1147">
            <v>1</v>
          </cell>
          <cell r="N1147" t="e">
            <v>#REF!</v>
          </cell>
          <cell r="O1147" t="str">
            <v>Abadi Tani, Toko</v>
          </cell>
          <cell r="P1147">
            <v>70000000</v>
          </cell>
          <cell r="Q1147">
            <v>1</v>
          </cell>
          <cell r="R1147">
            <v>1</v>
          </cell>
          <cell r="S1147" t="str">
            <v>*sumb*</v>
          </cell>
          <cell r="T1147" t="str">
            <v>*sumber jaya*</v>
          </cell>
        </row>
        <row r="1148">
          <cell r="B1148" t="str">
            <v>BINA11</v>
          </cell>
          <cell r="C1148" t="str">
            <v>Bina Mandiri, UD/Nurul</v>
          </cell>
          <cell r="D1148" t="str">
            <v>Imam Ghozali</v>
          </cell>
          <cell r="E1148" t="str">
            <v>Dsn. Kepel, RT.004/RW.023, Kel. Ampel, Kec. Wuluhan</v>
          </cell>
          <cell r="F1148" t="str">
            <v>Jember</v>
          </cell>
          <cell r="G1148" t="str">
            <v>Riyan</v>
          </cell>
          <cell r="H1148">
            <v>0</v>
          </cell>
          <cell r="I1148">
            <v>0</v>
          </cell>
          <cell r="J1148">
            <v>0</v>
          </cell>
          <cell r="K1148">
            <v>0</v>
          </cell>
          <cell r="L1148">
            <v>35000000</v>
          </cell>
          <cell r="M1148">
            <v>1</v>
          </cell>
          <cell r="N1148" t="e">
            <v>#REF!</v>
          </cell>
          <cell r="O1148" t="str">
            <v>Abadi Tani, Toko</v>
          </cell>
          <cell r="P1148">
            <v>70000000</v>
          </cell>
          <cell r="Q1148">
            <v>1</v>
          </cell>
          <cell r="R1148">
            <v>1</v>
          </cell>
          <cell r="S1148" t="str">
            <v>*sumb*</v>
          </cell>
          <cell r="T1148" t="str">
            <v>*sumber jaya*</v>
          </cell>
        </row>
        <row r="1149">
          <cell r="B1149" t="str">
            <v>BINA16</v>
          </cell>
          <cell r="C1149" t="str">
            <v>Bina Rejeki</v>
          </cell>
          <cell r="D1149" t="str">
            <v>Abd. Rasid Afandi</v>
          </cell>
          <cell r="E1149" t="str">
            <v>Dsn. Krajan, RT.002/RW002 Kel. Mangaran, Kec. Ajung</v>
          </cell>
          <cell r="F1149" t="str">
            <v>Jember</v>
          </cell>
          <cell r="G1149" t="str">
            <v>Riyan</v>
          </cell>
          <cell r="H1149">
            <v>0</v>
          </cell>
          <cell r="I1149">
            <v>0</v>
          </cell>
          <cell r="J1149">
            <v>0</v>
          </cell>
          <cell r="K1149">
            <v>0</v>
          </cell>
          <cell r="L1149">
            <v>1000</v>
          </cell>
          <cell r="M1149">
            <v>1</v>
          </cell>
          <cell r="N1149" t="e">
            <v>#REF!</v>
          </cell>
          <cell r="O1149" t="str">
            <v>Abadi Tani, Toko</v>
          </cell>
          <cell r="P1149">
            <v>70000000</v>
          </cell>
          <cell r="Q1149">
            <v>1</v>
          </cell>
          <cell r="R1149">
            <v>1</v>
          </cell>
          <cell r="S1149" t="str">
            <v>*sumb*</v>
          </cell>
          <cell r="T1149" t="str">
            <v>*sumber jaya*</v>
          </cell>
        </row>
        <row r="1150">
          <cell r="B1150" t="str">
            <v>BINA10</v>
          </cell>
          <cell r="C1150" t="str">
            <v>Bina Taman Sari/Dewi</v>
          </cell>
          <cell r="D1150" t="str">
            <v>Dewi</v>
          </cell>
          <cell r="E1150" t="str">
            <v>Tamansari - Mumbulsari</v>
          </cell>
          <cell r="F1150" t="str">
            <v>Jember</v>
          </cell>
          <cell r="G1150" t="str">
            <v>Yuyun</v>
          </cell>
          <cell r="H1150">
            <v>0</v>
          </cell>
          <cell r="I1150">
            <v>0</v>
          </cell>
          <cell r="J1150">
            <v>0</v>
          </cell>
          <cell r="K1150">
            <v>0</v>
          </cell>
          <cell r="L1150">
            <v>10000000</v>
          </cell>
          <cell r="M1150">
            <v>1</v>
          </cell>
          <cell r="N1150" t="e">
            <v>#REF!</v>
          </cell>
          <cell r="O1150" t="str">
            <v>Abadi Tani, Toko</v>
          </cell>
          <cell r="P1150">
            <v>70000000</v>
          </cell>
          <cell r="Q1150">
            <v>1</v>
          </cell>
          <cell r="R1150">
            <v>1</v>
          </cell>
          <cell r="S1150" t="str">
            <v>*sumb*</v>
          </cell>
          <cell r="T1150" t="str">
            <v>*sumber jaya*</v>
          </cell>
        </row>
        <row r="1151">
          <cell r="B1151" t="str">
            <v>BINA02</v>
          </cell>
          <cell r="C1151" t="str">
            <v>Bina Tani Mandiri, UD</v>
          </cell>
          <cell r="D1151" t="str">
            <v>I Nyoman Bina</v>
          </cell>
          <cell r="E1151" t="str">
            <v>Dsn. Sekardadi, Kel.Sekardadi, Kec. Kintamani</v>
          </cell>
          <cell r="F1151" t="str">
            <v>Bangli - Bali</v>
          </cell>
          <cell r="G1151" t="str">
            <v>Zakia</v>
          </cell>
          <cell r="H1151">
            <v>0</v>
          </cell>
          <cell r="I1151">
            <v>0</v>
          </cell>
          <cell r="J1151">
            <v>0</v>
          </cell>
          <cell r="K1151">
            <v>0</v>
          </cell>
          <cell r="L1151">
            <v>1500000000</v>
          </cell>
          <cell r="M1151">
            <v>1</v>
          </cell>
          <cell r="N1151" t="e">
            <v>#REF!</v>
          </cell>
          <cell r="O1151" t="str">
            <v>Abadi Tani, Toko</v>
          </cell>
          <cell r="P1151">
            <v>70000000</v>
          </cell>
          <cell r="Q1151">
            <v>1</v>
          </cell>
          <cell r="R1151">
            <v>1</v>
          </cell>
          <cell r="S1151" t="str">
            <v>*sumb*</v>
          </cell>
          <cell r="T1151" t="str">
            <v>*sumber jaya*</v>
          </cell>
        </row>
        <row r="1152">
          <cell r="B1152" t="str">
            <v>BINA04</v>
          </cell>
          <cell r="C1152" t="str">
            <v>Bina Tani, UD/Agus Riyanto</v>
          </cell>
          <cell r="D1152" t="str">
            <v>Agus Riyanto</v>
          </cell>
          <cell r="E1152" t="str">
            <v>Dsn. Tamanan Timur, RT.020/RW.004 Kel. Tamanan, Kec. Tamanan</v>
          </cell>
          <cell r="F1152" t="str">
            <v>Bondowoso</v>
          </cell>
          <cell r="G1152" t="str">
            <v>Faris</v>
          </cell>
          <cell r="H1152">
            <v>0</v>
          </cell>
          <cell r="I1152">
            <v>0</v>
          </cell>
          <cell r="J1152">
            <v>0</v>
          </cell>
          <cell r="K1152">
            <v>0</v>
          </cell>
          <cell r="L1152">
            <v>1000</v>
          </cell>
          <cell r="M1152">
            <v>1</v>
          </cell>
          <cell r="N1152" t="e">
            <v>#REF!</v>
          </cell>
          <cell r="O1152" t="str">
            <v>Abadi Tani, Toko</v>
          </cell>
          <cell r="P1152">
            <v>70000000</v>
          </cell>
          <cell r="Q1152">
            <v>1</v>
          </cell>
          <cell r="R1152">
            <v>1</v>
          </cell>
          <cell r="S1152" t="str">
            <v>*sumb*</v>
          </cell>
          <cell r="T1152" t="str">
            <v>*sumber jaya*</v>
          </cell>
        </row>
        <row r="1153">
          <cell r="B1153" t="str">
            <v>BINA18</v>
          </cell>
          <cell r="C1153" t="str">
            <v>Bina Tani, UD/Mutihar</v>
          </cell>
          <cell r="D1153" t="str">
            <v>Mutihar Budiano</v>
          </cell>
          <cell r="E1153" t="str">
            <v>Dsn. Lintek Dr Selatan Pegadaian Beleka, Praya Timur, Kab. Lombok Tengah NTB</v>
          </cell>
          <cell r="F1153" t="str">
            <v>Lombok Tengah</v>
          </cell>
          <cell r="G1153" t="str">
            <v>Hendra</v>
          </cell>
          <cell r="H1153">
            <v>0</v>
          </cell>
          <cell r="I1153">
            <v>0</v>
          </cell>
          <cell r="J1153">
            <v>0</v>
          </cell>
          <cell r="K1153">
            <v>0</v>
          </cell>
          <cell r="L1153">
            <v>1000</v>
          </cell>
          <cell r="M1153">
            <v>1</v>
          </cell>
          <cell r="N1153" t="e">
            <v>#REF!</v>
          </cell>
          <cell r="O1153" t="str">
            <v>Abadi Tani, Toko</v>
          </cell>
          <cell r="P1153">
            <v>70000000</v>
          </cell>
          <cell r="Q1153">
            <v>1</v>
          </cell>
          <cell r="R1153">
            <v>1</v>
          </cell>
          <cell r="S1153" t="str">
            <v>*sumb*</v>
          </cell>
          <cell r="T1153" t="str">
            <v>*sumber jaya*</v>
          </cell>
        </row>
        <row r="1154">
          <cell r="B1154" t="str">
            <v>BINA05</v>
          </cell>
          <cell r="C1154" t="str">
            <v>Bina Tani/Abd. Aziz</v>
          </cell>
          <cell r="D1154" t="str">
            <v>Ladiba</v>
          </cell>
          <cell r="E1154" t="str">
            <v xml:space="preserve"> JL. Otista NO. 45, Mangli</v>
          </cell>
          <cell r="F1154" t="str">
            <v>Jember</v>
          </cell>
          <cell r="G1154" t="str">
            <v>Yuyun</v>
          </cell>
          <cell r="H1154">
            <v>0</v>
          </cell>
          <cell r="I1154">
            <v>0</v>
          </cell>
          <cell r="J1154">
            <v>0</v>
          </cell>
          <cell r="K1154">
            <v>0</v>
          </cell>
          <cell r="L1154">
            <v>10000000</v>
          </cell>
          <cell r="M1154">
            <v>1</v>
          </cell>
          <cell r="N1154" t="e">
            <v>#REF!</v>
          </cell>
          <cell r="O1154" t="str">
            <v>Abadi Tani, Toko</v>
          </cell>
          <cell r="P1154">
            <v>70000000</v>
          </cell>
          <cell r="Q1154">
            <v>1</v>
          </cell>
          <cell r="R1154">
            <v>1</v>
          </cell>
          <cell r="S1154" t="str">
            <v>*sumb*</v>
          </cell>
          <cell r="T1154" t="str">
            <v>*sumber jaya*</v>
          </cell>
        </row>
        <row r="1155">
          <cell r="B1155" t="str">
            <v>BINA07</v>
          </cell>
          <cell r="C1155" t="str">
            <v>Bina Tani/Ratno</v>
          </cell>
          <cell r="D1155" t="str">
            <v>Suratno</v>
          </cell>
          <cell r="E1155" t="str">
            <v>Dsn. Kendalbulur, RT.003/RW.002 Kel. Kendalbulur, Kec. Boyolangu</v>
          </cell>
          <cell r="F1155" t="str">
            <v>Tulungagung</v>
          </cell>
          <cell r="G1155" t="str">
            <v>Zakia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>
            <v>1000</v>
          </cell>
          <cell r="M1155">
            <v>1</v>
          </cell>
          <cell r="N1155" t="e">
            <v>#REF!</v>
          </cell>
          <cell r="O1155" t="str">
            <v>Abadi Tani, Toko</v>
          </cell>
          <cell r="P1155">
            <v>70000000</v>
          </cell>
          <cell r="Q1155">
            <v>1</v>
          </cell>
          <cell r="R1155">
            <v>1</v>
          </cell>
          <cell r="S1155" t="str">
            <v>*sumb*</v>
          </cell>
          <cell r="T1155" t="str">
            <v>*sumber jaya*</v>
          </cell>
        </row>
        <row r="1156">
          <cell r="B1156" t="str">
            <v>BINA19</v>
          </cell>
          <cell r="C1156" t="str">
            <v>Bina Tani/Sutikno</v>
          </cell>
          <cell r="D1156" t="str">
            <v>Sutikno</v>
          </cell>
          <cell r="E1156" t="str">
            <v>Kedunggalar RT.002/RW.003, Kel. Kedunggalar, Kec. Kedunggalar</v>
          </cell>
          <cell r="F1156" t="str">
            <v>Ngawi</v>
          </cell>
          <cell r="G1156" t="str">
            <v>Reni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1000</v>
          </cell>
          <cell r="M1156">
            <v>1</v>
          </cell>
          <cell r="N1156" t="e">
            <v>#REF!</v>
          </cell>
          <cell r="O1156" t="str">
            <v>Abadi Tani, Toko</v>
          </cell>
          <cell r="P1156">
            <v>70000000</v>
          </cell>
          <cell r="Q1156">
            <v>1</v>
          </cell>
          <cell r="R1156">
            <v>1</v>
          </cell>
          <cell r="S1156" t="str">
            <v>*sumb*</v>
          </cell>
          <cell r="T1156" t="str">
            <v>*sumber jaya*</v>
          </cell>
        </row>
        <row r="1157">
          <cell r="B1157" t="str">
            <v>BINA20</v>
          </cell>
          <cell r="C1157" t="str">
            <v>Bina Tani/Taufik</v>
          </cell>
          <cell r="D1157" t="str">
            <v>Taufik Syamhaji</v>
          </cell>
          <cell r="E1157" t="str">
            <v>Dusun Krasak, RT.003/RW.003, Pancakarya, Kec Ajung</v>
          </cell>
          <cell r="F1157" t="str">
            <v>Jember</v>
          </cell>
          <cell r="G1157" t="str">
            <v>Riyan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>
            <v>1000</v>
          </cell>
          <cell r="M1157">
            <v>1</v>
          </cell>
          <cell r="N1157" t="e">
            <v>#REF!</v>
          </cell>
          <cell r="O1157" t="str">
            <v>Abadi Tani, Toko</v>
          </cell>
          <cell r="P1157">
            <v>70000000</v>
          </cell>
          <cell r="Q1157">
            <v>1</v>
          </cell>
          <cell r="R1157">
            <v>1</v>
          </cell>
          <cell r="S1157" t="str">
            <v>*sumb*</v>
          </cell>
          <cell r="T1157" t="str">
            <v>*sumber jaya*</v>
          </cell>
        </row>
        <row r="1158">
          <cell r="B1158" t="str">
            <v>BINA13</v>
          </cell>
          <cell r="C1158" t="str">
            <v>Bina Unggas</v>
          </cell>
          <cell r="D1158" t="str">
            <v>Anarko Ari Susanto</v>
          </cell>
          <cell r="E1158" t="str">
            <v>Jl. Pb Sudirman Dsn. Krajan Lor, RT.003/RW.002, Kel. Balung Kulon, Kec. Balung</v>
          </cell>
          <cell r="F1158" t="str">
            <v>Jember</v>
          </cell>
          <cell r="G1158" t="str">
            <v>Riyan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10000000</v>
          </cell>
          <cell r="M1158">
            <v>1</v>
          </cell>
          <cell r="N1158" t="e">
            <v>#REF!</v>
          </cell>
          <cell r="O1158" t="str">
            <v>Abadi Tani, Toko</v>
          </cell>
          <cell r="P1158">
            <v>70000000</v>
          </cell>
          <cell r="Q1158">
            <v>1</v>
          </cell>
          <cell r="R1158">
            <v>1</v>
          </cell>
          <cell r="S1158" t="str">
            <v>*sumb*</v>
          </cell>
          <cell r="T1158" t="str">
            <v>*sumber jaya*</v>
          </cell>
        </row>
        <row r="1159">
          <cell r="B1159" t="str">
            <v>BINA14</v>
          </cell>
          <cell r="C1159" t="str">
            <v>Bina Usaha Tani</v>
          </cell>
          <cell r="D1159" t="str">
            <v>Sahman Husen (Kios Bina Usaha Tani)</v>
          </cell>
          <cell r="E1159" t="str">
            <v>Dsn. Rade Bari, RT.02, Ngali, Belo</v>
          </cell>
          <cell r="F1159" t="str">
            <v>Bima</v>
          </cell>
          <cell r="G1159" t="str">
            <v>Hendra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  <cell r="L1159">
            <v>1000</v>
          </cell>
          <cell r="M1159">
            <v>1</v>
          </cell>
          <cell r="N1159" t="e">
            <v>#REF!</v>
          </cell>
          <cell r="O1159" t="str">
            <v>Abadi Tani, Toko</v>
          </cell>
          <cell r="P1159">
            <v>70000000</v>
          </cell>
          <cell r="Q1159">
            <v>1</v>
          </cell>
          <cell r="R1159">
            <v>1</v>
          </cell>
          <cell r="S1159" t="str">
            <v>*sumb*</v>
          </cell>
          <cell r="T1159" t="str">
            <v>*sumber jaya*</v>
          </cell>
        </row>
        <row r="1160">
          <cell r="B1160" t="str">
            <v>BINA21</v>
          </cell>
          <cell r="C1160" t="str">
            <v>Bina Usaha/Siti Arbaiyah</v>
          </cell>
          <cell r="D1160" t="str">
            <v>Siti Arbaiyah</v>
          </cell>
          <cell r="E1160" t="str">
            <v>Dusun Krajan RT.002/RW.001, Sumber Lesung, Ledokombo</v>
          </cell>
          <cell r="F1160" t="str">
            <v>Jember</v>
          </cell>
          <cell r="G1160" t="str">
            <v>Yuyun</v>
          </cell>
          <cell r="H1160">
            <v>0</v>
          </cell>
          <cell r="I1160">
            <v>0</v>
          </cell>
          <cell r="J1160">
            <v>0</v>
          </cell>
          <cell r="K1160">
            <v>0</v>
          </cell>
          <cell r="L1160">
            <v>1000</v>
          </cell>
          <cell r="M1160">
            <v>1</v>
          </cell>
          <cell r="N1160" t="e">
            <v>#REF!</v>
          </cell>
          <cell r="O1160" t="str">
            <v>Abadi Tani, Toko</v>
          </cell>
          <cell r="P1160">
            <v>70000000</v>
          </cell>
          <cell r="Q1160">
            <v>1</v>
          </cell>
          <cell r="R1160">
            <v>1</v>
          </cell>
          <cell r="S1160" t="str">
            <v>*sumb*</v>
          </cell>
          <cell r="T1160" t="str">
            <v>*sumber jaya*</v>
          </cell>
        </row>
        <row r="1161">
          <cell r="B1161" t="str">
            <v>BIND01</v>
          </cell>
          <cell r="C1161" t="str">
            <v>Bindung Tani, UD</v>
          </cell>
          <cell r="D1161" t="str">
            <v>Ach. Faris</v>
          </cell>
          <cell r="E1161" t="str">
            <v>Dsn. Bindung RT 01/RW 01 Desa Sumberanyar Kecamatan Banyuputih Kabupaten Situbondo</v>
          </cell>
          <cell r="F1161" t="str">
            <v>Situbondo</v>
          </cell>
          <cell r="G1161" t="str">
            <v>Faris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1000</v>
          </cell>
          <cell r="M1161">
            <v>1</v>
          </cell>
          <cell r="N1161" t="e">
            <v>#REF!</v>
          </cell>
          <cell r="O1161" t="str">
            <v>Abadi Tani, Toko</v>
          </cell>
          <cell r="P1161">
            <v>70000000</v>
          </cell>
          <cell r="Q1161">
            <v>1</v>
          </cell>
          <cell r="R1161">
            <v>1</v>
          </cell>
          <cell r="S1161" t="str">
            <v>*sumb*</v>
          </cell>
          <cell r="T1161" t="str">
            <v>*sumber jaya*</v>
          </cell>
        </row>
        <row r="1162">
          <cell r="B1162" t="str">
            <v>BING01</v>
          </cell>
          <cell r="C1162" t="str">
            <v>Bing Bing</v>
          </cell>
          <cell r="D1162" t="str">
            <v>Bing Bing</v>
          </cell>
          <cell r="E1162" t="str">
            <v>Karang Empat Besar 40, Tambaksari (klo toko tutup, tolong di bel pintu aj didlm ada orang kok)</v>
          </cell>
          <cell r="F1162" t="str">
            <v>Surabaya</v>
          </cell>
          <cell r="G1162" t="str">
            <v>Faisal</v>
          </cell>
          <cell r="H1162">
            <v>0</v>
          </cell>
          <cell r="I1162">
            <v>0</v>
          </cell>
          <cell r="J1162">
            <v>0</v>
          </cell>
          <cell r="K1162">
            <v>0</v>
          </cell>
          <cell r="L1162">
            <v>1000</v>
          </cell>
          <cell r="M1162">
            <v>1</v>
          </cell>
          <cell r="N1162" t="e">
            <v>#REF!</v>
          </cell>
          <cell r="O1162" t="str">
            <v>Abadi Tani, Toko</v>
          </cell>
          <cell r="P1162">
            <v>70000000</v>
          </cell>
          <cell r="Q1162">
            <v>1</v>
          </cell>
          <cell r="R1162">
            <v>1</v>
          </cell>
          <cell r="S1162" t="str">
            <v>*sumb*</v>
          </cell>
          <cell r="T1162" t="str">
            <v>*sumber jaya*</v>
          </cell>
        </row>
        <row r="1163">
          <cell r="B1163" t="str">
            <v>BINT34</v>
          </cell>
          <cell r="C1163" t="str">
            <v>Bintang Berkah Barokah, CV</v>
          </cell>
          <cell r="D1163" t="str">
            <v>Bintang Berkah Barokah, CV</v>
          </cell>
          <cell r="E1163" t="str">
            <v>Komplek Ruko No. 1 Dusun Pekingan, Sumbersono, Dlanggu</v>
          </cell>
          <cell r="F1163" t="str">
            <v>Mojokerto</v>
          </cell>
          <cell r="G1163" t="str">
            <v>Reni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  <cell r="L1163">
            <v>1000</v>
          </cell>
          <cell r="M1163">
            <v>1</v>
          </cell>
          <cell r="N1163" t="e">
            <v>#REF!</v>
          </cell>
          <cell r="O1163" t="str">
            <v>Abadi Tani, Toko</v>
          </cell>
          <cell r="P1163">
            <v>70000000</v>
          </cell>
          <cell r="Q1163">
            <v>1</v>
          </cell>
          <cell r="R1163">
            <v>1</v>
          </cell>
          <cell r="S1163" t="str">
            <v>*sumb*</v>
          </cell>
          <cell r="T1163" t="str">
            <v>*sumber jaya*</v>
          </cell>
        </row>
        <row r="1164">
          <cell r="B1164" t="str">
            <v>BINT30</v>
          </cell>
          <cell r="C1164" t="str">
            <v>Bintang Berlian/Hairun</v>
          </cell>
          <cell r="D1164" t="str">
            <v>Hairun Niam</v>
          </cell>
          <cell r="E1164" t="str">
            <v>Dusun Krajan RT.001/RW.002, Kaliwining, Rambipuji</v>
          </cell>
          <cell r="F1164" t="str">
            <v>Jember</v>
          </cell>
          <cell r="G1164" t="str">
            <v>Yuyun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5000000</v>
          </cell>
          <cell r="M1164">
            <v>1</v>
          </cell>
          <cell r="N1164" t="e">
            <v>#REF!</v>
          </cell>
          <cell r="O1164" t="str">
            <v>Abadi Tani, Toko</v>
          </cell>
          <cell r="P1164">
            <v>70000000</v>
          </cell>
          <cell r="Q1164">
            <v>1</v>
          </cell>
          <cell r="R1164">
            <v>1</v>
          </cell>
          <cell r="S1164" t="str">
            <v>*sumb*</v>
          </cell>
          <cell r="T1164" t="str">
            <v>*sumber jaya*</v>
          </cell>
        </row>
        <row r="1165">
          <cell r="B1165" t="str">
            <v>BINT25</v>
          </cell>
          <cell r="C1165" t="str">
            <v>Bintang Daun Emas</v>
          </cell>
          <cell r="D1165" t="str">
            <v>Arus Pribadi</v>
          </cell>
          <cell r="E1165" t="str">
            <v>Dsn. Sumberjo, RT.039/RW.013 Glundengan, Wuluhan, Kab. Jember</v>
          </cell>
          <cell r="F1165" t="str">
            <v>Jember</v>
          </cell>
          <cell r="G1165" t="str">
            <v>yuyun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30000000</v>
          </cell>
          <cell r="M1165">
            <v>1</v>
          </cell>
          <cell r="N1165" t="e">
            <v>#REF!</v>
          </cell>
          <cell r="O1165" t="str">
            <v>Abadi Tani, Toko</v>
          </cell>
          <cell r="P1165">
            <v>70000000</v>
          </cell>
          <cell r="Q1165">
            <v>1</v>
          </cell>
          <cell r="R1165">
            <v>1</v>
          </cell>
          <cell r="S1165" t="str">
            <v>*sumb*</v>
          </cell>
          <cell r="T1165" t="str">
            <v>*sumber jaya*</v>
          </cell>
        </row>
        <row r="1166">
          <cell r="B1166" t="str">
            <v>BINT01</v>
          </cell>
          <cell r="C1166" t="str">
            <v>Bintang Gemilang, UD</v>
          </cell>
          <cell r="D1166" t="str">
            <v>Fuad Ilbas</v>
          </cell>
          <cell r="E1166" t="str">
            <v>Dsn. Krajan, RT.001/RW.006 Kel. Kemiri, Kec. Panti</v>
          </cell>
          <cell r="F1166" t="str">
            <v>Jember</v>
          </cell>
          <cell r="G1166" t="str">
            <v>Yuyun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  <cell r="L1166">
            <v>1000</v>
          </cell>
          <cell r="M1166">
            <v>1</v>
          </cell>
          <cell r="N1166" t="e">
            <v>#REF!</v>
          </cell>
          <cell r="O1166" t="str">
            <v>Abadi Tani, Toko</v>
          </cell>
          <cell r="P1166">
            <v>70000000</v>
          </cell>
          <cell r="Q1166">
            <v>1</v>
          </cell>
          <cell r="R1166">
            <v>1</v>
          </cell>
          <cell r="S1166" t="str">
            <v>*sumb*</v>
          </cell>
          <cell r="T1166" t="str">
            <v>*sumber jaya*</v>
          </cell>
        </row>
        <row r="1167">
          <cell r="B1167" t="str">
            <v>BINT02</v>
          </cell>
          <cell r="C1167" t="str">
            <v>Bintang Harapan</v>
          </cell>
          <cell r="D1167" t="str">
            <v>Mohamad Fadhil</v>
          </cell>
          <cell r="E1167" t="str">
            <v>Dsn. Sasak Bomo, RT.001/RW.001, Mangir, Rogojampi</v>
          </cell>
          <cell r="F1167" t="str">
            <v>Banyuwangi</v>
          </cell>
          <cell r="G1167" t="str">
            <v>Faris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  <cell r="L1167">
            <v>150000000</v>
          </cell>
          <cell r="M1167">
            <v>1</v>
          </cell>
          <cell r="N1167" t="e">
            <v>#REF!</v>
          </cell>
          <cell r="O1167" t="str">
            <v>Abadi Tani, Toko</v>
          </cell>
          <cell r="P1167">
            <v>70000000</v>
          </cell>
          <cell r="Q1167">
            <v>1</v>
          </cell>
          <cell r="R1167">
            <v>1</v>
          </cell>
          <cell r="S1167" t="str">
            <v>*sumb*</v>
          </cell>
          <cell r="T1167" t="str">
            <v>*sumber jaya*</v>
          </cell>
        </row>
        <row r="1168">
          <cell r="B1168" t="str">
            <v>BINT03</v>
          </cell>
          <cell r="C1168" t="str">
            <v>Bintang Mandiri/Sartono</v>
          </cell>
          <cell r="D1168" t="str">
            <v>Sartono</v>
          </cell>
          <cell r="E1168" t="str">
            <v>Jombang-Kencong</v>
          </cell>
          <cell r="F1168" t="str">
            <v>Jember</v>
          </cell>
          <cell r="G1168" t="str">
            <v>Riyan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15000000</v>
          </cell>
          <cell r="M1168">
            <v>1</v>
          </cell>
          <cell r="N1168" t="e">
            <v>#REF!</v>
          </cell>
          <cell r="O1168" t="str">
            <v>Abadi Tani, Toko</v>
          </cell>
          <cell r="P1168">
            <v>70000000</v>
          </cell>
          <cell r="Q1168">
            <v>1</v>
          </cell>
          <cell r="R1168">
            <v>1</v>
          </cell>
          <cell r="S1168" t="str">
            <v>*sumb*</v>
          </cell>
          <cell r="T1168" t="str">
            <v>*sumber jaya*</v>
          </cell>
        </row>
        <row r="1169">
          <cell r="B1169" t="str">
            <v>BINT16</v>
          </cell>
          <cell r="C1169" t="str">
            <v>Bintang Mas, UD/Sopian</v>
          </cell>
          <cell r="D1169" t="str">
            <v>Bintang Mas, CV</v>
          </cell>
          <cell r="E1169" t="str">
            <v>Jl. Jend. Sudirman Ling. Mantro RT.02/RW.01, Kel. Bada, Kec. Dompu</v>
          </cell>
          <cell r="F1169" t="str">
            <v>Dompu</v>
          </cell>
          <cell r="G1169" t="str">
            <v>Hendra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3000000000</v>
          </cell>
          <cell r="M1169">
            <v>1</v>
          </cell>
          <cell r="N1169" t="e">
            <v>#REF!</v>
          </cell>
          <cell r="O1169" t="str">
            <v>Abadi Tani, Toko</v>
          </cell>
          <cell r="P1169">
            <v>70000000</v>
          </cell>
          <cell r="Q1169">
            <v>1</v>
          </cell>
          <cell r="R1169">
            <v>1</v>
          </cell>
          <cell r="S1169" t="str">
            <v>*sumb*</v>
          </cell>
          <cell r="T1169" t="str">
            <v>*sumber jaya*</v>
          </cell>
        </row>
        <row r="1170">
          <cell r="B1170" t="str">
            <v>BINT28</v>
          </cell>
          <cell r="C1170" t="str">
            <v>Bintang Mujur, UD</v>
          </cell>
          <cell r="D1170" t="str">
            <v>Mohamad Kusuma</v>
          </cell>
          <cell r="E1170" t="str">
            <v>Paok Pampang, RT.007/RW.000, Kel. Paok Pampang, Kec. Sukamulia</v>
          </cell>
          <cell r="F1170" t="str">
            <v>Lombok Timur</v>
          </cell>
          <cell r="G1170" t="str">
            <v>Hendra</v>
          </cell>
          <cell r="H1170">
            <v>0</v>
          </cell>
          <cell r="I1170">
            <v>0</v>
          </cell>
          <cell r="J1170">
            <v>0</v>
          </cell>
          <cell r="K1170">
            <v>0</v>
          </cell>
          <cell r="L1170">
            <v>20000000</v>
          </cell>
          <cell r="M1170">
            <v>1</v>
          </cell>
          <cell r="N1170" t="e">
            <v>#REF!</v>
          </cell>
          <cell r="O1170" t="str">
            <v>Abadi Tani, Toko</v>
          </cell>
          <cell r="P1170">
            <v>70000000</v>
          </cell>
          <cell r="Q1170">
            <v>1</v>
          </cell>
          <cell r="R1170">
            <v>1</v>
          </cell>
          <cell r="S1170" t="str">
            <v>*sumb*</v>
          </cell>
          <cell r="T1170" t="str">
            <v>*sumber jaya*</v>
          </cell>
        </row>
        <row r="1171">
          <cell r="B1171" t="str">
            <v>BINT05</v>
          </cell>
          <cell r="C1171" t="str">
            <v>Bintang Mulia Tani/Yuda</v>
          </cell>
          <cell r="D1171" t="str">
            <v>Achmad Yuda Adi Pratama</v>
          </cell>
          <cell r="E1171" t="str">
            <v>Jl. Mangun Sarkoro No.67, RT.003/RW.018 Kel. Rambupuji, Kec. Rambipuji</v>
          </cell>
          <cell r="F1171" t="str">
            <v>Jember</v>
          </cell>
          <cell r="G1171" t="str">
            <v>Yuyun</v>
          </cell>
          <cell r="H1171">
            <v>0</v>
          </cell>
          <cell r="I1171">
            <v>0</v>
          </cell>
          <cell r="J1171">
            <v>0</v>
          </cell>
          <cell r="K1171">
            <v>0</v>
          </cell>
          <cell r="L1171">
            <v>20000000</v>
          </cell>
          <cell r="M1171">
            <v>1</v>
          </cell>
          <cell r="N1171" t="e">
            <v>#REF!</v>
          </cell>
          <cell r="O1171" t="str">
            <v>Abadi Tani, Toko</v>
          </cell>
          <cell r="P1171">
            <v>70000000</v>
          </cell>
          <cell r="Q1171">
            <v>1</v>
          </cell>
          <cell r="R1171">
            <v>1</v>
          </cell>
          <cell r="S1171" t="str">
            <v>*sumb*</v>
          </cell>
          <cell r="T1171" t="str">
            <v>*sumber jaya*</v>
          </cell>
        </row>
        <row r="1172">
          <cell r="B1172" t="str">
            <v>BINT14</v>
          </cell>
          <cell r="C1172" t="str">
            <v>Bintang Mulia, UD/Heri</v>
          </cell>
          <cell r="D1172" t="str">
            <v>Heri Siswanto</v>
          </cell>
          <cell r="E1172" t="str">
            <v>Dusun Krajan RT.003/RW.002, Kel. Barurejo, Kec. Siliragung</v>
          </cell>
          <cell r="F1172" t="str">
            <v>Banyuwangi</v>
          </cell>
          <cell r="G1172" t="str">
            <v>Faris</v>
          </cell>
          <cell r="H1172">
            <v>0</v>
          </cell>
          <cell r="I1172">
            <v>0</v>
          </cell>
          <cell r="J1172">
            <v>0</v>
          </cell>
          <cell r="K1172">
            <v>0</v>
          </cell>
          <cell r="L1172">
            <v>1000</v>
          </cell>
          <cell r="M1172">
            <v>1</v>
          </cell>
          <cell r="N1172" t="e">
            <v>#REF!</v>
          </cell>
          <cell r="O1172" t="str">
            <v>Abadi Tani, Toko</v>
          </cell>
          <cell r="P1172">
            <v>70000000</v>
          </cell>
          <cell r="Q1172">
            <v>1</v>
          </cell>
          <cell r="R1172">
            <v>1</v>
          </cell>
          <cell r="S1172" t="str">
            <v>*sumb*</v>
          </cell>
          <cell r="T1172" t="str">
            <v>*sumber jaya*</v>
          </cell>
        </row>
        <row r="1173">
          <cell r="B1173" t="str">
            <v>BINT06</v>
          </cell>
          <cell r="C1173" t="str">
            <v>Bintang Mulya/Giman</v>
          </cell>
          <cell r="D1173" t="str">
            <v>Giman</v>
          </cell>
          <cell r="E1173" t="str">
            <v>Dsn. Krajan, RT.004/RW.004 Kel. Tapanrejo, Kec. Muncar</v>
          </cell>
          <cell r="F1173" t="str">
            <v>Banyuwangi</v>
          </cell>
          <cell r="G1173" t="str">
            <v>Faris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  <cell r="L1173">
            <v>1000</v>
          </cell>
          <cell r="M1173">
            <v>1</v>
          </cell>
          <cell r="N1173" t="e">
            <v>#REF!</v>
          </cell>
          <cell r="O1173" t="str">
            <v>Abadi Tani, Toko</v>
          </cell>
          <cell r="P1173">
            <v>70000000</v>
          </cell>
          <cell r="Q1173">
            <v>1</v>
          </cell>
          <cell r="R1173">
            <v>1</v>
          </cell>
          <cell r="S1173" t="str">
            <v>*sumb*</v>
          </cell>
          <cell r="T1173" t="str">
            <v>*sumber jaya*</v>
          </cell>
        </row>
        <row r="1174">
          <cell r="B1174" t="str">
            <v>BINT37</v>
          </cell>
          <cell r="C1174" t="str">
            <v>Bintang Niaga/Dani</v>
          </cell>
          <cell r="D1174" t="str">
            <v>Fairus Wildani</v>
          </cell>
          <cell r="E1174" t="str">
            <v>Dusun Gumuk Banji RT.005/RW.001 , Kel. Kencong Kec. Kencong</v>
          </cell>
          <cell r="F1174" t="str">
            <v>Jember</v>
          </cell>
          <cell r="G1174" t="str">
            <v>Yuyun</v>
          </cell>
          <cell r="H1174">
            <v>0</v>
          </cell>
          <cell r="I1174">
            <v>0</v>
          </cell>
          <cell r="J1174">
            <v>0</v>
          </cell>
          <cell r="K1174">
            <v>0</v>
          </cell>
          <cell r="L1174">
            <v>1000</v>
          </cell>
          <cell r="M1174">
            <v>1</v>
          </cell>
          <cell r="N1174" t="e">
            <v>#REF!</v>
          </cell>
          <cell r="O1174" t="str">
            <v>Abadi Tani, Toko</v>
          </cell>
          <cell r="P1174">
            <v>70000000</v>
          </cell>
          <cell r="Q1174">
            <v>1</v>
          </cell>
          <cell r="R1174">
            <v>1</v>
          </cell>
          <cell r="S1174" t="str">
            <v>*sumb*</v>
          </cell>
          <cell r="T1174" t="str">
            <v>*sumber jaya*</v>
          </cell>
        </row>
        <row r="1175">
          <cell r="B1175" t="str">
            <v>BINT31</v>
          </cell>
          <cell r="C1175" t="str">
            <v>Bintang Putri Karisma, CV</v>
          </cell>
          <cell r="D1175" t="str">
            <v>Bintang Putri Karisma, CV</v>
          </cell>
          <cell r="E1175" t="str">
            <v>Mojopahit AC 01, Lingk. Gerdu RT.004/RW., Sempusari, Kaliwates</v>
          </cell>
          <cell r="F1175" t="str">
            <v>Jember</v>
          </cell>
          <cell r="G1175" t="str">
            <v>Others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  <cell r="L1175">
            <v>1000</v>
          </cell>
          <cell r="M1175">
            <v>1</v>
          </cell>
          <cell r="N1175" t="e">
            <v>#REF!</v>
          </cell>
          <cell r="O1175" t="str">
            <v>Abadi Tani, Toko</v>
          </cell>
          <cell r="P1175">
            <v>70000000</v>
          </cell>
          <cell r="Q1175">
            <v>1</v>
          </cell>
          <cell r="R1175">
            <v>1</v>
          </cell>
          <cell r="S1175" t="str">
            <v>*sumb*</v>
          </cell>
          <cell r="T1175" t="str">
            <v>*sumber jaya*</v>
          </cell>
        </row>
        <row r="1176">
          <cell r="B1176" t="str">
            <v>BINT07</v>
          </cell>
          <cell r="C1176" t="str">
            <v>Bintang Sejahtera</v>
          </cell>
          <cell r="D1176" t="str">
            <v>Bambang Irawan</v>
          </cell>
          <cell r="E1176" t="str">
            <v>Dusun Plampang RT.002/RW.001, Kel. Cumedak, Kec. Sumberjambe</v>
          </cell>
          <cell r="F1176" t="str">
            <v>Jember</v>
          </cell>
          <cell r="G1176" t="str">
            <v>Yuyun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  <cell r="L1176">
            <v>150000000</v>
          </cell>
          <cell r="M1176">
            <v>1</v>
          </cell>
          <cell r="N1176" t="e">
            <v>#REF!</v>
          </cell>
          <cell r="O1176" t="str">
            <v>Abadi Tani, Toko</v>
          </cell>
          <cell r="P1176">
            <v>70000000</v>
          </cell>
          <cell r="Q1176">
            <v>1</v>
          </cell>
          <cell r="R1176">
            <v>1</v>
          </cell>
          <cell r="S1176" t="str">
            <v>*sumb*</v>
          </cell>
          <cell r="T1176" t="str">
            <v>*sumber jaya*</v>
          </cell>
        </row>
        <row r="1177">
          <cell r="B1177" t="str">
            <v>APRA01</v>
          </cell>
          <cell r="C1177" t="str">
            <v>Bintang Sejahtera/Aprianto</v>
          </cell>
          <cell r="D1177" t="str">
            <v>Bintang Nazima Indoagro, PT</v>
          </cell>
          <cell r="E1177" t="str">
            <v>Jl. Gajah Mada No.88 Alahan Panjang Lembah Gumanti Kab. Solok, Sumatra Barat</v>
          </cell>
          <cell r="F1177" t="str">
            <v>Sumatra Barat</v>
          </cell>
          <cell r="G1177" t="str">
            <v>Hendra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>
            <v>8000000000</v>
          </cell>
          <cell r="M1177">
            <v>1</v>
          </cell>
          <cell r="N1177" t="e">
            <v>#REF!</v>
          </cell>
          <cell r="O1177" t="str">
            <v>Abadi Tani, Toko</v>
          </cell>
          <cell r="P1177">
            <v>70000000</v>
          </cell>
          <cell r="Q1177">
            <v>1</v>
          </cell>
          <cell r="R1177">
            <v>1</v>
          </cell>
          <cell r="S1177" t="str">
            <v>*sumb*</v>
          </cell>
          <cell r="T1177" t="str">
            <v>*sumber jaya*</v>
          </cell>
        </row>
        <row r="1178">
          <cell r="B1178" t="str">
            <v>BINT32</v>
          </cell>
          <cell r="C1178" t="str">
            <v>Bintang Syah Putra</v>
          </cell>
          <cell r="D1178" t="str">
            <v>Bintang Syah Putra</v>
          </cell>
          <cell r="E1178" t="str">
            <v>Jln. Karetan RT.005/RW.002, Dsn. Sidoagung, Karetan, Purwoharjo (depan pengobatan Pak Jonocalak)</v>
          </cell>
          <cell r="F1178" t="str">
            <v>Banyuwangi</v>
          </cell>
          <cell r="G1178" t="str">
            <v>Faisal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  <cell r="L1178">
            <v>1000</v>
          </cell>
          <cell r="M1178">
            <v>1</v>
          </cell>
          <cell r="N1178" t="e">
            <v>#REF!</v>
          </cell>
          <cell r="O1178" t="str">
            <v>Abadi Tani, Toko</v>
          </cell>
          <cell r="P1178">
            <v>70000000</v>
          </cell>
          <cell r="Q1178">
            <v>1</v>
          </cell>
          <cell r="R1178">
            <v>1</v>
          </cell>
          <cell r="S1178" t="str">
            <v>*sumb*</v>
          </cell>
          <cell r="T1178" t="str">
            <v>*sumber jaya*</v>
          </cell>
        </row>
        <row r="1179">
          <cell r="B1179" t="str">
            <v>BINT27</v>
          </cell>
          <cell r="C1179" t="str">
            <v>Bintang Tani Makmur/Sutikno</v>
          </cell>
          <cell r="D1179" t="str">
            <v>Sutikno</v>
          </cell>
          <cell r="E1179" t="str">
            <v>Dusun Babatan, RT.002/RW.016, Kel. Sidomekar, Kec. Semboro</v>
          </cell>
          <cell r="F1179" t="str">
            <v>Jember</v>
          </cell>
          <cell r="G1179" t="str">
            <v>Riyan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  <cell r="L1179">
            <v>1000</v>
          </cell>
          <cell r="M1179">
            <v>1</v>
          </cell>
          <cell r="N1179" t="e">
            <v>#REF!</v>
          </cell>
          <cell r="O1179" t="str">
            <v>Abadi Tani, Toko</v>
          </cell>
          <cell r="P1179">
            <v>70000000</v>
          </cell>
          <cell r="Q1179">
            <v>1</v>
          </cell>
          <cell r="R1179">
            <v>1</v>
          </cell>
          <cell r="S1179" t="str">
            <v>*sumb*</v>
          </cell>
          <cell r="T1179" t="str">
            <v>*sumber jaya*</v>
          </cell>
        </row>
        <row r="1180">
          <cell r="B1180" t="str">
            <v>BINT35</v>
          </cell>
          <cell r="C1180" t="str">
            <v>Bintang Tani Sejahterah/Anisatul</v>
          </cell>
          <cell r="D1180" t="str">
            <v>Anisatul Firdaus</v>
          </cell>
          <cell r="E1180" t="str">
            <v>Jl. Andongsari Dusun Badean Kulon RT.006/RW.015, Kel. Serut, Kec. Panti</v>
          </cell>
          <cell r="F1180" t="str">
            <v>Jember</v>
          </cell>
          <cell r="G1180" t="str">
            <v>Yuyun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>
            <v>1000</v>
          </cell>
          <cell r="M1180">
            <v>1</v>
          </cell>
          <cell r="N1180" t="e">
            <v>#REF!</v>
          </cell>
          <cell r="O1180" t="str">
            <v>Abadi Tani, Toko</v>
          </cell>
          <cell r="P1180">
            <v>70000000</v>
          </cell>
          <cell r="Q1180">
            <v>1</v>
          </cell>
          <cell r="R1180">
            <v>1</v>
          </cell>
          <cell r="S1180" t="str">
            <v>*sumb*</v>
          </cell>
          <cell r="T1180" t="str">
            <v>*sumber jaya*</v>
          </cell>
        </row>
        <row r="1181">
          <cell r="B1181" t="str">
            <v>BINT08</v>
          </cell>
          <cell r="C1181" t="str">
            <v>Bintang Tani/Kabul</v>
          </cell>
          <cell r="D1181" t="str">
            <v>Eko Suryani</v>
          </cell>
          <cell r="E1181" t="str">
            <v>Dsn. Sumberjoyo RT.003/RW.004, Kel. Kumendung, Kec. Muncar</v>
          </cell>
          <cell r="F1181" t="str">
            <v>Banyuwangi</v>
          </cell>
          <cell r="G1181" t="str">
            <v>Faris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150000000</v>
          </cell>
          <cell r="M1181">
            <v>1</v>
          </cell>
          <cell r="N1181" t="e">
            <v>#REF!</v>
          </cell>
          <cell r="O1181" t="str">
            <v>Abadi Tani, Toko</v>
          </cell>
          <cell r="P1181">
            <v>70000000</v>
          </cell>
          <cell r="Q1181">
            <v>1</v>
          </cell>
          <cell r="R1181">
            <v>1</v>
          </cell>
          <cell r="S1181" t="str">
            <v>*sumb*</v>
          </cell>
          <cell r="T1181" t="str">
            <v>*sumber jaya*</v>
          </cell>
        </row>
        <row r="1182">
          <cell r="B1182" t="str">
            <v>BINT23</v>
          </cell>
          <cell r="C1182" t="str">
            <v>Bintang Tani/Rusdi</v>
          </cell>
          <cell r="D1182" t="str">
            <v>Rusdi</v>
          </cell>
          <cell r="E1182" t="str">
            <v>Upt Buin Batu, RT.001/RW.002 Selante, Plampang</v>
          </cell>
          <cell r="F1182" t="str">
            <v>Sumbawa - NTB</v>
          </cell>
          <cell r="G1182" t="str">
            <v>Hendra</v>
          </cell>
          <cell r="H1182">
            <v>0</v>
          </cell>
          <cell r="I1182">
            <v>0</v>
          </cell>
          <cell r="J1182">
            <v>0</v>
          </cell>
          <cell r="K1182">
            <v>0</v>
          </cell>
          <cell r="L1182">
            <v>1000</v>
          </cell>
          <cell r="M1182">
            <v>1</v>
          </cell>
          <cell r="N1182" t="e">
            <v>#REF!</v>
          </cell>
          <cell r="O1182" t="str">
            <v>Abadi Tani, Toko</v>
          </cell>
          <cell r="P1182">
            <v>70000000</v>
          </cell>
          <cell r="Q1182">
            <v>1</v>
          </cell>
          <cell r="R1182">
            <v>1</v>
          </cell>
          <cell r="S1182" t="str">
            <v>*sumb*</v>
          </cell>
          <cell r="T1182" t="str">
            <v>*sumber jaya*</v>
          </cell>
        </row>
        <row r="1183">
          <cell r="B1183" t="str">
            <v>BINT24</v>
          </cell>
          <cell r="C1183" t="str">
            <v>Bintang Tani/Sukidi</v>
          </cell>
          <cell r="D1183" t="str">
            <v>Sukidi</v>
          </cell>
          <cell r="E1183" t="str">
            <v>Jl. Pulerejo RT. 019/RW. 003 Kel. Pulerejo Kec. Pilangkenceng</v>
          </cell>
          <cell r="F1183" t="str">
            <v>Madiun</v>
          </cell>
          <cell r="G1183" t="str">
            <v>Reni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10000000</v>
          </cell>
          <cell r="M1183">
            <v>1</v>
          </cell>
          <cell r="N1183" t="e">
            <v>#REF!</v>
          </cell>
          <cell r="O1183" t="str">
            <v>Abadi Tani, Toko</v>
          </cell>
          <cell r="P1183">
            <v>70000000</v>
          </cell>
          <cell r="Q1183">
            <v>1</v>
          </cell>
          <cell r="R1183">
            <v>1</v>
          </cell>
          <cell r="S1183" t="str">
            <v>*sumb*</v>
          </cell>
          <cell r="T1183" t="str">
            <v>*sumber jaya*</v>
          </cell>
        </row>
        <row r="1184">
          <cell r="B1184" t="str">
            <v>BINT36</v>
          </cell>
          <cell r="C1184" t="str">
            <v>Bintang Tani/Sumardi</v>
          </cell>
          <cell r="D1184" t="str">
            <v>Sumardi</v>
          </cell>
          <cell r="E1184" t="str">
            <v>Jalan Dirgantara Raya Blok A No. 10, RT.001/RW.008 , Kel. Jatisari, Kec. Jatiasih</v>
          </cell>
          <cell r="F1184" t="str">
            <v>Bekasi</v>
          </cell>
          <cell r="G1184" t="str">
            <v>Faisal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1000</v>
          </cell>
          <cell r="M1184">
            <v>1</v>
          </cell>
          <cell r="N1184" t="e">
            <v>#REF!</v>
          </cell>
          <cell r="O1184" t="str">
            <v>Abadi Tani, Toko</v>
          </cell>
          <cell r="P1184">
            <v>70000000</v>
          </cell>
          <cell r="Q1184">
            <v>1</v>
          </cell>
          <cell r="R1184">
            <v>1</v>
          </cell>
          <cell r="S1184" t="str">
            <v>*sumb*</v>
          </cell>
          <cell r="T1184" t="str">
            <v>*sumber jaya*</v>
          </cell>
        </row>
        <row r="1185">
          <cell r="B1185" t="str">
            <v>BINT33</v>
          </cell>
          <cell r="C1185" t="str">
            <v>Bintang Tani/Suntari</v>
          </cell>
          <cell r="D1185" t="str">
            <v>Suntari</v>
          </cell>
          <cell r="E1185" t="str">
            <v>Dsn. Kopenlaban RT.002/RW.002, Kel. Macan Putih, Kec. Kabat</v>
          </cell>
          <cell r="F1185" t="str">
            <v>Banyuwangi</v>
          </cell>
          <cell r="G1185" t="str">
            <v>Faris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  <cell r="L1185">
            <v>1000</v>
          </cell>
          <cell r="M1185">
            <v>1</v>
          </cell>
          <cell r="N1185" t="e">
            <v>#REF!</v>
          </cell>
          <cell r="O1185" t="str">
            <v>Abadi Tani, Toko</v>
          </cell>
          <cell r="P1185">
            <v>70000000</v>
          </cell>
          <cell r="Q1185">
            <v>1</v>
          </cell>
          <cell r="R1185">
            <v>1</v>
          </cell>
          <cell r="S1185" t="str">
            <v>*sumb*</v>
          </cell>
          <cell r="T1185" t="str">
            <v>*sumber jaya*</v>
          </cell>
        </row>
        <row r="1186">
          <cell r="B1186" t="str">
            <v>BINT12</v>
          </cell>
          <cell r="C1186" t="str">
            <v>Bintang, UD/Dinda</v>
          </cell>
          <cell r="D1186" t="str">
            <v>Dinda Purnomo Riyadi</v>
          </cell>
          <cell r="E1186" t="str">
            <v>JL. Mastrib No.51 RT.007/RW.002 Kel. Pancoran, Kec. Bondowoso, Kab. Bondowoso</v>
          </cell>
          <cell r="F1186" t="str">
            <v>Bondowoso</v>
          </cell>
          <cell r="G1186" t="str">
            <v>Faris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  <cell r="L1186">
            <v>1000</v>
          </cell>
          <cell r="M1186">
            <v>1</v>
          </cell>
          <cell r="N1186" t="e">
            <v>#REF!</v>
          </cell>
          <cell r="O1186" t="str">
            <v>Abadi Tani, Toko</v>
          </cell>
          <cell r="P1186">
            <v>70000000</v>
          </cell>
          <cell r="Q1186">
            <v>1</v>
          </cell>
          <cell r="R1186">
            <v>1</v>
          </cell>
          <cell r="S1186" t="str">
            <v>*sumb*</v>
          </cell>
          <cell r="T1186" t="str">
            <v>*sumber jaya*</v>
          </cell>
        </row>
        <row r="1187">
          <cell r="B1187" t="str">
            <v>BINT29</v>
          </cell>
          <cell r="C1187" t="str">
            <v>Bintang/Handy</v>
          </cell>
          <cell r="D1187" t="str">
            <v>Handy Tri Hantoro</v>
          </cell>
          <cell r="E1187" t="str">
            <v>Dusun Nggodang, RT.003/RW.001, Kel. Kunci, Kec. Dander</v>
          </cell>
          <cell r="F1187" t="str">
            <v>Bojonegoro</v>
          </cell>
          <cell r="G1187" t="str">
            <v>Arasy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>
            <v>1000</v>
          </cell>
          <cell r="M1187">
            <v>1</v>
          </cell>
          <cell r="N1187" t="e">
            <v>#REF!</v>
          </cell>
          <cell r="O1187" t="str">
            <v>Abadi Tani, Toko</v>
          </cell>
          <cell r="P1187">
            <v>70000000</v>
          </cell>
          <cell r="Q1187">
            <v>1</v>
          </cell>
          <cell r="R1187">
            <v>1</v>
          </cell>
          <cell r="S1187" t="str">
            <v>*sumb*</v>
          </cell>
          <cell r="T1187" t="str">
            <v>*sumber jaya*</v>
          </cell>
        </row>
        <row r="1188">
          <cell r="B1188" t="str">
            <v>ALAM04</v>
          </cell>
          <cell r="C1188" t="str">
            <v>Bio Tani, UD/Ikramudin</v>
          </cell>
          <cell r="D1188" t="str">
            <v>Ikramuddin</v>
          </cell>
          <cell r="E1188" t="str">
            <v>Senggauan, Mamben, Lauk Wanasaba Kab. Lombok NTB</v>
          </cell>
          <cell r="F1188" t="str">
            <v>Lombok Timur - NTB</v>
          </cell>
          <cell r="G1188" t="str">
            <v>Hendra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  <cell r="L1188">
            <v>1000</v>
          </cell>
          <cell r="M1188">
            <v>1</v>
          </cell>
          <cell r="N1188" t="e">
            <v>#REF!</v>
          </cell>
          <cell r="O1188" t="str">
            <v>Abadi Tani, Toko</v>
          </cell>
          <cell r="P1188">
            <v>70000000</v>
          </cell>
          <cell r="Q1188">
            <v>1</v>
          </cell>
          <cell r="R1188">
            <v>1</v>
          </cell>
          <cell r="S1188" t="str">
            <v>*sumb*</v>
          </cell>
          <cell r="T1188" t="str">
            <v>*sumber jaya*</v>
          </cell>
        </row>
        <row r="1189">
          <cell r="B1189" t="str">
            <v>BIOT01</v>
          </cell>
          <cell r="C1189" t="str">
            <v>Bio Tani/Budi</v>
          </cell>
          <cell r="D1189" t="str">
            <v>Sasli Mardianto</v>
          </cell>
          <cell r="E1189" t="str">
            <v>Ds. Tlogosari No.05, RT.10/RW.003, Tlogosari</v>
          </cell>
          <cell r="F1189" t="str">
            <v>Bondowoso</v>
          </cell>
          <cell r="G1189" t="str">
            <v>Faris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L1189">
            <v>1000</v>
          </cell>
          <cell r="M1189">
            <v>1</v>
          </cell>
          <cell r="N1189" t="e">
            <v>#REF!</v>
          </cell>
          <cell r="O1189" t="str">
            <v>Abadi Tani, Toko</v>
          </cell>
          <cell r="P1189">
            <v>70000000</v>
          </cell>
          <cell r="Q1189">
            <v>1</v>
          </cell>
          <cell r="R1189">
            <v>1</v>
          </cell>
          <cell r="S1189" t="str">
            <v>*sumb*</v>
          </cell>
          <cell r="T1189" t="str">
            <v>*sumber jaya*</v>
          </cell>
        </row>
        <row r="1190">
          <cell r="B1190" t="str">
            <v>BIOW01</v>
          </cell>
          <cell r="C1190" t="str">
            <v>Bioworld Biosciencen ML, PT</v>
          </cell>
          <cell r="D1190" t="str">
            <v>Bioworld Biosciencen ML, PT</v>
          </cell>
          <cell r="E1190" t="str">
            <v>Jalan Terusan H Alpi No. 102 RT.006/RW.008</v>
          </cell>
          <cell r="F1190" t="str">
            <v>Bandung</v>
          </cell>
          <cell r="G1190" t="str">
            <v>Others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  <cell r="L1190">
            <v>1000</v>
          </cell>
          <cell r="M1190">
            <v>1</v>
          </cell>
          <cell r="N1190" t="e">
            <v>#REF!</v>
          </cell>
          <cell r="O1190" t="str">
            <v>Abadi Tani, Toko</v>
          </cell>
          <cell r="P1190">
            <v>70000000</v>
          </cell>
          <cell r="Q1190">
            <v>1</v>
          </cell>
          <cell r="R1190">
            <v>1</v>
          </cell>
          <cell r="S1190" t="str">
            <v>*sumb*</v>
          </cell>
          <cell r="T1190" t="str">
            <v>*sumber jaya*</v>
          </cell>
        </row>
        <row r="1191">
          <cell r="B1191" t="str">
            <v>BIRA01</v>
          </cell>
          <cell r="C1191" t="str">
            <v>Birama tani/Suryanto</v>
          </cell>
          <cell r="D1191" t="str">
            <v>Suryanto</v>
          </cell>
          <cell r="E1191" t="str">
            <v>Tunggal Pager/Panjer, RT.001/RW.004, Kel. Tunggalpager Kec. Pungging</v>
          </cell>
          <cell r="F1191" t="str">
            <v>Mojokerto</v>
          </cell>
          <cell r="G1191" t="str">
            <v>Reni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20000000</v>
          </cell>
          <cell r="M1191">
            <v>1</v>
          </cell>
          <cell r="N1191" t="e">
            <v>#REF!</v>
          </cell>
          <cell r="O1191" t="str">
            <v>Abadi Tani, Toko</v>
          </cell>
          <cell r="P1191">
            <v>70000000</v>
          </cell>
          <cell r="Q1191">
            <v>1</v>
          </cell>
          <cell r="R1191">
            <v>1</v>
          </cell>
          <cell r="S1191" t="str">
            <v>*sumb*</v>
          </cell>
          <cell r="T1191" t="str">
            <v>*sumber jaya*</v>
          </cell>
        </row>
        <row r="1192">
          <cell r="B1192" t="str">
            <v>BIRI01</v>
          </cell>
          <cell r="C1192" t="str">
            <v>Birin</v>
          </cell>
          <cell r="D1192" t="str">
            <v>Birin</v>
          </cell>
          <cell r="E1192" t="str">
            <v>Jalan Makarti Raya, Mulyorejo 2 Rk4 RT.005/RW.001, Bunga Mayang, Bunga Mayang (sebelah toko PkMorni)</v>
          </cell>
          <cell r="F1192" t="str">
            <v>Lampung Utara</v>
          </cell>
          <cell r="G1192" t="str">
            <v>Faisal</v>
          </cell>
          <cell r="H1192">
            <v>0</v>
          </cell>
          <cell r="I1192">
            <v>0</v>
          </cell>
          <cell r="J1192">
            <v>0</v>
          </cell>
          <cell r="K1192">
            <v>0</v>
          </cell>
          <cell r="L1192">
            <v>1000</v>
          </cell>
          <cell r="M1192">
            <v>1</v>
          </cell>
          <cell r="N1192" t="e">
            <v>#REF!</v>
          </cell>
          <cell r="O1192" t="str">
            <v>Abadi Tani, Toko</v>
          </cell>
          <cell r="P1192">
            <v>70000000</v>
          </cell>
          <cell r="Q1192">
            <v>1</v>
          </cell>
          <cell r="R1192">
            <v>1</v>
          </cell>
          <cell r="S1192" t="str">
            <v>*sumb*</v>
          </cell>
          <cell r="T1192" t="str">
            <v>*sumber jaya*</v>
          </cell>
        </row>
        <row r="1193">
          <cell r="B1193" t="str">
            <v>BISI01</v>
          </cell>
          <cell r="C1193" t="str">
            <v>Bisi Internasional, PT</v>
          </cell>
          <cell r="D1193" t="str">
            <v>Bisi Internasional, PT</v>
          </cell>
          <cell r="E1193" t="str">
            <v>Jl. Surabaya - Mojokerto KM. 19, Beringinbendo</v>
          </cell>
          <cell r="F1193" t="str">
            <v>Sidoarjo</v>
          </cell>
          <cell r="G1193" t="str">
            <v>Others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  <cell r="L1193">
            <v>1000</v>
          </cell>
          <cell r="M1193">
            <v>1</v>
          </cell>
          <cell r="N1193" t="e">
            <v>#REF!</v>
          </cell>
          <cell r="O1193" t="str">
            <v>Abadi Tani, Toko</v>
          </cell>
          <cell r="P1193">
            <v>70000000</v>
          </cell>
          <cell r="Q1193">
            <v>1</v>
          </cell>
          <cell r="R1193">
            <v>1</v>
          </cell>
          <cell r="S1193" t="str">
            <v>*sumb*</v>
          </cell>
          <cell r="T1193" t="str">
            <v>*sumber jaya*</v>
          </cell>
        </row>
        <row r="1194">
          <cell r="B1194" t="str">
            <v>BISM01</v>
          </cell>
          <cell r="C1194" t="str">
            <v>Bismillah Tani, UD</v>
          </cell>
          <cell r="D1194" t="str">
            <v>Abdul Haris, MZ</v>
          </cell>
          <cell r="E1194" t="str">
            <v>JL. Teratai I/5 Lingkungan Condro Utara RT.003/RW.005, Kel. Kaliwates, Kec. Kaliwates</v>
          </cell>
          <cell r="F1194" t="str">
            <v>Jember</v>
          </cell>
          <cell r="G1194" t="str">
            <v>Yuyun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  <cell r="L1194">
            <v>1000</v>
          </cell>
          <cell r="M1194">
            <v>1</v>
          </cell>
          <cell r="N1194" t="e">
            <v>#REF!</v>
          </cell>
          <cell r="O1194" t="str">
            <v>Abadi Tani, Toko</v>
          </cell>
          <cell r="P1194">
            <v>70000000</v>
          </cell>
          <cell r="Q1194">
            <v>1</v>
          </cell>
          <cell r="R1194">
            <v>1</v>
          </cell>
          <cell r="S1194" t="str">
            <v>*sumb*</v>
          </cell>
          <cell r="T1194" t="str">
            <v>*sumber jaya*</v>
          </cell>
        </row>
        <row r="1195">
          <cell r="B1195" t="str">
            <v>BISO01</v>
          </cell>
          <cell r="C1195" t="str">
            <v>Biso Tani/Supriadi</v>
          </cell>
          <cell r="D1195" t="str">
            <v>Supriadi</v>
          </cell>
          <cell r="E1195" t="str">
            <v>Ds. Bagorkulon RT.006/RW.002, Kel. Bagor Kulon, Kec. bagor</v>
          </cell>
          <cell r="F1195" t="str">
            <v>Nganjuk</v>
          </cell>
          <cell r="G1195" t="str">
            <v>Reni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  <cell r="L1195">
            <v>10000000</v>
          </cell>
          <cell r="M1195">
            <v>1</v>
          </cell>
          <cell r="N1195" t="e">
            <v>#REF!</v>
          </cell>
          <cell r="O1195" t="str">
            <v>Abadi Tani, Toko</v>
          </cell>
          <cell r="P1195">
            <v>70000000</v>
          </cell>
          <cell r="Q1195">
            <v>1</v>
          </cell>
          <cell r="R1195">
            <v>1</v>
          </cell>
          <cell r="S1195" t="str">
            <v>*sumb*</v>
          </cell>
          <cell r="T1195" t="str">
            <v>*sumber jaya*</v>
          </cell>
        </row>
        <row r="1196">
          <cell r="B1196" t="str">
            <v>BITA01</v>
          </cell>
          <cell r="C1196" t="str">
            <v>Bitaufiq Rohman/ET</v>
          </cell>
          <cell r="D1196" t="str">
            <v>Bitaufiq Rohman</v>
          </cell>
          <cell r="E1196" t="str">
            <v>Jember</v>
          </cell>
          <cell r="F1196" t="str">
            <v>Jember</v>
          </cell>
          <cell r="G1196" t="str">
            <v>Yuyun</v>
          </cell>
          <cell r="H1196">
            <v>0</v>
          </cell>
          <cell r="I1196">
            <v>0</v>
          </cell>
          <cell r="J1196">
            <v>0</v>
          </cell>
          <cell r="K1196">
            <v>0</v>
          </cell>
          <cell r="L1196">
            <v>1000</v>
          </cell>
          <cell r="M1196">
            <v>1</v>
          </cell>
          <cell r="N1196" t="e">
            <v>#REF!</v>
          </cell>
          <cell r="O1196" t="str">
            <v>Abadi Tani, Toko</v>
          </cell>
          <cell r="P1196">
            <v>70000000</v>
          </cell>
          <cell r="Q1196">
            <v>1</v>
          </cell>
          <cell r="R1196">
            <v>1</v>
          </cell>
          <cell r="S1196" t="str">
            <v>*sumb*</v>
          </cell>
          <cell r="T1196" t="str">
            <v>*sumber jaya*</v>
          </cell>
        </row>
        <row r="1197">
          <cell r="B1197" t="str">
            <v>BKDJ01</v>
          </cell>
          <cell r="C1197" t="str">
            <v>BKD Jatim, Kantor</v>
          </cell>
          <cell r="D1197" t="str">
            <v>Nurkholis</v>
          </cell>
          <cell r="E1197" t="str">
            <v>Jl. Gayungsari Timur iV MGK No.7, RT.001/RW.006 Menanggal, Menanggal Gayungan</v>
          </cell>
          <cell r="F1197" t="str">
            <v>Surabaya</v>
          </cell>
          <cell r="G1197" t="str">
            <v>Riyan</v>
          </cell>
          <cell r="H1197">
            <v>0</v>
          </cell>
          <cell r="I1197">
            <v>0</v>
          </cell>
          <cell r="J1197">
            <v>0</v>
          </cell>
          <cell r="K1197">
            <v>0</v>
          </cell>
          <cell r="L1197">
            <v>1000</v>
          </cell>
          <cell r="M1197">
            <v>1</v>
          </cell>
          <cell r="N1197" t="e">
            <v>#REF!</v>
          </cell>
          <cell r="O1197" t="str">
            <v>Abadi Tani, Toko</v>
          </cell>
          <cell r="P1197">
            <v>70000000</v>
          </cell>
          <cell r="Q1197">
            <v>1</v>
          </cell>
          <cell r="R1197">
            <v>1</v>
          </cell>
          <cell r="S1197" t="str">
            <v>*sumb*</v>
          </cell>
          <cell r="T1197" t="str">
            <v>*sumber jaya*</v>
          </cell>
        </row>
        <row r="1198">
          <cell r="B1198" t="str">
            <v>BLDD01</v>
          </cell>
          <cell r="C1198" t="str">
            <v>BLD/Muhtar</v>
          </cell>
          <cell r="D1198" t="str">
            <v>Muhtar</v>
          </cell>
          <cell r="E1198" t="str">
            <v>Sangari RT. 004/RW.002, Kel. Mbawa, Kec. Donggo</v>
          </cell>
          <cell r="F1198" t="str">
            <v>Bima</v>
          </cell>
          <cell r="G1198" t="str">
            <v>Hendra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  <cell r="L1198">
            <v>1000</v>
          </cell>
          <cell r="M1198">
            <v>1</v>
          </cell>
          <cell r="N1198" t="e">
            <v>#REF!</v>
          </cell>
          <cell r="O1198" t="str">
            <v>Abadi Tani, Toko</v>
          </cell>
          <cell r="P1198">
            <v>70000000</v>
          </cell>
          <cell r="Q1198">
            <v>1</v>
          </cell>
          <cell r="R1198">
            <v>1</v>
          </cell>
          <cell r="S1198" t="str">
            <v>*sumb*</v>
          </cell>
          <cell r="T1198" t="str">
            <v>*sumber jaya*</v>
          </cell>
        </row>
        <row r="1199">
          <cell r="B1199" t="str">
            <v>BOBB01</v>
          </cell>
          <cell r="C1199" t="str">
            <v>Bobby/Mitra Abadi Jaya, CV</v>
          </cell>
          <cell r="D1199" t="str">
            <v>Bobby Sahid Tri Laksono</v>
          </cell>
          <cell r="E1199" t="str">
            <v>Dusun Jalen RT.003/RW.001, Kel. Setail, Kec. Genteng</v>
          </cell>
          <cell r="F1199" t="str">
            <v>Banyuwangi</v>
          </cell>
          <cell r="G1199" t="str">
            <v>Yuyun</v>
          </cell>
          <cell r="H1199">
            <v>0</v>
          </cell>
          <cell r="I1199">
            <v>0</v>
          </cell>
          <cell r="J1199">
            <v>0</v>
          </cell>
          <cell r="K1199">
            <v>0</v>
          </cell>
          <cell r="L1199">
            <v>10000000</v>
          </cell>
          <cell r="M1199">
            <v>1</v>
          </cell>
          <cell r="N1199" t="e">
            <v>#REF!</v>
          </cell>
          <cell r="O1199" t="str">
            <v>Abadi Tani, Toko</v>
          </cell>
          <cell r="P1199">
            <v>70000000</v>
          </cell>
          <cell r="Q1199">
            <v>1</v>
          </cell>
          <cell r="R1199">
            <v>1</v>
          </cell>
          <cell r="S1199" t="str">
            <v>*sumb*</v>
          </cell>
          <cell r="T1199" t="str">
            <v>*sumber jaya*</v>
          </cell>
        </row>
        <row r="1200">
          <cell r="B1200" t="str">
            <v>BOBY01</v>
          </cell>
          <cell r="C1200" t="str">
            <v>Boby Sigit</v>
          </cell>
          <cell r="D1200" t="str">
            <v>Boby Sigit</v>
          </cell>
          <cell r="E1200" t="str">
            <v>Bagian Hukum, Kantor Bupati Karawang Jl. Ahmad Yani No. 1 Karawang</v>
          </cell>
          <cell r="F1200" t="str">
            <v>Karawang</v>
          </cell>
          <cell r="G1200" t="str">
            <v>Faisal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1000</v>
          </cell>
          <cell r="M1200">
            <v>1</v>
          </cell>
          <cell r="N1200" t="e">
            <v>#REF!</v>
          </cell>
          <cell r="O1200" t="str">
            <v>Abadi Tani, Toko</v>
          </cell>
          <cell r="P1200">
            <v>70000000</v>
          </cell>
          <cell r="Q1200">
            <v>1</v>
          </cell>
          <cell r="R1200">
            <v>1</v>
          </cell>
          <cell r="S1200" t="str">
            <v>*sumb*</v>
          </cell>
          <cell r="T1200" t="str">
            <v>*sumber jaya*</v>
          </cell>
        </row>
        <row r="1201">
          <cell r="B1201" t="str">
            <v>BOLI01</v>
          </cell>
          <cell r="C1201" t="str">
            <v>Boli Bima</v>
          </cell>
          <cell r="D1201" t="str">
            <v>Salem Tahar</v>
          </cell>
          <cell r="E1201" t="str">
            <v>Dk. Sumberejo 1/11, RT.003/RW.001 Kel. Sumber Rejo, Kec. Pakal</v>
          </cell>
          <cell r="F1201" t="str">
            <v>Surabaya</v>
          </cell>
          <cell r="G1201" t="str">
            <v>Riyan</v>
          </cell>
          <cell r="H1201">
            <v>0</v>
          </cell>
          <cell r="I1201">
            <v>0</v>
          </cell>
          <cell r="J1201">
            <v>0</v>
          </cell>
          <cell r="K1201">
            <v>0</v>
          </cell>
          <cell r="L1201">
            <v>1000</v>
          </cell>
          <cell r="M1201">
            <v>1</v>
          </cell>
          <cell r="N1201" t="e">
            <v>#REF!</v>
          </cell>
          <cell r="O1201" t="str">
            <v>Abadi Tani, Toko</v>
          </cell>
          <cell r="P1201">
            <v>70000000</v>
          </cell>
          <cell r="Q1201">
            <v>1</v>
          </cell>
          <cell r="R1201">
            <v>1</v>
          </cell>
          <cell r="S1201" t="str">
            <v>*sumb*</v>
          </cell>
          <cell r="T1201" t="str">
            <v>*sumber jaya*</v>
          </cell>
        </row>
        <row r="1202">
          <cell r="B1202" t="str">
            <v>BOLO01</v>
          </cell>
          <cell r="C1202" t="str">
            <v>Bolo Dewe</v>
          </cell>
          <cell r="D1202" t="str">
            <v>Moh. Sudarmanto</v>
          </cell>
          <cell r="E1202" t="str">
            <v>Dkh. Dawuhan, RT.010/RW.002 Kel. Dawuhan, Kec. Poncokusumo</v>
          </cell>
          <cell r="F1202" t="str">
            <v>Malang</v>
          </cell>
          <cell r="G1202" t="str">
            <v>Reni</v>
          </cell>
          <cell r="H1202">
            <v>0</v>
          </cell>
          <cell r="I1202">
            <v>0</v>
          </cell>
          <cell r="J1202">
            <v>0</v>
          </cell>
          <cell r="K1202">
            <v>0</v>
          </cell>
          <cell r="L1202">
            <v>1000</v>
          </cell>
          <cell r="M1202">
            <v>1</v>
          </cell>
          <cell r="N1202" t="e">
            <v>#REF!</v>
          </cell>
          <cell r="O1202" t="str">
            <v>Abadi Tani, Toko</v>
          </cell>
          <cell r="P1202">
            <v>70000000</v>
          </cell>
          <cell r="Q1202">
            <v>1</v>
          </cell>
          <cell r="R1202">
            <v>1</v>
          </cell>
          <cell r="S1202" t="str">
            <v>*sumb*</v>
          </cell>
          <cell r="T1202" t="str">
            <v>*sumber jaya*</v>
          </cell>
        </row>
        <row r="1203">
          <cell r="B1203" t="str">
            <v>BOLO02</v>
          </cell>
          <cell r="C1203" t="str">
            <v>Bolo Tani</v>
          </cell>
          <cell r="D1203" t="str">
            <v>M. Khoirul Anwar</v>
          </cell>
          <cell r="E1203" t="str">
            <v>Dsn. Wonorejo, RT.008/RW.002, Kel. Kampungbaru, Kec. Kepung</v>
          </cell>
          <cell r="F1203" t="str">
            <v>Kediri</v>
          </cell>
          <cell r="G1203" t="str">
            <v>Zakia</v>
          </cell>
          <cell r="H1203">
            <v>0</v>
          </cell>
          <cell r="I1203">
            <v>0</v>
          </cell>
          <cell r="J1203">
            <v>0</v>
          </cell>
          <cell r="K1203">
            <v>0</v>
          </cell>
          <cell r="L1203">
            <v>1000</v>
          </cell>
          <cell r="M1203">
            <v>1</v>
          </cell>
          <cell r="N1203" t="e">
            <v>#REF!</v>
          </cell>
          <cell r="O1203" t="str">
            <v>Abadi Tani, Toko</v>
          </cell>
          <cell r="P1203">
            <v>70000000</v>
          </cell>
          <cell r="Q1203">
            <v>1</v>
          </cell>
          <cell r="R1203">
            <v>1</v>
          </cell>
          <cell r="S1203" t="str">
            <v>*sumb*</v>
          </cell>
          <cell r="T1203" t="str">
            <v>*sumber jaya*</v>
          </cell>
        </row>
        <row r="1204">
          <cell r="B1204" t="str">
            <v>BOLO03</v>
          </cell>
          <cell r="C1204" t="str">
            <v>Bolo Tani/Nova</v>
          </cell>
          <cell r="D1204" t="str">
            <v>Nova Okyuningtyas</v>
          </cell>
          <cell r="E1204" t="str">
            <v>Dusun Krajan, RT.004/RW.004, Kel. Kesilir, Kec. Wuluhan</v>
          </cell>
          <cell r="F1204" t="str">
            <v>Jember</v>
          </cell>
          <cell r="G1204" t="str">
            <v>Yuyun</v>
          </cell>
          <cell r="H1204">
            <v>0</v>
          </cell>
          <cell r="I1204">
            <v>0</v>
          </cell>
          <cell r="J1204">
            <v>0</v>
          </cell>
          <cell r="K1204">
            <v>0</v>
          </cell>
          <cell r="L1204">
            <v>1000</v>
          </cell>
          <cell r="M1204">
            <v>1</v>
          </cell>
          <cell r="N1204" t="e">
            <v>#REF!</v>
          </cell>
          <cell r="O1204" t="str">
            <v>Abadi Tani, Toko</v>
          </cell>
          <cell r="P1204">
            <v>70000000</v>
          </cell>
          <cell r="Q1204">
            <v>1</v>
          </cell>
          <cell r="R1204">
            <v>1</v>
          </cell>
          <cell r="S1204" t="str">
            <v>*sumb*</v>
          </cell>
          <cell r="T1204" t="str">
            <v>*sumber jaya*</v>
          </cell>
        </row>
        <row r="1205">
          <cell r="B1205" t="str">
            <v>BOLO04</v>
          </cell>
          <cell r="C1205" t="str">
            <v>Bolo Tani/Nuril</v>
          </cell>
          <cell r="D1205" t="str">
            <v>Nuril Huda</v>
          </cell>
          <cell r="E1205" t="str">
            <v>Tambakromo RT.006/RW.003, Kel. Tambakromo, Kec. Malo</v>
          </cell>
          <cell r="F1205" t="str">
            <v>Bojonegoro</v>
          </cell>
          <cell r="G1205" t="str">
            <v>Arasy</v>
          </cell>
          <cell r="H1205">
            <v>0</v>
          </cell>
          <cell r="I1205">
            <v>0</v>
          </cell>
          <cell r="J1205">
            <v>0</v>
          </cell>
          <cell r="K1205">
            <v>0</v>
          </cell>
          <cell r="L1205">
            <v>1000</v>
          </cell>
          <cell r="M1205">
            <v>1</v>
          </cell>
          <cell r="N1205" t="e">
            <v>#REF!</v>
          </cell>
          <cell r="O1205" t="str">
            <v>Abadi Tani, Toko</v>
          </cell>
          <cell r="P1205">
            <v>70000000</v>
          </cell>
          <cell r="Q1205">
            <v>1</v>
          </cell>
          <cell r="R1205">
            <v>1</v>
          </cell>
          <cell r="S1205" t="str">
            <v>*sumb*</v>
          </cell>
          <cell r="T1205" t="str">
            <v>*sumber jaya*</v>
          </cell>
        </row>
        <row r="1206">
          <cell r="B1206" t="str">
            <v>BOND02</v>
          </cell>
          <cell r="C1206" t="str">
            <v>Bondan (Budi)</v>
          </cell>
          <cell r="D1206" t="str">
            <v>Bondan (Budi)</v>
          </cell>
          <cell r="E1206" t="str">
            <v>Banjar Juwuk Legi, Desa Batunya (Delod Desa), Kec. Baturiti</v>
          </cell>
          <cell r="F1206" t="str">
            <v>Tabanan</v>
          </cell>
          <cell r="G1206" t="str">
            <v>Faisal</v>
          </cell>
          <cell r="H1206">
            <v>0</v>
          </cell>
          <cell r="I1206">
            <v>0</v>
          </cell>
          <cell r="J1206">
            <v>0</v>
          </cell>
          <cell r="K1206">
            <v>0</v>
          </cell>
          <cell r="L1206">
            <v>1000</v>
          </cell>
          <cell r="M1206">
            <v>1</v>
          </cell>
          <cell r="N1206" t="e">
            <v>#REF!</v>
          </cell>
          <cell r="O1206" t="str">
            <v>Abadi Tani, Toko</v>
          </cell>
          <cell r="P1206">
            <v>70000000</v>
          </cell>
          <cell r="Q1206">
            <v>1</v>
          </cell>
          <cell r="R1206">
            <v>1</v>
          </cell>
          <cell r="S1206" t="str">
            <v>*sumb*</v>
          </cell>
          <cell r="T1206" t="str">
            <v>*sumber jaya*</v>
          </cell>
        </row>
        <row r="1207">
          <cell r="B1207" t="str">
            <v>BOTA01</v>
          </cell>
          <cell r="C1207" t="str">
            <v>Botani, UD</v>
          </cell>
          <cell r="D1207" t="str">
            <v>I Made Mulyadi</v>
          </cell>
          <cell r="E1207" t="str">
            <v>A. Yani No. 445 Denpasar</v>
          </cell>
          <cell r="F1207" t="str">
            <v>Bali</v>
          </cell>
          <cell r="G1207" t="str">
            <v>Zakia</v>
          </cell>
          <cell r="H1207">
            <v>0</v>
          </cell>
          <cell r="I1207">
            <v>0</v>
          </cell>
          <cell r="J1207">
            <v>0</v>
          </cell>
          <cell r="K1207">
            <v>0</v>
          </cell>
          <cell r="L1207">
            <v>350000000</v>
          </cell>
          <cell r="M1207">
            <v>1</v>
          </cell>
          <cell r="N1207" t="e">
            <v>#REF!</v>
          </cell>
          <cell r="O1207" t="str">
            <v>Abadi Tani, Toko</v>
          </cell>
          <cell r="P1207">
            <v>70000000</v>
          </cell>
          <cell r="Q1207">
            <v>1</v>
          </cell>
          <cell r="R1207">
            <v>1</v>
          </cell>
          <cell r="S1207" t="str">
            <v>*sumb*</v>
          </cell>
          <cell r="T1207" t="str">
            <v>*sumber jaya*</v>
          </cell>
        </row>
        <row r="1208">
          <cell r="B1208" t="str">
            <v>BOWO01</v>
          </cell>
          <cell r="C1208" t="str">
            <v>Bowo Bengkel</v>
          </cell>
          <cell r="D1208" t="str">
            <v>Bowo Bengkel</v>
          </cell>
          <cell r="E1208" t="str">
            <v>Jl. Slamet Riyadi RT.003/RW.009, Dusun Pakem Wringintelu, Puger</v>
          </cell>
          <cell r="F1208" t="str">
            <v>Jember</v>
          </cell>
          <cell r="G1208" t="str">
            <v>Faisal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L1208">
            <v>1000</v>
          </cell>
          <cell r="M1208">
            <v>1</v>
          </cell>
          <cell r="N1208" t="e">
            <v>#REF!</v>
          </cell>
          <cell r="O1208" t="str">
            <v>Abadi Tani, Toko</v>
          </cell>
          <cell r="P1208">
            <v>70000000</v>
          </cell>
          <cell r="Q1208">
            <v>1</v>
          </cell>
          <cell r="R1208">
            <v>1</v>
          </cell>
          <cell r="S1208" t="str">
            <v>*sumb*</v>
          </cell>
          <cell r="T1208" t="str">
            <v>*sumber jaya*</v>
          </cell>
        </row>
        <row r="1209">
          <cell r="B1209" t="str">
            <v>BOYK01</v>
          </cell>
          <cell r="C1209" t="str">
            <v>Boy Kaban</v>
          </cell>
          <cell r="D1209" t="str">
            <v>Boy Kaban</v>
          </cell>
          <cell r="E1209" t="str">
            <v>Jalan Jaminginting Gang Aman No. 2 , Gung Leto, Kabanjahe Kab. Karo</v>
          </cell>
          <cell r="F1209" t="str">
            <v>Sumatera Utara</v>
          </cell>
          <cell r="G1209" t="str">
            <v>Faisal</v>
          </cell>
          <cell r="H1209">
            <v>0</v>
          </cell>
          <cell r="I1209">
            <v>0</v>
          </cell>
          <cell r="J1209">
            <v>0</v>
          </cell>
          <cell r="K1209">
            <v>0</v>
          </cell>
          <cell r="L1209">
            <v>1000</v>
          </cell>
          <cell r="M1209">
            <v>1</v>
          </cell>
          <cell r="N1209" t="e">
            <v>#REF!</v>
          </cell>
          <cell r="O1209" t="str">
            <v>Abadi Tani, Toko</v>
          </cell>
          <cell r="P1209">
            <v>70000000</v>
          </cell>
          <cell r="Q1209">
            <v>1</v>
          </cell>
          <cell r="R1209">
            <v>1</v>
          </cell>
          <cell r="S1209" t="str">
            <v>*sumb*</v>
          </cell>
          <cell r="T1209" t="str">
            <v>*sumber jaya*</v>
          </cell>
        </row>
        <row r="1210">
          <cell r="B1210" t="str">
            <v>BOYS01</v>
          </cell>
          <cell r="C1210" t="str">
            <v>Boy/Syn</v>
          </cell>
          <cell r="D1210" t="str">
            <v>Hizkia</v>
          </cell>
          <cell r="E1210" t="str">
            <v>Sariwangi Regency Jl. Bukit X No.25 RT.003/RW.011, Kel. Sariwangi, Kec. Parongpong</v>
          </cell>
          <cell r="F1210" t="str">
            <v>Bandung Barat</v>
          </cell>
          <cell r="G1210" t="str">
            <v>Yuyun</v>
          </cell>
          <cell r="H1210">
            <v>0</v>
          </cell>
          <cell r="I1210">
            <v>0</v>
          </cell>
          <cell r="J1210">
            <v>0</v>
          </cell>
          <cell r="K1210">
            <v>0</v>
          </cell>
          <cell r="L1210">
            <v>1000</v>
          </cell>
          <cell r="M1210">
            <v>1</v>
          </cell>
          <cell r="N1210" t="e">
            <v>#REF!</v>
          </cell>
          <cell r="O1210" t="str">
            <v>Abadi Tani, Toko</v>
          </cell>
          <cell r="P1210">
            <v>70000000</v>
          </cell>
          <cell r="Q1210">
            <v>1</v>
          </cell>
          <cell r="R1210">
            <v>1</v>
          </cell>
          <cell r="S1210" t="str">
            <v>*sumb*</v>
          </cell>
          <cell r="T1210" t="str">
            <v>*sumber jaya*</v>
          </cell>
        </row>
        <row r="1211">
          <cell r="B1211" t="str">
            <v>BUDI22</v>
          </cell>
          <cell r="C1211" t="str">
            <v>Bp Budi Karvan</v>
          </cell>
          <cell r="D1211" t="str">
            <v>Bp Budi Karvan</v>
          </cell>
          <cell r="E1211" t="str">
            <v>Sugeng Jaya 2, Dusun Rawasakti, Desa Perumnas, Syiah Kuala</v>
          </cell>
          <cell r="F1211" t="str">
            <v>Banda Aceh</v>
          </cell>
          <cell r="G1211" t="str">
            <v>Faisal</v>
          </cell>
          <cell r="H1211">
            <v>0</v>
          </cell>
          <cell r="I1211">
            <v>0</v>
          </cell>
          <cell r="J1211">
            <v>0</v>
          </cell>
          <cell r="K1211">
            <v>0</v>
          </cell>
          <cell r="L1211">
            <v>1000</v>
          </cell>
          <cell r="M1211">
            <v>1</v>
          </cell>
          <cell r="N1211" t="e">
            <v>#REF!</v>
          </cell>
          <cell r="O1211" t="str">
            <v>Abadi Tani, Toko</v>
          </cell>
          <cell r="P1211">
            <v>70000000</v>
          </cell>
          <cell r="Q1211">
            <v>1</v>
          </cell>
          <cell r="R1211">
            <v>1</v>
          </cell>
          <cell r="S1211" t="str">
            <v>*sumb*</v>
          </cell>
          <cell r="T1211" t="str">
            <v>*sumber jaya*</v>
          </cell>
        </row>
        <row r="1212">
          <cell r="B1212" t="str">
            <v>BUDI27</v>
          </cell>
          <cell r="C1212" t="str">
            <v>Bp Budi/Ricky</v>
          </cell>
          <cell r="D1212" t="str">
            <v>Bp Budi/Ricky</v>
          </cell>
          <cell r="E1212" t="str">
            <v>Jalan Tiang Bendera Raya No. 38 RT.002/RW.003, Roa Malaka, Tambora, Kota Jakarta Barat</v>
          </cell>
          <cell r="F1212" t="str">
            <v>DKI Jakarta</v>
          </cell>
          <cell r="G1212" t="str">
            <v>Faisal</v>
          </cell>
          <cell r="H1212">
            <v>0</v>
          </cell>
          <cell r="I1212">
            <v>0</v>
          </cell>
          <cell r="J1212">
            <v>0</v>
          </cell>
          <cell r="K1212">
            <v>0</v>
          </cell>
          <cell r="L1212">
            <v>1000</v>
          </cell>
          <cell r="M1212">
            <v>1</v>
          </cell>
          <cell r="N1212" t="e">
            <v>#REF!</v>
          </cell>
          <cell r="O1212" t="str">
            <v>Abadi Tani, Toko</v>
          </cell>
          <cell r="P1212">
            <v>70000000</v>
          </cell>
          <cell r="Q1212">
            <v>1</v>
          </cell>
          <cell r="R1212">
            <v>1</v>
          </cell>
          <cell r="S1212" t="str">
            <v>*sumb*</v>
          </cell>
          <cell r="T1212" t="str">
            <v>*sumber jaya*</v>
          </cell>
        </row>
        <row r="1213">
          <cell r="B1213" t="str">
            <v>MADO01</v>
          </cell>
          <cell r="C1213" t="str">
            <v>Bp Madong/Maryono</v>
          </cell>
          <cell r="D1213" t="str">
            <v>Bp Madong/Maryono</v>
          </cell>
          <cell r="E1213" t="str">
            <v>Jl. Kali Anget No. 72, Ekspedisi Anugerah Sungai Rimbo, Perak Utara, Pabean Cantikan</v>
          </cell>
          <cell r="F1213" t="str">
            <v>Surabaya</v>
          </cell>
          <cell r="G1213" t="str">
            <v>Faisal</v>
          </cell>
          <cell r="H1213">
            <v>0</v>
          </cell>
          <cell r="I1213">
            <v>0</v>
          </cell>
          <cell r="J1213">
            <v>0</v>
          </cell>
          <cell r="K1213">
            <v>0</v>
          </cell>
          <cell r="L1213">
            <v>1000</v>
          </cell>
          <cell r="M1213">
            <v>1</v>
          </cell>
          <cell r="N1213" t="e">
            <v>#REF!</v>
          </cell>
          <cell r="O1213" t="str">
            <v>Abadi Tani, Toko</v>
          </cell>
          <cell r="P1213">
            <v>70000000</v>
          </cell>
          <cell r="Q1213">
            <v>1</v>
          </cell>
          <cell r="R1213">
            <v>1</v>
          </cell>
          <cell r="S1213" t="str">
            <v>*sumb*</v>
          </cell>
          <cell r="T1213" t="str">
            <v>*sumber jaya*</v>
          </cell>
        </row>
        <row r="1214">
          <cell r="B1214" t="str">
            <v>MURT01</v>
          </cell>
          <cell r="C1214" t="str">
            <v>Bp. Murtopo</v>
          </cell>
          <cell r="D1214" t="str">
            <v>Bp. Murtopo</v>
          </cell>
          <cell r="E1214" t="str">
            <v>Jl. Dk Gembyang Indah, RT.005/RW.001 Sale , (Belakang Pom Bensin Sale) Rembang, Sale</v>
          </cell>
          <cell r="F1214" t="str">
            <v>Rembang - Jateng</v>
          </cell>
          <cell r="G1214" t="str">
            <v>Faisal</v>
          </cell>
          <cell r="H1214">
            <v>0</v>
          </cell>
          <cell r="I1214">
            <v>0</v>
          </cell>
          <cell r="J1214">
            <v>0</v>
          </cell>
          <cell r="K1214">
            <v>0</v>
          </cell>
          <cell r="L1214">
            <v>1000</v>
          </cell>
          <cell r="M1214">
            <v>1</v>
          </cell>
          <cell r="N1214" t="e">
            <v>#REF!</v>
          </cell>
          <cell r="O1214" t="str">
            <v>Abadi Tani, Toko</v>
          </cell>
          <cell r="P1214">
            <v>70000000</v>
          </cell>
          <cell r="Q1214">
            <v>1</v>
          </cell>
          <cell r="R1214">
            <v>1</v>
          </cell>
          <cell r="S1214" t="str">
            <v>*sumb*</v>
          </cell>
          <cell r="T1214" t="str">
            <v>*sumber jaya*</v>
          </cell>
        </row>
        <row r="1215">
          <cell r="B1215" t="str">
            <v>BPNA01</v>
          </cell>
          <cell r="C1215" t="str">
            <v>Bp. Nasoha</v>
          </cell>
          <cell r="D1215" t="str">
            <v>Bp. Nasoha</v>
          </cell>
          <cell r="E1215" t="str">
            <v>Ds. Ngandam Sikunang RT.010/RW.003, Kel. Sikunang, Kec. Kejajar (kulon pojok ngelor)</v>
          </cell>
          <cell r="F1215" t="str">
            <v>Wonosobo</v>
          </cell>
          <cell r="G1215" t="str">
            <v>Faisal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  <cell r="L1215">
            <v>1000</v>
          </cell>
          <cell r="M1215">
            <v>1</v>
          </cell>
          <cell r="N1215" t="e">
            <v>#REF!</v>
          </cell>
          <cell r="O1215" t="str">
            <v>Abadi Tani, Toko</v>
          </cell>
          <cell r="P1215">
            <v>70000000</v>
          </cell>
          <cell r="Q1215">
            <v>1</v>
          </cell>
          <cell r="R1215">
            <v>1</v>
          </cell>
          <cell r="S1215" t="str">
            <v>*sumb*</v>
          </cell>
          <cell r="T1215" t="str">
            <v>*sumber jaya*</v>
          </cell>
        </row>
        <row r="1216">
          <cell r="B1216" t="str">
            <v>MAHM06</v>
          </cell>
          <cell r="C1216" t="str">
            <v>Bpk Mahmud</v>
          </cell>
          <cell r="D1216" t="str">
            <v>Bpk Mahmud</v>
          </cell>
          <cell r="E1216" t="str">
            <v>Jalan Kajar RT.002/RW.013, Kajar Tengah Barat Masjid, Sumberjati, Silo (dekat warung ummah)</v>
          </cell>
          <cell r="F1216" t="str">
            <v>Jember</v>
          </cell>
          <cell r="G1216" t="str">
            <v>Faisal</v>
          </cell>
          <cell r="H1216">
            <v>0</v>
          </cell>
          <cell r="I1216">
            <v>0</v>
          </cell>
          <cell r="J1216">
            <v>0</v>
          </cell>
          <cell r="K1216">
            <v>0</v>
          </cell>
          <cell r="L1216">
            <v>1000</v>
          </cell>
          <cell r="M1216">
            <v>1</v>
          </cell>
          <cell r="N1216" t="e">
            <v>#REF!</v>
          </cell>
          <cell r="O1216" t="str">
            <v>Abadi Tani, Toko</v>
          </cell>
          <cell r="P1216">
            <v>70000000</v>
          </cell>
          <cell r="Q1216">
            <v>1</v>
          </cell>
          <cell r="R1216">
            <v>1</v>
          </cell>
          <cell r="S1216" t="str">
            <v>*sumb*</v>
          </cell>
          <cell r="T1216" t="str">
            <v>*sumber jaya*</v>
          </cell>
        </row>
        <row r="1217">
          <cell r="B1217" t="str">
            <v>PUJI10</v>
          </cell>
          <cell r="C1217" t="str">
            <v>Bpk Puji/Anugerah Sumber Tani</v>
          </cell>
          <cell r="D1217" t="str">
            <v>Bpk Puji/Anugerah Sumber Tani</v>
          </cell>
          <cell r="E1217" t="str">
            <v>Ds. Tuko, Kec. Pulokulon (depan masjid baitut Taqwa)</v>
          </cell>
          <cell r="F1217" t="str">
            <v>Grobogan</v>
          </cell>
          <cell r="G1217" t="str">
            <v>Faisal</v>
          </cell>
          <cell r="H1217">
            <v>0</v>
          </cell>
          <cell r="I1217">
            <v>0</v>
          </cell>
          <cell r="J1217">
            <v>0</v>
          </cell>
          <cell r="K1217">
            <v>0</v>
          </cell>
          <cell r="L1217">
            <v>1000</v>
          </cell>
          <cell r="M1217">
            <v>1</v>
          </cell>
          <cell r="N1217" t="e">
            <v>#REF!</v>
          </cell>
          <cell r="O1217" t="str">
            <v>Abadi Tani, Toko</v>
          </cell>
          <cell r="P1217">
            <v>70000000</v>
          </cell>
          <cell r="Q1217">
            <v>1</v>
          </cell>
          <cell r="R1217">
            <v>1</v>
          </cell>
          <cell r="S1217" t="str">
            <v>*sumb*</v>
          </cell>
          <cell r="T1217" t="str">
            <v>*sumber jaya*</v>
          </cell>
        </row>
        <row r="1218">
          <cell r="B1218" t="str">
            <v>SUMA08</v>
          </cell>
          <cell r="C1218" t="str">
            <v>Bpk Sumarni</v>
          </cell>
          <cell r="D1218" t="str">
            <v>Bpk Sumarni</v>
          </cell>
          <cell r="E1218" t="str">
            <v>Jl. Sekutrem RT.003/RW.001, Desa Lembah Jajar, Kec. Babadan</v>
          </cell>
          <cell r="F1218" t="str">
            <v>Ponorogo</v>
          </cell>
          <cell r="G1218" t="str">
            <v>Faisal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  <cell r="L1218">
            <v>1000</v>
          </cell>
          <cell r="M1218">
            <v>1</v>
          </cell>
          <cell r="N1218" t="e">
            <v>#REF!</v>
          </cell>
          <cell r="O1218" t="str">
            <v>Abadi Tani, Toko</v>
          </cell>
          <cell r="P1218">
            <v>70000000</v>
          </cell>
          <cell r="Q1218">
            <v>1</v>
          </cell>
          <cell r="R1218">
            <v>1</v>
          </cell>
          <cell r="S1218" t="str">
            <v>*sumb*</v>
          </cell>
          <cell r="T1218" t="str">
            <v>*sumber jaya*</v>
          </cell>
        </row>
        <row r="1219">
          <cell r="B1219" t="str">
            <v>BPKY01</v>
          </cell>
          <cell r="C1219" t="str">
            <v>Bpk Yudi</v>
          </cell>
          <cell r="D1219" t="str">
            <v>Bpk Yudi</v>
          </cell>
          <cell r="E1219" t="str">
            <v>Perumahan Palembang Dian Regency Blok RTB No. 29, Jl. Soelarno Hatta RT.055/RW.010, Kel. Demang Lebar Daun, Kec. Ilir Barat I</v>
          </cell>
          <cell r="F1219" t="str">
            <v>Palembang</v>
          </cell>
          <cell r="G1219" t="str">
            <v>Faisal</v>
          </cell>
          <cell r="H1219">
            <v>0</v>
          </cell>
          <cell r="I1219">
            <v>0</v>
          </cell>
          <cell r="J1219">
            <v>0</v>
          </cell>
          <cell r="K1219">
            <v>0</v>
          </cell>
          <cell r="L1219">
            <v>1000</v>
          </cell>
          <cell r="M1219">
            <v>1</v>
          </cell>
          <cell r="N1219" t="e">
            <v>#REF!</v>
          </cell>
          <cell r="O1219" t="str">
            <v>Abadi Tani, Toko</v>
          </cell>
          <cell r="P1219">
            <v>70000000</v>
          </cell>
          <cell r="Q1219">
            <v>1</v>
          </cell>
          <cell r="R1219">
            <v>1</v>
          </cell>
          <cell r="S1219" t="str">
            <v>*sumb*</v>
          </cell>
          <cell r="T1219" t="str">
            <v>*sumber jaya*</v>
          </cell>
        </row>
        <row r="1220">
          <cell r="B1220" t="str">
            <v>ANDI17</v>
          </cell>
          <cell r="C1220" t="str">
            <v>Bpk. Andi</v>
          </cell>
          <cell r="D1220" t="str">
            <v>Bpk. Andi</v>
          </cell>
          <cell r="E1220" t="str">
            <v>Perumahan Telaga Golf Sawangan Cluster Belanda Blok E9A No. 6, Sawangan (rumah paling pojok)</v>
          </cell>
          <cell r="F1220" t="str">
            <v>Depok</v>
          </cell>
          <cell r="G1220" t="str">
            <v>Faisal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  <cell r="L1220">
            <v>1000</v>
          </cell>
          <cell r="M1220">
            <v>1</v>
          </cell>
          <cell r="N1220" t="e">
            <v>#REF!</v>
          </cell>
          <cell r="O1220" t="str">
            <v>Abadi Tani, Toko</v>
          </cell>
          <cell r="P1220">
            <v>70000000</v>
          </cell>
          <cell r="Q1220">
            <v>1</v>
          </cell>
          <cell r="R1220">
            <v>1</v>
          </cell>
          <cell r="S1220" t="str">
            <v>*sumb*</v>
          </cell>
          <cell r="T1220" t="str">
            <v>*sumber jaya*</v>
          </cell>
        </row>
        <row r="1221">
          <cell r="B1221" t="str">
            <v>BPKK01</v>
          </cell>
          <cell r="C1221" t="str">
            <v>Bpk. Karino/Toha</v>
          </cell>
          <cell r="D1221" t="str">
            <v>Bpk. Karino/Toha</v>
          </cell>
          <cell r="E1221" t="str">
            <v>Maps Mas Toha Part RT.005/RW.002, Ds. Bareng, Kec. Sekar (rumah cat biru)</v>
          </cell>
          <cell r="F1221" t="str">
            <v>Bojonegoro</v>
          </cell>
          <cell r="G1221" t="str">
            <v>Faisal</v>
          </cell>
          <cell r="H1221">
            <v>0</v>
          </cell>
          <cell r="I1221">
            <v>0</v>
          </cell>
          <cell r="J1221">
            <v>0</v>
          </cell>
          <cell r="K1221">
            <v>0</v>
          </cell>
          <cell r="L1221">
            <v>1000</v>
          </cell>
          <cell r="M1221">
            <v>1</v>
          </cell>
          <cell r="N1221" t="e">
            <v>#REF!</v>
          </cell>
          <cell r="O1221" t="str">
            <v>Abadi Tani, Toko</v>
          </cell>
          <cell r="P1221">
            <v>70000000</v>
          </cell>
          <cell r="Q1221">
            <v>1</v>
          </cell>
          <cell r="R1221">
            <v>1</v>
          </cell>
          <cell r="S1221" t="str">
            <v>*sumb*</v>
          </cell>
          <cell r="T1221" t="str">
            <v>*sumber jaya*</v>
          </cell>
        </row>
        <row r="1222">
          <cell r="B1222" t="str">
            <v>BPKS01</v>
          </cell>
          <cell r="C1222" t="str">
            <v>Bpk. Sirman (Online)</v>
          </cell>
          <cell r="D1222" t="str">
            <v>Bpk. Sirman (Online)</v>
          </cell>
          <cell r="E1222" t="str">
            <v>Kampung Besuki RT.001/RW.001, Desa Parijatah Kulon, Kec. Srono</v>
          </cell>
          <cell r="F1222" t="str">
            <v>Banyuwangi</v>
          </cell>
          <cell r="G1222" t="str">
            <v>Faisal</v>
          </cell>
          <cell r="H1222">
            <v>0</v>
          </cell>
          <cell r="I1222">
            <v>0</v>
          </cell>
          <cell r="J1222">
            <v>0</v>
          </cell>
          <cell r="K1222">
            <v>0</v>
          </cell>
          <cell r="L1222">
            <v>1000</v>
          </cell>
          <cell r="M1222">
            <v>1</v>
          </cell>
          <cell r="N1222" t="e">
            <v>#REF!</v>
          </cell>
          <cell r="O1222" t="str">
            <v>Abadi Tani, Toko</v>
          </cell>
          <cell r="P1222">
            <v>70000000</v>
          </cell>
          <cell r="Q1222">
            <v>1</v>
          </cell>
          <cell r="R1222">
            <v>1</v>
          </cell>
          <cell r="S1222" t="str">
            <v>*sumb*</v>
          </cell>
          <cell r="T1222" t="str">
            <v>*sumber jaya*</v>
          </cell>
        </row>
        <row r="1223">
          <cell r="B1223" t="str">
            <v>BRTA01</v>
          </cell>
          <cell r="C1223" t="str">
            <v>BR Tani/Elya</v>
          </cell>
          <cell r="D1223" t="str">
            <v>Elya Renata</v>
          </cell>
          <cell r="E1223" t="str">
            <v>Perum Pesona Banyu Putih Asri Blok C 03, RT.004/RW.002, Kel. Banyuputih, Kec. Banyuputih</v>
          </cell>
          <cell r="F1223" t="str">
            <v>Situbondo</v>
          </cell>
          <cell r="G1223" t="str">
            <v>Faris</v>
          </cell>
          <cell r="H1223">
            <v>0</v>
          </cell>
          <cell r="I1223">
            <v>0</v>
          </cell>
          <cell r="J1223">
            <v>0</v>
          </cell>
          <cell r="K1223">
            <v>0</v>
          </cell>
          <cell r="L1223">
            <v>1000</v>
          </cell>
          <cell r="M1223">
            <v>1</v>
          </cell>
          <cell r="N1223" t="e">
            <v>#REF!</v>
          </cell>
          <cell r="O1223" t="str">
            <v>Abadi Tani, Toko</v>
          </cell>
          <cell r="P1223">
            <v>70000000</v>
          </cell>
          <cell r="Q1223">
            <v>1</v>
          </cell>
          <cell r="R1223">
            <v>1</v>
          </cell>
          <cell r="S1223" t="str">
            <v>*sumb*</v>
          </cell>
          <cell r="T1223" t="str">
            <v>*sumber jaya*</v>
          </cell>
        </row>
        <row r="1224">
          <cell r="B1224" t="str">
            <v>BRAM01</v>
          </cell>
          <cell r="C1224" t="str">
            <v>Bram Ferdianto</v>
          </cell>
          <cell r="D1224" t="str">
            <v>Bram Ferdianto</v>
          </cell>
          <cell r="E1224" t="str">
            <v>Dsn. Tegalrejo, RT.006/RW.002 Kel. Tulungrejo, Kec. Glenmore</v>
          </cell>
          <cell r="F1224" t="str">
            <v>Banyuwangi</v>
          </cell>
          <cell r="G1224" t="str">
            <v>Faris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  <cell r="L1224">
            <v>1000</v>
          </cell>
          <cell r="M1224">
            <v>1</v>
          </cell>
          <cell r="N1224" t="e">
            <v>#REF!</v>
          </cell>
          <cell r="O1224" t="str">
            <v>Abadi Tani, Toko</v>
          </cell>
          <cell r="P1224">
            <v>70000000</v>
          </cell>
          <cell r="Q1224">
            <v>1</v>
          </cell>
          <cell r="R1224">
            <v>1</v>
          </cell>
          <cell r="S1224" t="str">
            <v>*sumb*</v>
          </cell>
          <cell r="T1224" t="str">
            <v>*sumber jaya*</v>
          </cell>
        </row>
        <row r="1225">
          <cell r="B1225" t="str">
            <v>BRAM02</v>
          </cell>
          <cell r="C1225" t="str">
            <v>Bram Glenmore</v>
          </cell>
          <cell r="D1225" t="str">
            <v>Bram Glenmore</v>
          </cell>
          <cell r="E1225" t="str">
            <v>Jl. Jember No. 164, Dusun Tegalrejo, RT.006/RW.002, Desa Tulungrejo, Kec. Glenmore</v>
          </cell>
          <cell r="F1225" t="str">
            <v>Banyuwangi</v>
          </cell>
          <cell r="G1225" t="str">
            <v>Faisal</v>
          </cell>
          <cell r="H1225">
            <v>0</v>
          </cell>
          <cell r="I1225">
            <v>0</v>
          </cell>
          <cell r="J1225">
            <v>0</v>
          </cell>
          <cell r="K1225">
            <v>0</v>
          </cell>
          <cell r="L1225">
            <v>1000</v>
          </cell>
          <cell r="M1225">
            <v>1</v>
          </cell>
          <cell r="N1225" t="e">
            <v>#REF!</v>
          </cell>
          <cell r="O1225" t="str">
            <v>Abadi Tani, Toko</v>
          </cell>
          <cell r="P1225">
            <v>70000000</v>
          </cell>
          <cell r="Q1225">
            <v>1</v>
          </cell>
          <cell r="R1225">
            <v>1</v>
          </cell>
          <cell r="S1225" t="str">
            <v>*sumb*</v>
          </cell>
          <cell r="T1225" t="str">
            <v>*sumber jaya*</v>
          </cell>
        </row>
        <row r="1226">
          <cell r="B1226" t="str">
            <v>BRAT01</v>
          </cell>
          <cell r="C1226" t="str">
            <v>Brata Tani/I Nengah Subrata</v>
          </cell>
          <cell r="D1226" t="str">
            <v>Brata Tani/I Nengah Subrata</v>
          </cell>
          <cell r="E1226" t="str">
            <v>Dusun Bayung Gede, Kel. Bayung Gede, Kec. Kintamani</v>
          </cell>
          <cell r="F1226" t="str">
            <v>Bangli - Bali</v>
          </cell>
          <cell r="G1226" t="str">
            <v>Zakia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  <cell r="L1226">
            <v>1000</v>
          </cell>
          <cell r="M1226">
            <v>1</v>
          </cell>
          <cell r="N1226" t="e">
            <v>#REF!</v>
          </cell>
          <cell r="O1226" t="str">
            <v>Abadi Tani, Toko</v>
          </cell>
          <cell r="P1226">
            <v>70000000</v>
          </cell>
          <cell r="Q1226">
            <v>1</v>
          </cell>
          <cell r="R1226">
            <v>1</v>
          </cell>
          <cell r="S1226" t="str">
            <v>*sumb*</v>
          </cell>
          <cell r="T1226" t="str">
            <v>*sumber jaya*</v>
          </cell>
        </row>
        <row r="1227">
          <cell r="B1227" t="str">
            <v>BRIL01</v>
          </cell>
          <cell r="C1227" t="str">
            <v>Brilink Yayah Fidiyah</v>
          </cell>
          <cell r="D1227" t="str">
            <v>Brilink Yayah Fidiyah</v>
          </cell>
          <cell r="E1227" t="str">
            <v>Dusun Karang Munggaran RT.001/RW.001, Desa Ciwiru, Kec. Pasawahan</v>
          </cell>
          <cell r="F1227" t="str">
            <v>Kuningan</v>
          </cell>
          <cell r="G1227" t="str">
            <v>Faisal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  <cell r="L1227">
            <v>1000</v>
          </cell>
          <cell r="M1227">
            <v>1</v>
          </cell>
          <cell r="N1227" t="e">
            <v>#REF!</v>
          </cell>
          <cell r="O1227" t="str">
            <v>Abadi Tani, Toko</v>
          </cell>
          <cell r="P1227">
            <v>70000000</v>
          </cell>
          <cell r="Q1227">
            <v>1</v>
          </cell>
          <cell r="R1227">
            <v>1</v>
          </cell>
          <cell r="S1227" t="str">
            <v>*sumb*</v>
          </cell>
          <cell r="T1227" t="str">
            <v>*sumber jaya*</v>
          </cell>
        </row>
        <row r="1228">
          <cell r="B1228" t="str">
            <v>BRIL02</v>
          </cell>
          <cell r="C1228" t="str">
            <v>Brily</v>
          </cell>
          <cell r="D1228" t="str">
            <v>Brily</v>
          </cell>
          <cell r="E1228" t="str">
            <v>Dsn Sukosari RT.001/RW.005, Desa Sukoharjo, Plemahan</v>
          </cell>
          <cell r="F1228" t="str">
            <v>Kediri</v>
          </cell>
          <cell r="G1228" t="str">
            <v>Faisal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>
            <v>1000</v>
          </cell>
          <cell r="M1228">
            <v>1</v>
          </cell>
          <cell r="N1228" t="e">
            <v>#REF!</v>
          </cell>
          <cell r="O1228" t="str">
            <v>Abadi Tani, Toko</v>
          </cell>
          <cell r="P1228">
            <v>70000000</v>
          </cell>
          <cell r="Q1228">
            <v>1</v>
          </cell>
          <cell r="R1228">
            <v>1</v>
          </cell>
          <cell r="S1228" t="str">
            <v>*sumb*</v>
          </cell>
          <cell r="T1228" t="str">
            <v>*sumber jaya*</v>
          </cell>
        </row>
        <row r="1229">
          <cell r="B1229" t="str">
            <v>ARIF21</v>
          </cell>
          <cell r="C1229" t="str">
            <v>Bripka Arif Alrosid</v>
          </cell>
          <cell r="D1229" t="str">
            <v>Bripka Arif Alrosid</v>
          </cell>
          <cell r="E1229" t="str">
            <v>Polsek Tegalrejo Jalan pahlawan km 11, Tegalrejo</v>
          </cell>
          <cell r="F1229" t="str">
            <v>Magelang</v>
          </cell>
          <cell r="G1229" t="str">
            <v>Faisal</v>
          </cell>
          <cell r="H1229">
            <v>0</v>
          </cell>
          <cell r="I1229">
            <v>0</v>
          </cell>
          <cell r="J1229">
            <v>0</v>
          </cell>
          <cell r="K1229">
            <v>0</v>
          </cell>
          <cell r="L1229">
            <v>1000</v>
          </cell>
          <cell r="M1229">
            <v>1</v>
          </cell>
          <cell r="N1229" t="e">
            <v>#REF!</v>
          </cell>
          <cell r="O1229" t="str">
            <v>Abadi Tani, Toko</v>
          </cell>
          <cell r="P1229">
            <v>70000000</v>
          </cell>
          <cell r="Q1229">
            <v>1</v>
          </cell>
          <cell r="R1229">
            <v>1</v>
          </cell>
          <cell r="S1229" t="str">
            <v>*sumb*</v>
          </cell>
          <cell r="T1229" t="str">
            <v>*sumber jaya*</v>
          </cell>
        </row>
        <row r="1230">
          <cell r="B1230" t="str">
            <v>BRYA01</v>
          </cell>
          <cell r="C1230" t="str">
            <v>Bryan Sugito Thiopelus</v>
          </cell>
          <cell r="D1230" t="str">
            <v>Bryan Sugito Thiopelus</v>
          </cell>
          <cell r="E1230" t="str">
            <v>Jl. Laksdya Leo Wattimena RT.026/RW.006, Kel. Passo, Kec. Baguala</v>
          </cell>
          <cell r="F1230" t="str">
            <v>Ambon</v>
          </cell>
          <cell r="G1230" t="str">
            <v>Hendra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1000</v>
          </cell>
          <cell r="M1230">
            <v>1</v>
          </cell>
          <cell r="N1230" t="e">
            <v>#REF!</v>
          </cell>
          <cell r="O1230" t="str">
            <v>Abadi Tani, Toko</v>
          </cell>
          <cell r="P1230">
            <v>70000000</v>
          </cell>
          <cell r="Q1230">
            <v>1</v>
          </cell>
          <cell r="R1230">
            <v>1</v>
          </cell>
          <cell r="S1230" t="str">
            <v>*sumb*</v>
          </cell>
          <cell r="T1230" t="str">
            <v>*sumber jaya*</v>
          </cell>
        </row>
        <row r="1231">
          <cell r="B1231" t="str">
            <v>MADE06</v>
          </cell>
          <cell r="C1231" t="str">
            <v>Bu Made</v>
          </cell>
          <cell r="D1231" t="str">
            <v>Bu Made</v>
          </cell>
          <cell r="E1231" t="str">
            <v>Kimiko Jl Letjen Sutoyo 18, Kebonsari, Sumbersari (seberang kantor BPJS)</v>
          </cell>
          <cell r="F1231" t="str">
            <v>Jember</v>
          </cell>
          <cell r="G1231" t="str">
            <v>Faisal</v>
          </cell>
          <cell r="H1231">
            <v>0</v>
          </cell>
          <cell r="I1231">
            <v>0</v>
          </cell>
          <cell r="J1231">
            <v>0</v>
          </cell>
          <cell r="K1231">
            <v>0</v>
          </cell>
          <cell r="L1231">
            <v>1000</v>
          </cell>
          <cell r="M1231">
            <v>1</v>
          </cell>
          <cell r="N1231" t="e">
            <v>#REF!</v>
          </cell>
          <cell r="O1231" t="str">
            <v>Abadi Tani, Toko</v>
          </cell>
          <cell r="P1231">
            <v>70000000</v>
          </cell>
          <cell r="Q1231">
            <v>1</v>
          </cell>
          <cell r="R1231">
            <v>1</v>
          </cell>
          <cell r="S1231" t="str">
            <v>*sumb*</v>
          </cell>
          <cell r="T1231" t="str">
            <v>*sumber jaya*</v>
          </cell>
        </row>
        <row r="1232">
          <cell r="B1232" t="str">
            <v>BUNU01</v>
          </cell>
          <cell r="C1232" t="str">
            <v>Bu Nunung</v>
          </cell>
          <cell r="D1232" t="str">
            <v>Bu Nunung</v>
          </cell>
          <cell r="E1232" t="str">
            <v>Jalan Gedongan RT.006 , Tb Rapi Timur Pasar Jodog, Gilangharjo, Pandak (Toko besi rapi), Bantul</v>
          </cell>
          <cell r="F1232" t="str">
            <v>Yogyakarta</v>
          </cell>
          <cell r="G1232" t="str">
            <v>Faisal</v>
          </cell>
          <cell r="H1232">
            <v>0</v>
          </cell>
          <cell r="I1232">
            <v>0</v>
          </cell>
          <cell r="J1232">
            <v>0</v>
          </cell>
          <cell r="K1232">
            <v>0</v>
          </cell>
          <cell r="L1232">
            <v>1000</v>
          </cell>
          <cell r="M1232">
            <v>1</v>
          </cell>
          <cell r="N1232" t="e">
            <v>#REF!</v>
          </cell>
          <cell r="O1232" t="str">
            <v>Abadi Tani, Toko</v>
          </cell>
          <cell r="P1232">
            <v>70000000</v>
          </cell>
          <cell r="Q1232">
            <v>1</v>
          </cell>
          <cell r="R1232">
            <v>1</v>
          </cell>
          <cell r="S1232" t="str">
            <v>*sumb*</v>
          </cell>
          <cell r="T1232" t="str">
            <v>*sumber jaya*</v>
          </cell>
        </row>
        <row r="1233">
          <cell r="B1233" t="str">
            <v>TASI01</v>
          </cell>
          <cell r="C1233" t="str">
            <v>Bu Tasiyem</v>
          </cell>
          <cell r="D1233" t="str">
            <v>Bu Tasiyem</v>
          </cell>
          <cell r="E1233" t="str">
            <v>Jalan Gandrung Manis RT.004/RW.009, Gandrung Manis, Gandrungmangu</v>
          </cell>
          <cell r="F1233" t="str">
            <v>Cilacap</v>
          </cell>
          <cell r="G1233" t="str">
            <v>Faisal</v>
          </cell>
          <cell r="H1233">
            <v>0</v>
          </cell>
          <cell r="I1233">
            <v>0</v>
          </cell>
          <cell r="J1233">
            <v>0</v>
          </cell>
          <cell r="K1233">
            <v>0</v>
          </cell>
          <cell r="L1233">
            <v>1000</v>
          </cell>
          <cell r="M1233">
            <v>1</v>
          </cell>
          <cell r="N1233" t="e">
            <v>#REF!</v>
          </cell>
          <cell r="O1233" t="str">
            <v>Abadi Tani, Toko</v>
          </cell>
          <cell r="P1233">
            <v>70000000</v>
          </cell>
          <cell r="Q1233">
            <v>1</v>
          </cell>
          <cell r="R1233">
            <v>1</v>
          </cell>
          <cell r="S1233" t="str">
            <v>*sumb*</v>
          </cell>
          <cell r="T1233" t="str">
            <v>*sumber jaya*</v>
          </cell>
        </row>
        <row r="1234">
          <cell r="B1234" t="str">
            <v>TUTI01</v>
          </cell>
          <cell r="C1234" t="str">
            <v>Bu Tuti Sulastri</v>
          </cell>
          <cell r="D1234" t="str">
            <v>Bu Tuti Sulastri</v>
          </cell>
          <cell r="E1234" t="str">
            <v>Dusun Margosari RT.004/RW.006, Desa Sidamulya, Kec. Wanareja (Dekat SDN Sidamulya 05 Wanareja)</v>
          </cell>
          <cell r="F1234" t="str">
            <v>Cilacap</v>
          </cell>
          <cell r="G1234" t="str">
            <v>Faisal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1000</v>
          </cell>
          <cell r="M1234">
            <v>1</v>
          </cell>
          <cell r="N1234" t="e">
            <v>#REF!</v>
          </cell>
          <cell r="O1234" t="str">
            <v>Abadi Tani, Toko</v>
          </cell>
          <cell r="P1234">
            <v>70000000</v>
          </cell>
          <cell r="Q1234">
            <v>1</v>
          </cell>
          <cell r="R1234">
            <v>1</v>
          </cell>
          <cell r="S1234" t="str">
            <v>*sumb*</v>
          </cell>
          <cell r="T1234" t="str">
            <v>*sumber jaya*</v>
          </cell>
        </row>
        <row r="1235">
          <cell r="B1235" t="str">
            <v>BUUM01</v>
          </cell>
          <cell r="C1235" t="str">
            <v>Bu Umi</v>
          </cell>
          <cell r="D1235" t="str">
            <v>Bu Umi</v>
          </cell>
          <cell r="E1235" t="str">
            <v>Dsn. Prayungan, RT.007/RW.005, Ds. Selorejo, Bagor</v>
          </cell>
          <cell r="F1235" t="str">
            <v>Nganjuk</v>
          </cell>
          <cell r="G1235" t="str">
            <v>Faisal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1000</v>
          </cell>
          <cell r="M1235">
            <v>1</v>
          </cell>
          <cell r="N1235" t="e">
            <v>#REF!</v>
          </cell>
          <cell r="O1235" t="str">
            <v>Abadi Tani, Toko</v>
          </cell>
          <cell r="P1235">
            <v>70000000</v>
          </cell>
          <cell r="Q1235">
            <v>1</v>
          </cell>
          <cell r="R1235">
            <v>1</v>
          </cell>
          <cell r="S1235" t="str">
            <v>*sumb*</v>
          </cell>
          <cell r="T1235" t="str">
            <v>*sumber jaya*</v>
          </cell>
        </row>
        <row r="1236">
          <cell r="B1236" t="str">
            <v>BUYA01</v>
          </cell>
          <cell r="C1236" t="str">
            <v>Bu Yanik</v>
          </cell>
          <cell r="D1236" t="str">
            <v>Bu Yanik</v>
          </cell>
          <cell r="E1236" t="str">
            <v>Jalan Halmahera No. 11a, Kaliwungu, Jombang (cat merah pagar itam)</v>
          </cell>
          <cell r="F1236" t="str">
            <v>Jombang</v>
          </cell>
          <cell r="G1236" t="str">
            <v>Faisal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1000</v>
          </cell>
          <cell r="M1236">
            <v>1</v>
          </cell>
          <cell r="N1236" t="e">
            <v>#REF!</v>
          </cell>
          <cell r="O1236" t="str">
            <v>Abadi Tani, Toko</v>
          </cell>
          <cell r="P1236">
            <v>70000000</v>
          </cell>
          <cell r="Q1236">
            <v>1</v>
          </cell>
          <cell r="R1236">
            <v>1</v>
          </cell>
          <cell r="S1236" t="str">
            <v>*sumb*</v>
          </cell>
          <cell r="T1236" t="str">
            <v>*sumber jaya*</v>
          </cell>
        </row>
        <row r="1237">
          <cell r="B1237" t="str">
            <v>YANT03</v>
          </cell>
          <cell r="C1237" t="str">
            <v>Bu Yanti</v>
          </cell>
          <cell r="D1237" t="str">
            <v>Yanti</v>
          </cell>
          <cell r="E1237" t="str">
            <v>Jl. Haji Musirin 1 No.18, Kebon Jeruk, Kota Administrasi Jakarta Barat</v>
          </cell>
          <cell r="F1237" t="str">
            <v>DKI Jakarta</v>
          </cell>
          <cell r="G1237" t="str">
            <v>Faisal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  <cell r="L1237">
            <v>1000</v>
          </cell>
          <cell r="M1237">
            <v>1</v>
          </cell>
          <cell r="N1237" t="e">
            <v>#REF!</v>
          </cell>
          <cell r="O1237" t="str">
            <v>Abadi Tani, Toko</v>
          </cell>
          <cell r="P1237">
            <v>70000000</v>
          </cell>
          <cell r="Q1237">
            <v>1</v>
          </cell>
          <cell r="R1237">
            <v>1</v>
          </cell>
          <cell r="S1237" t="str">
            <v>*sumb*</v>
          </cell>
          <cell r="T1237" t="str">
            <v>*sumber jaya*</v>
          </cell>
        </row>
        <row r="1238">
          <cell r="B1238" t="str">
            <v>YULI11</v>
          </cell>
          <cell r="C1238" t="str">
            <v>Bu Yuli Online</v>
          </cell>
          <cell r="D1238" t="str">
            <v>Bu Yuli Online</v>
          </cell>
          <cell r="E1238" t="str">
            <v>Jl. Haji Musirin 1 No. 18, Kebon Jeruk, Kota Administrasi Jakarta Barat</v>
          </cell>
          <cell r="F1238" t="str">
            <v>DKI Jakarta</v>
          </cell>
          <cell r="G1238" t="str">
            <v>Faisal</v>
          </cell>
          <cell r="H1238">
            <v>0</v>
          </cell>
          <cell r="I1238">
            <v>0</v>
          </cell>
          <cell r="J1238">
            <v>0</v>
          </cell>
          <cell r="K1238">
            <v>0</v>
          </cell>
          <cell r="L1238">
            <v>1000</v>
          </cell>
          <cell r="M1238">
            <v>1</v>
          </cell>
          <cell r="N1238" t="e">
            <v>#REF!</v>
          </cell>
          <cell r="O1238" t="str">
            <v>Abadi Tani, Toko</v>
          </cell>
          <cell r="P1238">
            <v>70000000</v>
          </cell>
          <cell r="Q1238">
            <v>1</v>
          </cell>
          <cell r="R1238">
            <v>1</v>
          </cell>
          <cell r="S1238" t="str">
            <v>*sumb*</v>
          </cell>
          <cell r="T1238" t="str">
            <v>*sumber jaya*</v>
          </cell>
        </row>
        <row r="1239">
          <cell r="B1239" t="str">
            <v>BUAN02</v>
          </cell>
          <cell r="C1239" t="str">
            <v>Buana Tani/Prawito</v>
          </cell>
          <cell r="D1239" t="str">
            <v>Prawito</v>
          </cell>
          <cell r="E1239" t="str">
            <v>Dusun Bapangan RT.004/RW.002, Kel. Mendenrejo, Kec. Kradenan</v>
          </cell>
          <cell r="F1239" t="str">
            <v>Blora</v>
          </cell>
          <cell r="G1239" t="str">
            <v>Arasy</v>
          </cell>
          <cell r="H1239">
            <v>0</v>
          </cell>
          <cell r="I1239">
            <v>0</v>
          </cell>
          <cell r="J1239">
            <v>0</v>
          </cell>
          <cell r="K1239">
            <v>0</v>
          </cell>
          <cell r="L1239">
            <v>1000</v>
          </cell>
          <cell r="M1239">
            <v>1</v>
          </cell>
          <cell r="N1239" t="e">
            <v>#REF!</v>
          </cell>
          <cell r="O1239" t="str">
            <v>Abadi Tani, Toko</v>
          </cell>
          <cell r="P1239">
            <v>70000000</v>
          </cell>
          <cell r="Q1239">
            <v>1</v>
          </cell>
          <cell r="R1239">
            <v>1</v>
          </cell>
          <cell r="S1239" t="str">
            <v>*sumb*</v>
          </cell>
          <cell r="T1239" t="str">
            <v>*sumber jaya*</v>
          </cell>
        </row>
        <row r="1240">
          <cell r="B1240" t="str">
            <v>BUDI01</v>
          </cell>
          <cell r="C1240" t="str">
            <v>Budi Berkah/H. Syahran</v>
          </cell>
          <cell r="D1240" t="str">
            <v>Nor Aidy</v>
          </cell>
          <cell r="E1240" t="str">
            <v>Jl. Seth Adji No.69, RT.001/RW.013 Panarung, Pahandut</v>
          </cell>
          <cell r="F1240" t="str">
            <v>Palang Karaya - Kalteng</v>
          </cell>
          <cell r="G1240" t="str">
            <v>Hendra</v>
          </cell>
          <cell r="H1240">
            <v>0</v>
          </cell>
          <cell r="I1240">
            <v>0</v>
          </cell>
          <cell r="J1240">
            <v>0</v>
          </cell>
          <cell r="K1240">
            <v>0</v>
          </cell>
          <cell r="L1240">
            <v>300000000</v>
          </cell>
          <cell r="M1240">
            <v>1</v>
          </cell>
          <cell r="N1240" t="e">
            <v>#REF!</v>
          </cell>
          <cell r="O1240" t="str">
            <v>Abadi Tani, Toko</v>
          </cell>
          <cell r="P1240">
            <v>70000000</v>
          </cell>
          <cell r="Q1240">
            <v>1</v>
          </cell>
          <cell r="R1240">
            <v>1</v>
          </cell>
          <cell r="S1240" t="str">
            <v>*sumb*</v>
          </cell>
          <cell r="T1240" t="str">
            <v>*sumber jaya*</v>
          </cell>
        </row>
        <row r="1241">
          <cell r="B1241" t="str">
            <v>BUDI02</v>
          </cell>
          <cell r="C1241" t="str">
            <v>Budi Bond</v>
          </cell>
          <cell r="D1241" t="str">
            <v>Budi Utomo</v>
          </cell>
          <cell r="E1241" t="str">
            <v>Krajan I, RT.004/RW.001 Kel. Sumber Wringin, Kec. Sumber Wringin</v>
          </cell>
          <cell r="F1241" t="str">
            <v>Bondowoso</v>
          </cell>
          <cell r="G1241" t="str">
            <v>Faris</v>
          </cell>
          <cell r="H1241">
            <v>0</v>
          </cell>
          <cell r="I1241">
            <v>0</v>
          </cell>
          <cell r="J1241">
            <v>0</v>
          </cell>
          <cell r="K1241">
            <v>0</v>
          </cell>
          <cell r="L1241">
            <v>1000</v>
          </cell>
          <cell r="M1241">
            <v>1</v>
          </cell>
          <cell r="N1241" t="e">
            <v>#REF!</v>
          </cell>
          <cell r="O1241" t="str">
            <v>Abadi Tani, Toko</v>
          </cell>
          <cell r="P1241">
            <v>70000000</v>
          </cell>
          <cell r="Q1241">
            <v>1</v>
          </cell>
          <cell r="R1241">
            <v>1</v>
          </cell>
          <cell r="S1241" t="str">
            <v>*sumb*</v>
          </cell>
          <cell r="T1241" t="str">
            <v>*sumber jaya*</v>
          </cell>
        </row>
        <row r="1242">
          <cell r="B1242" t="str">
            <v>BUDI18</v>
          </cell>
          <cell r="C1242" t="str">
            <v>Budi Harianto</v>
          </cell>
          <cell r="D1242" t="str">
            <v>Budi Harianto</v>
          </cell>
          <cell r="E1242" t="str">
            <v>Dsn. Ardilangu RT.002/RW.001 Ngembeh, Dlangu</v>
          </cell>
          <cell r="F1242" t="str">
            <v>Mojokerto</v>
          </cell>
          <cell r="G1242" t="str">
            <v>Faisal</v>
          </cell>
          <cell r="H1242">
            <v>0</v>
          </cell>
          <cell r="I1242">
            <v>0</v>
          </cell>
          <cell r="J1242">
            <v>0</v>
          </cell>
          <cell r="K1242">
            <v>0</v>
          </cell>
          <cell r="L1242">
            <v>1000</v>
          </cell>
          <cell r="M1242">
            <v>1</v>
          </cell>
          <cell r="N1242" t="e">
            <v>#REF!</v>
          </cell>
          <cell r="O1242" t="str">
            <v>Abadi Tani, Toko</v>
          </cell>
          <cell r="P1242">
            <v>70000000</v>
          </cell>
          <cell r="Q1242">
            <v>1</v>
          </cell>
          <cell r="R1242">
            <v>1</v>
          </cell>
          <cell r="S1242" t="str">
            <v>*sumb*</v>
          </cell>
          <cell r="T1242" t="str">
            <v>*sumber jaya*</v>
          </cell>
        </row>
        <row r="1243">
          <cell r="B1243" t="str">
            <v>WAKH01</v>
          </cell>
          <cell r="C1243" t="str">
            <v>Budi Hartanto</v>
          </cell>
          <cell r="D1243" t="str">
            <v>Budi Hartanto</v>
          </cell>
          <cell r="E1243" t="str">
            <v>Joko Pati RT.001/RW.005, Kel. Tawangsari, Kec. Tembarak</v>
          </cell>
          <cell r="F1243" t="str">
            <v>Temanggung</v>
          </cell>
          <cell r="G1243" t="str">
            <v>Faisal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1000</v>
          </cell>
          <cell r="M1243">
            <v>1</v>
          </cell>
          <cell r="N1243" t="e">
            <v>#REF!</v>
          </cell>
          <cell r="O1243" t="str">
            <v>Abadi Tani, Toko</v>
          </cell>
          <cell r="P1243">
            <v>70000000</v>
          </cell>
          <cell r="Q1243">
            <v>1</v>
          </cell>
          <cell r="R1243">
            <v>1</v>
          </cell>
          <cell r="S1243" t="str">
            <v>*sumb*</v>
          </cell>
          <cell r="T1243" t="str">
            <v>*sumber jaya*</v>
          </cell>
        </row>
        <row r="1244">
          <cell r="B1244" t="str">
            <v>BUDI26</v>
          </cell>
          <cell r="C1244" t="str">
            <v>Budi Haryanto</v>
          </cell>
          <cell r="D1244" t="str">
            <v>Budi Haryanto</v>
          </cell>
          <cell r="E1244" t="str">
            <v>Kopek RT.006/RW.001, Godong</v>
          </cell>
          <cell r="F1244" t="str">
            <v>Grobogan</v>
          </cell>
          <cell r="G1244" t="str">
            <v>Faisal</v>
          </cell>
          <cell r="H1244">
            <v>0</v>
          </cell>
          <cell r="I1244">
            <v>0</v>
          </cell>
          <cell r="J1244">
            <v>0</v>
          </cell>
          <cell r="K1244">
            <v>0</v>
          </cell>
          <cell r="L1244">
            <v>1000</v>
          </cell>
          <cell r="M1244">
            <v>1</v>
          </cell>
          <cell r="N1244" t="e">
            <v>#REF!</v>
          </cell>
          <cell r="O1244" t="str">
            <v>Abadi Tani, Toko</v>
          </cell>
          <cell r="P1244">
            <v>70000000</v>
          </cell>
          <cell r="Q1244">
            <v>1</v>
          </cell>
          <cell r="R1244">
            <v>1</v>
          </cell>
          <cell r="S1244" t="str">
            <v>*sumb*</v>
          </cell>
          <cell r="T1244" t="str">
            <v>*sumber jaya*</v>
          </cell>
        </row>
        <row r="1245">
          <cell r="B1245" t="str">
            <v>BUDI23</v>
          </cell>
          <cell r="C1245" t="str">
            <v>Budi Jaya/Budi</v>
          </cell>
          <cell r="D1245" t="str">
            <v>Budi Santoso</v>
          </cell>
          <cell r="E1245" t="str">
            <v>Dusun Possumur RT.004/RW.005, Kel. Bengkak, Kec. Wongsorejo</v>
          </cell>
          <cell r="F1245" t="str">
            <v>Banyuwangi</v>
          </cell>
          <cell r="G1245" t="str">
            <v>Faris</v>
          </cell>
          <cell r="H1245">
            <v>0</v>
          </cell>
          <cell r="I1245">
            <v>0</v>
          </cell>
          <cell r="J1245">
            <v>0</v>
          </cell>
          <cell r="K1245">
            <v>0</v>
          </cell>
          <cell r="L1245">
            <v>1000</v>
          </cell>
          <cell r="M1245">
            <v>1</v>
          </cell>
          <cell r="N1245" t="e">
            <v>#REF!</v>
          </cell>
          <cell r="O1245" t="str">
            <v>Abadi Tani, Toko</v>
          </cell>
          <cell r="P1245">
            <v>70000000</v>
          </cell>
          <cell r="Q1245">
            <v>1</v>
          </cell>
          <cell r="R1245">
            <v>1</v>
          </cell>
          <cell r="S1245" t="str">
            <v>*sumb*</v>
          </cell>
          <cell r="T1245" t="str">
            <v>*sumber jaya*</v>
          </cell>
        </row>
        <row r="1246">
          <cell r="B1246" t="str">
            <v>BUDI14</v>
          </cell>
          <cell r="C1246" t="str">
            <v>Budi Karya Tani</v>
          </cell>
          <cell r="D1246" t="str">
            <v>Imron Samsudin</v>
          </cell>
          <cell r="E1246" t="str">
            <v>Jl. Sandang Pangan, RT.005/RW.002 Kel. Bangunsari, Kec. Dolopo</v>
          </cell>
          <cell r="F1246" t="str">
            <v>Madiun</v>
          </cell>
          <cell r="G1246" t="str">
            <v>Reni</v>
          </cell>
          <cell r="H1246">
            <v>0</v>
          </cell>
          <cell r="I1246">
            <v>0</v>
          </cell>
          <cell r="J1246">
            <v>0</v>
          </cell>
          <cell r="K1246">
            <v>0</v>
          </cell>
          <cell r="L1246">
            <v>20000000</v>
          </cell>
          <cell r="M1246">
            <v>1</v>
          </cell>
          <cell r="N1246" t="e">
            <v>#REF!</v>
          </cell>
          <cell r="O1246" t="str">
            <v>Abadi Tani, Toko</v>
          </cell>
          <cell r="P1246">
            <v>70000000</v>
          </cell>
          <cell r="Q1246">
            <v>1</v>
          </cell>
          <cell r="R1246">
            <v>1</v>
          </cell>
          <cell r="S1246" t="str">
            <v>*sumb*</v>
          </cell>
          <cell r="T1246" t="str">
            <v>*sumber jaya*</v>
          </cell>
        </row>
        <row r="1247">
          <cell r="B1247" t="str">
            <v>BUDI04</v>
          </cell>
          <cell r="C1247" t="str">
            <v>Budi Luhur/Cen Fee</v>
          </cell>
          <cell r="D1247" t="str">
            <v>Bambang Firawan</v>
          </cell>
          <cell r="E1247" t="str">
            <v>Dsn. gumuksari, RT.001/RW.001 Kel. Nogosari, Kec. Rambipuji</v>
          </cell>
          <cell r="F1247" t="str">
            <v>Jember</v>
          </cell>
          <cell r="G1247" t="str">
            <v>Yuyun</v>
          </cell>
          <cell r="H1247">
            <v>0</v>
          </cell>
          <cell r="I1247">
            <v>0</v>
          </cell>
          <cell r="J1247">
            <v>0</v>
          </cell>
          <cell r="K1247">
            <v>0</v>
          </cell>
          <cell r="L1247">
            <v>200000000</v>
          </cell>
          <cell r="M1247">
            <v>1</v>
          </cell>
          <cell r="N1247" t="e">
            <v>#REF!</v>
          </cell>
          <cell r="O1247" t="str">
            <v>Abadi Tani, Toko</v>
          </cell>
          <cell r="P1247">
            <v>70000000</v>
          </cell>
          <cell r="Q1247">
            <v>1</v>
          </cell>
          <cell r="R1247">
            <v>1</v>
          </cell>
          <cell r="S1247" t="str">
            <v>*sumb*</v>
          </cell>
          <cell r="T1247" t="str">
            <v>*sumber jaya*</v>
          </cell>
        </row>
        <row r="1248">
          <cell r="B1248" t="str">
            <v>BUDI19</v>
          </cell>
          <cell r="C1248" t="str">
            <v>Budi Nadeak</v>
          </cell>
          <cell r="D1248" t="str">
            <v>Budi Nadeak</v>
          </cell>
          <cell r="E1248" t="str">
            <v>Jl. LKMD 2 Gang Jamu Perumahan Griya Aira Nusantara Blok C No. 9 Rambutan, Kota Tebing Tinggi</v>
          </cell>
          <cell r="F1248" t="str">
            <v>Sumatera Utara</v>
          </cell>
          <cell r="G1248" t="str">
            <v>Faisal</v>
          </cell>
          <cell r="H1248">
            <v>0</v>
          </cell>
          <cell r="I1248">
            <v>0</v>
          </cell>
          <cell r="J1248">
            <v>0</v>
          </cell>
          <cell r="K1248">
            <v>0</v>
          </cell>
          <cell r="L1248">
            <v>1000</v>
          </cell>
          <cell r="M1248">
            <v>1</v>
          </cell>
          <cell r="N1248" t="e">
            <v>#REF!</v>
          </cell>
          <cell r="O1248" t="str">
            <v>Abadi Tani, Toko</v>
          </cell>
          <cell r="P1248">
            <v>70000000</v>
          </cell>
          <cell r="Q1248">
            <v>1</v>
          </cell>
          <cell r="R1248">
            <v>1</v>
          </cell>
          <cell r="S1248" t="str">
            <v>*sumb*</v>
          </cell>
          <cell r="T1248" t="str">
            <v>*sumber jaya*</v>
          </cell>
        </row>
        <row r="1249">
          <cell r="B1249" t="str">
            <v>BUDI25</v>
          </cell>
          <cell r="C1249" t="str">
            <v>Budi Online</v>
          </cell>
          <cell r="D1249" t="str">
            <v>Budi Online</v>
          </cell>
          <cell r="E1249" t="str">
            <v>Jalan Raya Tembeling Dukoh RT.018/RW.002, Kel. Tembeling, Kec. Kasiman</v>
          </cell>
          <cell r="F1249" t="str">
            <v>Bojonegoro</v>
          </cell>
          <cell r="G1249" t="str">
            <v>Faisal</v>
          </cell>
          <cell r="H1249">
            <v>0</v>
          </cell>
          <cell r="I1249">
            <v>0</v>
          </cell>
          <cell r="J1249">
            <v>0</v>
          </cell>
          <cell r="K1249">
            <v>0</v>
          </cell>
          <cell r="L1249">
            <v>1000</v>
          </cell>
          <cell r="M1249">
            <v>1</v>
          </cell>
          <cell r="N1249" t="e">
            <v>#REF!</v>
          </cell>
          <cell r="O1249" t="str">
            <v>Abadi Tani, Toko</v>
          </cell>
          <cell r="P1249">
            <v>70000000</v>
          </cell>
          <cell r="Q1249">
            <v>1</v>
          </cell>
          <cell r="R1249">
            <v>1</v>
          </cell>
          <cell r="S1249" t="str">
            <v>*sumb*</v>
          </cell>
          <cell r="T1249" t="str">
            <v>*sumber jaya*</v>
          </cell>
        </row>
        <row r="1250">
          <cell r="B1250" t="str">
            <v>BUDI24</v>
          </cell>
          <cell r="C1250" t="str">
            <v>Budi Permana</v>
          </cell>
          <cell r="D1250" t="str">
            <v>Budi Permana</v>
          </cell>
          <cell r="E1250" t="str">
            <v>Jl. Kyai Gilang Krajan III RT.001/RW.002, Kel. Mangkangkulon, Kec. Tugu</v>
          </cell>
          <cell r="F1250" t="str">
            <v>Semarang</v>
          </cell>
          <cell r="G1250" t="str">
            <v>Faisal</v>
          </cell>
          <cell r="H1250">
            <v>0</v>
          </cell>
          <cell r="I1250">
            <v>0</v>
          </cell>
          <cell r="J1250">
            <v>0</v>
          </cell>
          <cell r="K1250">
            <v>0</v>
          </cell>
          <cell r="L1250">
            <v>1000</v>
          </cell>
          <cell r="M1250">
            <v>1</v>
          </cell>
          <cell r="N1250" t="e">
            <v>#REF!</v>
          </cell>
          <cell r="O1250" t="str">
            <v>Abadi Tani, Toko</v>
          </cell>
          <cell r="P1250">
            <v>70000000</v>
          </cell>
          <cell r="Q1250">
            <v>1</v>
          </cell>
          <cell r="R1250">
            <v>1</v>
          </cell>
          <cell r="S1250" t="str">
            <v>*sumb*</v>
          </cell>
          <cell r="T1250" t="str">
            <v>*sumber jaya*</v>
          </cell>
        </row>
        <row r="1251">
          <cell r="B1251" t="str">
            <v>BUDI33</v>
          </cell>
          <cell r="C1251" t="str">
            <v>Budi Pramono Umi Nasiroh</v>
          </cell>
          <cell r="D1251" t="str">
            <v>Budi Pramono Umi Nasiroh</v>
          </cell>
          <cell r="E1251" t="str">
            <v>Dusun Pakis RT.004/RW.001 , Desa Pakis, Bringin</v>
          </cell>
          <cell r="F1251" t="str">
            <v>Semarang</v>
          </cell>
          <cell r="G1251" t="str">
            <v>Faisal</v>
          </cell>
          <cell r="H1251">
            <v>0</v>
          </cell>
          <cell r="I1251">
            <v>0</v>
          </cell>
          <cell r="J1251">
            <v>0</v>
          </cell>
          <cell r="K1251">
            <v>0</v>
          </cell>
          <cell r="L1251">
            <v>1000</v>
          </cell>
          <cell r="M1251">
            <v>1</v>
          </cell>
          <cell r="N1251" t="e">
            <v>#REF!</v>
          </cell>
          <cell r="O1251" t="str">
            <v>Abadi Tani, Toko</v>
          </cell>
          <cell r="P1251">
            <v>70000000</v>
          </cell>
          <cell r="Q1251">
            <v>1</v>
          </cell>
          <cell r="R1251">
            <v>1</v>
          </cell>
          <cell r="S1251" t="str">
            <v>*sumb*</v>
          </cell>
          <cell r="T1251" t="str">
            <v>*sumber jaya*</v>
          </cell>
        </row>
        <row r="1252">
          <cell r="B1252" t="str">
            <v>BUDI32</v>
          </cell>
          <cell r="C1252" t="str">
            <v>Budi Prasetia</v>
          </cell>
          <cell r="D1252" t="str">
            <v>Budi Prasetia</v>
          </cell>
          <cell r="E1252" t="str">
            <v>Jalan Uluwatu Gang Pirta, Pecatu , The Young Villas, Kuta Selatan, Kab. Badung</v>
          </cell>
          <cell r="F1252" t="str">
            <v>Bali</v>
          </cell>
          <cell r="G1252" t="str">
            <v>Faisal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>
            <v>1000</v>
          </cell>
          <cell r="M1252">
            <v>1</v>
          </cell>
          <cell r="N1252" t="e">
            <v>#REF!</v>
          </cell>
          <cell r="O1252" t="str">
            <v>Abadi Tani, Toko</v>
          </cell>
          <cell r="P1252">
            <v>70000000</v>
          </cell>
          <cell r="Q1252">
            <v>1</v>
          </cell>
          <cell r="R1252">
            <v>1</v>
          </cell>
          <cell r="S1252" t="str">
            <v>*sumb*</v>
          </cell>
          <cell r="T1252" t="str">
            <v>*sumber jaya*</v>
          </cell>
        </row>
        <row r="1253">
          <cell r="B1253" t="str">
            <v>BUDI28</v>
          </cell>
          <cell r="C1253" t="str">
            <v>Budi Purnomo JKT</v>
          </cell>
          <cell r="D1253" t="str">
            <v>Budi Purnomo</v>
          </cell>
          <cell r="E1253" t="str">
            <v>Jl. Kembang Elok Blok H 3 No 16, Kompl Puri Indah RT.004/RW.006, Kembangan Selatan, Kembangan, Kota Administrasi Jakarta barat</v>
          </cell>
          <cell r="F1253" t="str">
            <v>DKI Jakarta</v>
          </cell>
          <cell r="G1253" t="str">
            <v>Faisal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>
            <v>1000</v>
          </cell>
          <cell r="M1253">
            <v>1</v>
          </cell>
          <cell r="N1253" t="e">
            <v>#REF!</v>
          </cell>
          <cell r="O1253" t="str">
            <v>Abadi Tani, Toko</v>
          </cell>
          <cell r="P1253">
            <v>70000000</v>
          </cell>
          <cell r="Q1253">
            <v>1</v>
          </cell>
          <cell r="R1253">
            <v>1</v>
          </cell>
          <cell r="S1253" t="str">
            <v>*sumb*</v>
          </cell>
          <cell r="T1253" t="str">
            <v>*sumber jaya*</v>
          </cell>
        </row>
        <row r="1254">
          <cell r="B1254" t="str">
            <v>BUDI11</v>
          </cell>
          <cell r="C1254" t="str">
            <v>Budi Tani Putri</v>
          </cell>
          <cell r="D1254" t="str">
            <v>Cahaya Karunia, CV</v>
          </cell>
          <cell r="E1254" t="str">
            <v>Dukuhmaja, Songgom, Kab. Brebes RT.  01/RW. 01 Dukuhmaja</v>
          </cell>
          <cell r="F1254" t="str">
            <v>Brebes</v>
          </cell>
          <cell r="G1254" t="str">
            <v>Hendra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1000000000</v>
          </cell>
          <cell r="M1254">
            <v>1</v>
          </cell>
          <cell r="N1254" t="e">
            <v>#REF!</v>
          </cell>
          <cell r="O1254" t="str">
            <v>Abadi Tani, Toko</v>
          </cell>
          <cell r="P1254">
            <v>70000000</v>
          </cell>
          <cell r="Q1254">
            <v>1</v>
          </cell>
          <cell r="R1254">
            <v>1</v>
          </cell>
          <cell r="S1254" t="str">
            <v>*sumb*</v>
          </cell>
          <cell r="T1254" t="str">
            <v>*sumber jaya*</v>
          </cell>
        </row>
        <row r="1255">
          <cell r="B1255" t="str">
            <v>BUDI06</v>
          </cell>
          <cell r="C1255" t="str">
            <v>Budi Tani/Budiono</v>
          </cell>
          <cell r="D1255" t="str">
            <v>Budiono</v>
          </cell>
          <cell r="E1255" t="str">
            <v>Dusun Darungan, RT.006/RW.003, Kel. Warujinggo, Kec. Leces</v>
          </cell>
          <cell r="F1255" t="str">
            <v>Probolinggo</v>
          </cell>
          <cell r="G1255" t="str">
            <v>Riyan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100000000</v>
          </cell>
          <cell r="M1255">
            <v>1</v>
          </cell>
          <cell r="N1255" t="e">
            <v>#REF!</v>
          </cell>
          <cell r="O1255" t="str">
            <v>Abadi Tani, Toko</v>
          </cell>
          <cell r="P1255">
            <v>70000000</v>
          </cell>
          <cell r="Q1255">
            <v>1</v>
          </cell>
          <cell r="R1255">
            <v>1</v>
          </cell>
          <cell r="S1255" t="str">
            <v>*sumb*</v>
          </cell>
          <cell r="T1255" t="str">
            <v>*sumber jaya*</v>
          </cell>
        </row>
        <row r="1256">
          <cell r="B1256" t="str">
            <v>BUDI30</v>
          </cell>
          <cell r="C1256" t="str">
            <v>Budi Tani/Endra</v>
          </cell>
          <cell r="D1256" t="str">
            <v>Endra Bagus Dwi Setiawan</v>
          </cell>
          <cell r="E1256" t="str">
            <v>Kelurahan Tenggarang RT.011/RW.004, Kel. Tenggarang, Kec. Tenggarang</v>
          </cell>
          <cell r="F1256" t="str">
            <v>Bondowoso</v>
          </cell>
          <cell r="G1256" t="str">
            <v>Faisal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1000</v>
          </cell>
          <cell r="M1256">
            <v>1</v>
          </cell>
          <cell r="N1256" t="e">
            <v>#REF!</v>
          </cell>
          <cell r="O1256" t="str">
            <v>Abadi Tani, Toko</v>
          </cell>
          <cell r="P1256">
            <v>70000000</v>
          </cell>
          <cell r="Q1256">
            <v>1</v>
          </cell>
          <cell r="R1256">
            <v>1</v>
          </cell>
          <cell r="S1256" t="str">
            <v>*sumb*</v>
          </cell>
          <cell r="T1256" t="str">
            <v>*sumber jaya*</v>
          </cell>
        </row>
        <row r="1257">
          <cell r="B1257" t="str">
            <v>BUDI29</v>
          </cell>
          <cell r="C1257" t="str">
            <v>Budi Tarpin</v>
          </cell>
          <cell r="D1257" t="str">
            <v>Budi Tarpin</v>
          </cell>
          <cell r="E1257" t="str">
            <v>Jalan Sawunggaling RT.005/RW.003, Desa Banjarejo, Kec. Pakis (gg Anna Laundry)</v>
          </cell>
          <cell r="F1257" t="str">
            <v>Malang</v>
          </cell>
          <cell r="G1257" t="str">
            <v>Faisal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1000</v>
          </cell>
          <cell r="M1257">
            <v>1</v>
          </cell>
          <cell r="N1257" t="e">
            <v>#REF!</v>
          </cell>
          <cell r="O1257" t="str">
            <v>Abadi Tani, Toko</v>
          </cell>
          <cell r="P1257">
            <v>70000000</v>
          </cell>
          <cell r="Q1257">
            <v>1</v>
          </cell>
          <cell r="R1257">
            <v>1</v>
          </cell>
          <cell r="S1257" t="str">
            <v>*sumb*</v>
          </cell>
          <cell r="T1257" t="str">
            <v>*sumber jaya*</v>
          </cell>
        </row>
        <row r="1258">
          <cell r="B1258" t="str">
            <v>BUDI34</v>
          </cell>
          <cell r="C1258" t="str">
            <v>Budi Taruna Jaya</v>
          </cell>
          <cell r="D1258" t="str">
            <v>Budi Taruna Jaya</v>
          </cell>
          <cell r="E1258" t="str">
            <v>Jalan Raya Trenggalek - Ponorogo km 12 , Pucanganak, Tugu</v>
          </cell>
          <cell r="F1258" t="str">
            <v>Trenggalek</v>
          </cell>
          <cell r="G1258" t="str">
            <v>Faisal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1000</v>
          </cell>
          <cell r="M1258">
            <v>1</v>
          </cell>
          <cell r="N1258" t="e">
            <v>#REF!</v>
          </cell>
          <cell r="O1258" t="str">
            <v>Abadi Tani, Toko</v>
          </cell>
          <cell r="P1258">
            <v>70000000</v>
          </cell>
          <cell r="Q1258">
            <v>1</v>
          </cell>
          <cell r="R1258">
            <v>1</v>
          </cell>
          <cell r="S1258" t="str">
            <v>*sumb*</v>
          </cell>
          <cell r="T1258" t="str">
            <v>*sumber jaya*</v>
          </cell>
        </row>
        <row r="1259">
          <cell r="B1259" t="str">
            <v>BUDI35</v>
          </cell>
          <cell r="C1259" t="str">
            <v>Budi Utomo</v>
          </cell>
          <cell r="D1259" t="str">
            <v>Budi Utomo</v>
          </cell>
          <cell r="E1259" t="str">
            <v>Desa compreng RT.011/RW.003 , Widang</v>
          </cell>
          <cell r="F1259" t="str">
            <v>Tuban</v>
          </cell>
          <cell r="G1259" t="str">
            <v>Faisal</v>
          </cell>
          <cell r="H1259">
            <v>0</v>
          </cell>
          <cell r="I1259">
            <v>0</v>
          </cell>
          <cell r="J1259">
            <v>0</v>
          </cell>
          <cell r="K1259">
            <v>0</v>
          </cell>
          <cell r="L1259">
            <v>1000</v>
          </cell>
          <cell r="M1259">
            <v>1</v>
          </cell>
          <cell r="N1259" t="e">
            <v>#REF!</v>
          </cell>
          <cell r="O1259" t="str">
            <v>Abadi Tani, Toko</v>
          </cell>
          <cell r="P1259">
            <v>70000000</v>
          </cell>
          <cell r="Q1259">
            <v>1</v>
          </cell>
          <cell r="R1259">
            <v>1</v>
          </cell>
          <cell r="S1259" t="str">
            <v>*sumb*</v>
          </cell>
          <cell r="T1259" t="str">
            <v>*sumber jaya*</v>
          </cell>
        </row>
        <row r="1260">
          <cell r="B1260" t="str">
            <v>BUDI16</v>
          </cell>
          <cell r="C1260" t="str">
            <v>Budi/Agricon</v>
          </cell>
          <cell r="D1260" t="str">
            <v>Budi Suprayitno</v>
          </cell>
          <cell r="E1260" t="str">
            <v>Jl. Suromulang Barat I/03 RT.032/RW008, Kel. Surodinawan, Kec. Prajurit Kulon</v>
          </cell>
          <cell r="F1260" t="str">
            <v>Mojokerto</v>
          </cell>
          <cell r="G1260" t="str">
            <v>Yuyun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  <cell r="L1260">
            <v>1000</v>
          </cell>
          <cell r="M1260">
            <v>1</v>
          </cell>
          <cell r="N1260" t="e">
            <v>#REF!</v>
          </cell>
          <cell r="O1260" t="str">
            <v>Abadi Tani, Toko</v>
          </cell>
          <cell r="P1260">
            <v>70000000</v>
          </cell>
          <cell r="Q1260">
            <v>1</v>
          </cell>
          <cell r="R1260">
            <v>1</v>
          </cell>
          <cell r="S1260" t="str">
            <v>*sumb*</v>
          </cell>
          <cell r="T1260" t="str">
            <v>*sumber jaya*</v>
          </cell>
        </row>
        <row r="1261">
          <cell r="B1261" t="str">
            <v>BUDI21</v>
          </cell>
          <cell r="C1261" t="str">
            <v>Budi/Anna</v>
          </cell>
          <cell r="D1261" t="str">
            <v>Budi/Anna</v>
          </cell>
          <cell r="E1261" t="str">
            <v>Dsn. Lemi, RT.011/RW.004, Desa Jajar, Kartoharjo</v>
          </cell>
          <cell r="F1261" t="str">
            <v>Magetan</v>
          </cell>
          <cell r="G1261" t="str">
            <v>Faisal</v>
          </cell>
          <cell r="H1261">
            <v>0</v>
          </cell>
          <cell r="I1261">
            <v>0</v>
          </cell>
          <cell r="J1261">
            <v>0</v>
          </cell>
          <cell r="K1261">
            <v>0</v>
          </cell>
          <cell r="L1261">
            <v>1000</v>
          </cell>
          <cell r="M1261">
            <v>1</v>
          </cell>
          <cell r="N1261" t="e">
            <v>#REF!</v>
          </cell>
          <cell r="O1261" t="str">
            <v>Abadi Tani, Toko</v>
          </cell>
          <cell r="P1261">
            <v>70000000</v>
          </cell>
          <cell r="Q1261">
            <v>1</v>
          </cell>
          <cell r="R1261">
            <v>1</v>
          </cell>
          <cell r="S1261" t="str">
            <v>*sumb*</v>
          </cell>
          <cell r="T1261" t="str">
            <v>*sumber jaya*</v>
          </cell>
        </row>
        <row r="1262">
          <cell r="B1262" t="str">
            <v>BUDI31</v>
          </cell>
          <cell r="C1262" t="str">
            <v>Budiono Ngjk</v>
          </cell>
          <cell r="D1262" t="str">
            <v>Budiono Ngjk</v>
          </cell>
          <cell r="E1262" t="str">
            <v>Dsn Jogolewon RT.001/RW.005, Ds. Bagor Wetan, Kec. Sukomoro</v>
          </cell>
          <cell r="F1262" t="str">
            <v>Nganjuk</v>
          </cell>
          <cell r="G1262" t="str">
            <v>Faisal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  <cell r="L1262">
            <v>1000</v>
          </cell>
          <cell r="M1262">
            <v>1</v>
          </cell>
          <cell r="N1262" t="e">
            <v>#REF!</v>
          </cell>
          <cell r="O1262" t="str">
            <v>Abadi Tani, Toko</v>
          </cell>
          <cell r="P1262">
            <v>70000000</v>
          </cell>
          <cell r="Q1262">
            <v>1</v>
          </cell>
          <cell r="R1262">
            <v>1</v>
          </cell>
          <cell r="S1262" t="str">
            <v>*sumb*</v>
          </cell>
          <cell r="T1262" t="str">
            <v>*sumber jaya*</v>
          </cell>
        </row>
        <row r="1263">
          <cell r="B1263" t="str">
            <v>BUDI17</v>
          </cell>
          <cell r="C1263" t="str">
            <v>Budiyanto</v>
          </cell>
          <cell r="D1263" t="str">
            <v>Budiyanto</v>
          </cell>
          <cell r="E1263" t="str">
            <v>Dusun Mulyoasri, RT.001/RW.001, Kel. Sumbermulyo, Kec. Pesanggaran</v>
          </cell>
          <cell r="F1263" t="str">
            <v>Banyuwangi</v>
          </cell>
          <cell r="G1263" t="str">
            <v>Hendra</v>
          </cell>
          <cell r="H1263">
            <v>0</v>
          </cell>
          <cell r="I1263">
            <v>0</v>
          </cell>
          <cell r="J1263">
            <v>0</v>
          </cell>
          <cell r="K1263">
            <v>0</v>
          </cell>
          <cell r="L1263">
            <v>1000</v>
          </cell>
          <cell r="M1263">
            <v>1</v>
          </cell>
          <cell r="N1263" t="e">
            <v>#REF!</v>
          </cell>
          <cell r="O1263" t="str">
            <v>Abadi Tani, Toko</v>
          </cell>
          <cell r="P1263">
            <v>70000000</v>
          </cell>
          <cell r="Q1263">
            <v>1</v>
          </cell>
          <cell r="R1263">
            <v>1</v>
          </cell>
          <cell r="S1263" t="str">
            <v>*sumb*</v>
          </cell>
          <cell r="T1263" t="str">
            <v>*sumber jaya*</v>
          </cell>
        </row>
        <row r="1264">
          <cell r="B1264" t="str">
            <v>BUKO01</v>
          </cell>
          <cell r="C1264" t="str">
            <v>Buk Ogik</v>
          </cell>
          <cell r="D1264" t="str">
            <v>Buk Ogik</v>
          </cell>
          <cell r="E1264" t="str">
            <v>Jalan Janteng, Banjar Beraban Kauh, Beraban, Selemadeg Timur</v>
          </cell>
          <cell r="F1264" t="str">
            <v>Tabanan</v>
          </cell>
          <cell r="G1264" t="str">
            <v>Faisal</v>
          </cell>
          <cell r="H1264">
            <v>0</v>
          </cell>
          <cell r="I1264">
            <v>0</v>
          </cell>
          <cell r="J1264">
            <v>0</v>
          </cell>
          <cell r="K1264">
            <v>0</v>
          </cell>
          <cell r="L1264">
            <v>1000</v>
          </cell>
          <cell r="M1264">
            <v>1</v>
          </cell>
          <cell r="N1264" t="e">
            <v>#REF!</v>
          </cell>
          <cell r="O1264" t="str">
            <v>Abadi Tani, Toko</v>
          </cell>
          <cell r="P1264">
            <v>70000000</v>
          </cell>
          <cell r="Q1264">
            <v>1</v>
          </cell>
          <cell r="R1264">
            <v>1</v>
          </cell>
          <cell r="S1264" t="str">
            <v>*sumb*</v>
          </cell>
          <cell r="T1264" t="str">
            <v>*sumber jaya*</v>
          </cell>
        </row>
        <row r="1265">
          <cell r="B1265" t="str">
            <v>BUKA01</v>
          </cell>
          <cell r="C1265" t="str">
            <v>Bukari</v>
          </cell>
          <cell r="D1265" t="str">
            <v>Bukari</v>
          </cell>
          <cell r="E1265" t="str">
            <v>Templek RT. 001/ RW. 005 Kel. Geger Kec. Kendungadem</v>
          </cell>
          <cell r="F1265" t="str">
            <v>Bojonegoro</v>
          </cell>
          <cell r="G1265" t="str">
            <v>Yuyun</v>
          </cell>
          <cell r="H1265">
            <v>0</v>
          </cell>
          <cell r="I1265">
            <v>0</v>
          </cell>
          <cell r="J1265">
            <v>0</v>
          </cell>
          <cell r="K1265">
            <v>0</v>
          </cell>
          <cell r="L1265">
            <v>1000</v>
          </cell>
          <cell r="M1265">
            <v>1</v>
          </cell>
          <cell r="N1265" t="e">
            <v>#REF!</v>
          </cell>
          <cell r="O1265" t="str">
            <v>Abadi Tani, Toko</v>
          </cell>
          <cell r="P1265">
            <v>70000000</v>
          </cell>
          <cell r="Q1265">
            <v>1</v>
          </cell>
          <cell r="R1265">
            <v>1</v>
          </cell>
          <cell r="S1265" t="str">
            <v>*sumb*</v>
          </cell>
          <cell r="T1265" t="str">
            <v>*sumber jaya*</v>
          </cell>
        </row>
        <row r="1266">
          <cell r="B1266" t="str">
            <v>BUKI01</v>
          </cell>
          <cell r="C1266" t="str">
            <v>Bukit Subur, UD</v>
          </cell>
          <cell r="D1266" t="str">
            <v>Putu Didik Purna</v>
          </cell>
          <cell r="E1266" t="str">
            <v>Banjar Dinas Sekar, RT.007/RW.000 Kel. Banjar, Kec. Banjar</v>
          </cell>
          <cell r="F1266" t="str">
            <v>Bali</v>
          </cell>
          <cell r="G1266" t="str">
            <v>Zakia</v>
          </cell>
          <cell r="H1266">
            <v>0</v>
          </cell>
          <cell r="I1266">
            <v>0</v>
          </cell>
          <cell r="J1266">
            <v>0</v>
          </cell>
          <cell r="K1266">
            <v>0</v>
          </cell>
          <cell r="L1266">
            <v>1200000000</v>
          </cell>
          <cell r="M1266">
            <v>1</v>
          </cell>
          <cell r="N1266" t="e">
            <v>#REF!</v>
          </cell>
          <cell r="O1266" t="str">
            <v>Abadi Tani, Toko</v>
          </cell>
          <cell r="P1266">
            <v>70000000</v>
          </cell>
          <cell r="Q1266">
            <v>1</v>
          </cell>
          <cell r="R1266">
            <v>1</v>
          </cell>
          <cell r="S1266" t="str">
            <v>*sumb*</v>
          </cell>
          <cell r="T1266" t="str">
            <v>*sumber jaya*</v>
          </cell>
        </row>
        <row r="1267">
          <cell r="B1267" t="str">
            <v>BUKI02</v>
          </cell>
          <cell r="C1267" t="str">
            <v>Bukit Subur, UD II</v>
          </cell>
          <cell r="D1267" t="str">
            <v>Komang Reni Trianingsih</v>
          </cell>
          <cell r="E1267" t="str">
            <v>Banjar Dinas Sekar, RT.007/RW.000 Kel. Banjar, Kec. Banjar, Kab. Buleleng</v>
          </cell>
          <cell r="F1267" t="str">
            <v>Bali</v>
          </cell>
          <cell r="G1267" t="str">
            <v>Zakia</v>
          </cell>
          <cell r="H1267">
            <v>0</v>
          </cell>
          <cell r="I1267">
            <v>0</v>
          </cell>
          <cell r="J1267">
            <v>0</v>
          </cell>
          <cell r="K1267">
            <v>0</v>
          </cell>
          <cell r="L1267">
            <v>1000</v>
          </cell>
          <cell r="M1267">
            <v>1</v>
          </cell>
          <cell r="N1267" t="e">
            <v>#REF!</v>
          </cell>
          <cell r="O1267" t="str">
            <v>Abadi Tani, Toko</v>
          </cell>
          <cell r="P1267">
            <v>70000000</v>
          </cell>
          <cell r="Q1267">
            <v>1</v>
          </cell>
          <cell r="R1267">
            <v>1</v>
          </cell>
          <cell r="S1267" t="str">
            <v>*sumb*</v>
          </cell>
          <cell r="T1267" t="str">
            <v>*sumber jaya*</v>
          </cell>
        </row>
        <row r="1268">
          <cell r="B1268" t="str">
            <v>SARA05</v>
          </cell>
          <cell r="C1268" t="str">
            <v>Bulu Sarana Tani</v>
          </cell>
          <cell r="D1268" t="str">
            <v>Yusieni</v>
          </cell>
          <cell r="E1268" t="str">
            <v>Dsn. Ngadirejo, RT.06/RW.01, Bulurejo, Purwoharjo</v>
          </cell>
          <cell r="F1268" t="str">
            <v>Banyuwangi</v>
          </cell>
          <cell r="G1268" t="str">
            <v>Faris</v>
          </cell>
          <cell r="H1268">
            <v>0</v>
          </cell>
          <cell r="I1268">
            <v>0</v>
          </cell>
          <cell r="J1268">
            <v>0</v>
          </cell>
          <cell r="K1268">
            <v>0</v>
          </cell>
          <cell r="L1268">
            <v>1000</v>
          </cell>
          <cell r="M1268">
            <v>1</v>
          </cell>
          <cell r="N1268" t="e">
            <v>#REF!</v>
          </cell>
          <cell r="O1268" t="str">
            <v>Abadi Tani, Toko</v>
          </cell>
          <cell r="P1268">
            <v>70000000</v>
          </cell>
          <cell r="Q1268">
            <v>1</v>
          </cell>
          <cell r="R1268">
            <v>1</v>
          </cell>
          <cell r="S1268" t="str">
            <v>*sumb*</v>
          </cell>
          <cell r="T1268" t="str">
            <v>*sumber jaya*</v>
          </cell>
        </row>
        <row r="1269">
          <cell r="B1269" t="str">
            <v>ARDI03</v>
          </cell>
          <cell r="C1269" t="str">
            <v>Bumi Agro Sentosa/Ardi</v>
          </cell>
          <cell r="D1269" t="str">
            <v>Ardita Dwi Yusdianto</v>
          </cell>
          <cell r="E1269" t="str">
            <v>Dusun Krajan, RT.003/RW.003, Kel. Banyuanyar, Kec. Kalibaru</v>
          </cell>
          <cell r="F1269" t="str">
            <v>Banyuwangi</v>
          </cell>
          <cell r="G1269" t="str">
            <v>Faris</v>
          </cell>
          <cell r="H1269">
            <v>0</v>
          </cell>
          <cell r="I1269">
            <v>0</v>
          </cell>
          <cell r="J1269">
            <v>0</v>
          </cell>
          <cell r="K1269">
            <v>0</v>
          </cell>
          <cell r="L1269">
            <v>1000</v>
          </cell>
          <cell r="M1269">
            <v>1</v>
          </cell>
          <cell r="N1269" t="e">
            <v>#REF!</v>
          </cell>
          <cell r="O1269" t="str">
            <v>Abadi Tani, Toko</v>
          </cell>
          <cell r="P1269">
            <v>70000000</v>
          </cell>
          <cell r="Q1269">
            <v>1</v>
          </cell>
          <cell r="R1269">
            <v>1</v>
          </cell>
          <cell r="S1269" t="str">
            <v>*sumb*</v>
          </cell>
          <cell r="T1269" t="str">
            <v>*sumber jaya*</v>
          </cell>
        </row>
        <row r="1270">
          <cell r="B1270" t="str">
            <v>BUMI01</v>
          </cell>
          <cell r="C1270" t="str">
            <v>Bumi Asih, UD/Hasan</v>
          </cell>
          <cell r="D1270" t="str">
            <v>Hasan</v>
          </cell>
          <cell r="E1270" t="str">
            <v>Jl. Argopuro XI No.16, RT.004/RW.004 Ketapang Kademangan</v>
          </cell>
          <cell r="F1270" t="str">
            <v>Probolinggo</v>
          </cell>
          <cell r="G1270" t="str">
            <v>Riyan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5000000000</v>
          </cell>
          <cell r="M1270">
            <v>1</v>
          </cell>
          <cell r="N1270" t="e">
            <v>#REF!</v>
          </cell>
          <cell r="O1270" t="str">
            <v>Abadi Tani, Toko</v>
          </cell>
          <cell r="P1270">
            <v>70000000</v>
          </cell>
          <cell r="Q1270">
            <v>1</v>
          </cell>
          <cell r="R1270">
            <v>1</v>
          </cell>
          <cell r="S1270" t="str">
            <v>*sumb*</v>
          </cell>
          <cell r="T1270" t="str">
            <v>*sumber jaya*</v>
          </cell>
        </row>
        <row r="1271">
          <cell r="B1271" t="str">
            <v>BUMI02</v>
          </cell>
          <cell r="C1271" t="str">
            <v>Bumi Asih, UD/Rian</v>
          </cell>
          <cell r="D1271" t="str">
            <v>Rian Hidayat Ismail</v>
          </cell>
          <cell r="E1271" t="str">
            <v>Dsn. Pekalen, RT.008/RW.003, Kel. Maron Kidul, Kec. Maron</v>
          </cell>
          <cell r="F1271" t="str">
            <v>Probolinggo</v>
          </cell>
          <cell r="G1271" t="str">
            <v>Riyan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>
            <v>1000</v>
          </cell>
          <cell r="M1271">
            <v>1</v>
          </cell>
          <cell r="N1271" t="e">
            <v>#REF!</v>
          </cell>
          <cell r="O1271" t="str">
            <v>Abadi Tani, Toko</v>
          </cell>
          <cell r="P1271">
            <v>70000000</v>
          </cell>
          <cell r="Q1271">
            <v>1</v>
          </cell>
          <cell r="R1271">
            <v>1</v>
          </cell>
          <cell r="S1271" t="str">
            <v>*sumb*</v>
          </cell>
          <cell r="T1271" t="str">
            <v>*sumber jaya*</v>
          </cell>
        </row>
        <row r="1272">
          <cell r="B1272" t="str">
            <v>BUMI14</v>
          </cell>
          <cell r="C1272" t="str">
            <v>Bumi Hijau, UD</v>
          </cell>
          <cell r="D1272" t="str">
            <v>Saridin</v>
          </cell>
          <cell r="E1272" t="str">
            <v>Dusun Congapan RT.004/RW.013 Kel. Karangbayat, Kec. Sumberbaru</v>
          </cell>
          <cell r="F1272" t="str">
            <v>Jember</v>
          </cell>
          <cell r="G1272" t="str">
            <v>Yuyun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1000</v>
          </cell>
          <cell r="M1272">
            <v>1</v>
          </cell>
          <cell r="N1272" t="e">
            <v>#REF!</v>
          </cell>
          <cell r="O1272" t="str">
            <v>Abadi Tani, Toko</v>
          </cell>
          <cell r="P1272">
            <v>70000000</v>
          </cell>
          <cell r="Q1272">
            <v>1</v>
          </cell>
          <cell r="R1272">
            <v>1</v>
          </cell>
          <cell r="S1272" t="str">
            <v>*sumb*</v>
          </cell>
          <cell r="T1272" t="str">
            <v>*sumber jaya*</v>
          </cell>
        </row>
        <row r="1273">
          <cell r="B1273" t="str">
            <v>BUMI04</v>
          </cell>
          <cell r="C1273" t="str">
            <v>Bumi Jaya, UD/Farida</v>
          </cell>
          <cell r="D1273" t="str">
            <v>M. Makki Husnan</v>
          </cell>
          <cell r="E1273" t="str">
            <v>Dsn. Krajan, RT.003/RW.001, Tanggul Kulon</v>
          </cell>
          <cell r="F1273" t="str">
            <v>Jember</v>
          </cell>
          <cell r="G1273" t="str">
            <v>Yuyun</v>
          </cell>
          <cell r="H1273">
            <v>0</v>
          </cell>
          <cell r="I1273">
            <v>0</v>
          </cell>
          <cell r="J1273">
            <v>0</v>
          </cell>
          <cell r="K1273">
            <v>0</v>
          </cell>
          <cell r="L1273">
            <v>750000000</v>
          </cell>
          <cell r="M1273">
            <v>1</v>
          </cell>
          <cell r="N1273" t="e">
            <v>#REF!</v>
          </cell>
          <cell r="O1273" t="str">
            <v>Abadi Tani, Toko</v>
          </cell>
          <cell r="P1273">
            <v>70000000</v>
          </cell>
          <cell r="Q1273">
            <v>1</v>
          </cell>
          <cell r="R1273">
            <v>1</v>
          </cell>
          <cell r="S1273" t="str">
            <v>*sumb*</v>
          </cell>
          <cell r="T1273" t="str">
            <v>*sumber jaya*</v>
          </cell>
        </row>
        <row r="1274">
          <cell r="B1274" t="str">
            <v>BUMI05</v>
          </cell>
          <cell r="C1274" t="str">
            <v>Bumi Lestari, UD</v>
          </cell>
          <cell r="D1274" t="str">
            <v>Ni Nengah Werdi</v>
          </cell>
          <cell r="E1274" t="str">
            <v>BR. Dinas Bayunggede RT.000/RW.000, Kel. Bayung Gede, Kec. Kintamani, Bangli</v>
          </cell>
          <cell r="F1274" t="str">
            <v>Bali</v>
          </cell>
          <cell r="G1274" t="str">
            <v>Zakia</v>
          </cell>
          <cell r="H1274">
            <v>0</v>
          </cell>
          <cell r="I1274">
            <v>0</v>
          </cell>
          <cell r="J1274">
            <v>0</v>
          </cell>
          <cell r="K1274">
            <v>0</v>
          </cell>
          <cell r="L1274">
            <v>130000000</v>
          </cell>
          <cell r="M1274">
            <v>1</v>
          </cell>
          <cell r="N1274" t="e">
            <v>#REF!</v>
          </cell>
          <cell r="O1274" t="str">
            <v>Abadi Tani, Toko</v>
          </cell>
          <cell r="P1274">
            <v>70000000</v>
          </cell>
          <cell r="Q1274">
            <v>1</v>
          </cell>
          <cell r="R1274">
            <v>1</v>
          </cell>
          <cell r="S1274" t="str">
            <v>*sumb*</v>
          </cell>
          <cell r="T1274" t="str">
            <v>*sumber jaya*</v>
          </cell>
        </row>
        <row r="1275">
          <cell r="B1275" t="str">
            <v>BUMI17</v>
          </cell>
          <cell r="C1275" t="str">
            <v>Bumi Subur/Fariz</v>
          </cell>
          <cell r="D1275" t="str">
            <v>Fariz Arwin Abdullah</v>
          </cell>
          <cell r="E1275" t="str">
            <v>Lembeyan Kulon RT.001/RW.001, Kel. Lembeyan Kulon, Kec. Lembeyan</v>
          </cell>
          <cell r="F1275" t="str">
            <v>Magetan</v>
          </cell>
          <cell r="G1275" t="str">
            <v>Reni</v>
          </cell>
          <cell r="H1275">
            <v>0</v>
          </cell>
          <cell r="I1275">
            <v>0</v>
          </cell>
          <cell r="J1275">
            <v>0</v>
          </cell>
          <cell r="K1275">
            <v>0</v>
          </cell>
          <cell r="L1275">
            <v>1000</v>
          </cell>
          <cell r="M1275">
            <v>1</v>
          </cell>
          <cell r="N1275" t="e">
            <v>#REF!</v>
          </cell>
          <cell r="O1275" t="str">
            <v>Abadi Tani, Toko</v>
          </cell>
          <cell r="P1275">
            <v>70000000</v>
          </cell>
          <cell r="Q1275">
            <v>1</v>
          </cell>
          <cell r="R1275">
            <v>1</v>
          </cell>
          <cell r="S1275" t="str">
            <v>*sumb*</v>
          </cell>
          <cell r="T1275" t="str">
            <v>*sumber jaya*</v>
          </cell>
        </row>
        <row r="1276">
          <cell r="B1276" t="str">
            <v>BUMI15</v>
          </cell>
          <cell r="C1276" t="str">
            <v>Bumi Tani 2/Hafid</v>
          </cell>
          <cell r="D1276" t="str">
            <v>Hafid Setyo Hadi</v>
          </cell>
          <cell r="E1276" t="str">
            <v>Dusun Demangan RT.002/RW.009, Kel. Kesilir, Kec. Wuluhan</v>
          </cell>
          <cell r="F1276" t="str">
            <v>Jember</v>
          </cell>
          <cell r="G1276" t="str">
            <v>Yuyun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  <cell r="L1276">
            <v>100000000</v>
          </cell>
          <cell r="M1276">
            <v>1</v>
          </cell>
          <cell r="N1276" t="e">
            <v>#REF!</v>
          </cell>
          <cell r="O1276" t="str">
            <v>Abadi Tani, Toko</v>
          </cell>
          <cell r="P1276">
            <v>70000000</v>
          </cell>
          <cell r="Q1276">
            <v>1</v>
          </cell>
          <cell r="R1276">
            <v>1</v>
          </cell>
          <cell r="S1276" t="str">
            <v>*sumb*</v>
          </cell>
          <cell r="T1276" t="str">
            <v>*sumber jaya*</v>
          </cell>
        </row>
        <row r="1277">
          <cell r="B1277" t="str">
            <v>BUMI16</v>
          </cell>
          <cell r="C1277" t="str">
            <v>Bumi Tani/Aji Santoso</v>
          </cell>
          <cell r="D1277" t="str">
            <v>Aji Santoso</v>
          </cell>
          <cell r="E1277" t="str">
            <v>Kejuron RT.013/RW.005, Kel. Bobol, Kec. Sekar</v>
          </cell>
          <cell r="F1277" t="str">
            <v>Bojonegoro</v>
          </cell>
          <cell r="G1277" t="str">
            <v>Reni</v>
          </cell>
          <cell r="H1277">
            <v>0</v>
          </cell>
          <cell r="I1277">
            <v>0</v>
          </cell>
          <cell r="J1277">
            <v>0</v>
          </cell>
          <cell r="K1277">
            <v>0</v>
          </cell>
          <cell r="L1277">
            <v>1000</v>
          </cell>
          <cell r="M1277">
            <v>1</v>
          </cell>
          <cell r="N1277" t="e">
            <v>#REF!</v>
          </cell>
          <cell r="O1277" t="str">
            <v>Abadi Tani, Toko</v>
          </cell>
          <cell r="P1277">
            <v>70000000</v>
          </cell>
          <cell r="Q1277">
            <v>1</v>
          </cell>
          <cell r="R1277">
            <v>1</v>
          </cell>
          <cell r="S1277" t="str">
            <v>*sumb*</v>
          </cell>
          <cell r="T1277" t="str">
            <v>*sumber jaya*</v>
          </cell>
        </row>
        <row r="1278">
          <cell r="B1278" t="str">
            <v>BUMI12</v>
          </cell>
          <cell r="C1278" t="str">
            <v>Bumi Tani/Andika</v>
          </cell>
          <cell r="D1278" t="str">
            <v>Andika Tri Setya Rahman</v>
          </cell>
          <cell r="E1278" t="str">
            <v>Dsn. Demangan, RT.002/RW.009 Kel. Keselir, Kec. Wuluhan</v>
          </cell>
          <cell r="F1278" t="str">
            <v>Jember</v>
          </cell>
          <cell r="G1278" t="str">
            <v>Riyan</v>
          </cell>
          <cell r="H1278">
            <v>0</v>
          </cell>
          <cell r="I1278">
            <v>0</v>
          </cell>
          <cell r="J1278">
            <v>0</v>
          </cell>
          <cell r="K1278">
            <v>0</v>
          </cell>
          <cell r="L1278">
            <v>50000000</v>
          </cell>
          <cell r="M1278">
            <v>1</v>
          </cell>
          <cell r="N1278" t="e">
            <v>#REF!</v>
          </cell>
          <cell r="O1278" t="str">
            <v>Abadi Tani, Toko</v>
          </cell>
          <cell r="P1278">
            <v>70000000</v>
          </cell>
          <cell r="Q1278">
            <v>1</v>
          </cell>
          <cell r="R1278">
            <v>1</v>
          </cell>
          <cell r="S1278" t="str">
            <v>*sumb*</v>
          </cell>
          <cell r="T1278" t="str">
            <v>*sumber jaya*</v>
          </cell>
        </row>
        <row r="1279">
          <cell r="B1279" t="str">
            <v>BUNA01</v>
          </cell>
          <cell r="C1279" t="str">
            <v>Bunah</v>
          </cell>
          <cell r="D1279" t="str">
            <v>Bunah</v>
          </cell>
          <cell r="E1279" t="str">
            <v>Kp. Kuranji RT.001/RW.001, Desa Kuranji, kec. taktakan (depan mushola Al Muhajirin)</v>
          </cell>
          <cell r="F1279" t="str">
            <v>Serang</v>
          </cell>
          <cell r="G1279" t="str">
            <v>Faisal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1000</v>
          </cell>
          <cell r="M1279">
            <v>1</v>
          </cell>
          <cell r="N1279" t="e">
            <v>#REF!</v>
          </cell>
          <cell r="O1279" t="str">
            <v>Abadi Tani, Toko</v>
          </cell>
          <cell r="P1279">
            <v>70000000</v>
          </cell>
          <cell r="Q1279">
            <v>1</v>
          </cell>
          <cell r="R1279">
            <v>1</v>
          </cell>
          <cell r="S1279" t="str">
            <v>*sumb*</v>
          </cell>
          <cell r="T1279" t="str">
            <v>*sumber jaya*</v>
          </cell>
        </row>
        <row r="1280">
          <cell r="B1280" t="str">
            <v>BUND01</v>
          </cell>
          <cell r="C1280" t="str">
            <v>Bunda Yanda Nisa</v>
          </cell>
          <cell r="D1280" t="str">
            <v>Bunda Yanda Nisa</v>
          </cell>
          <cell r="E1280" t="str">
            <v>SD Pondok, Jalan Buntu Turunan, Parbeokan, Buntu Turunan, Hatonduhan, Kab. Simalungan</v>
          </cell>
          <cell r="F1280" t="str">
            <v>Sumatera Utara</v>
          </cell>
          <cell r="G1280" t="str">
            <v>Faisal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  <cell r="L1280">
            <v>1000</v>
          </cell>
          <cell r="M1280">
            <v>1</v>
          </cell>
          <cell r="N1280" t="e">
            <v>#REF!</v>
          </cell>
          <cell r="O1280" t="str">
            <v>Abadi Tani, Toko</v>
          </cell>
          <cell r="P1280">
            <v>70000000</v>
          </cell>
          <cell r="Q1280">
            <v>1</v>
          </cell>
          <cell r="R1280">
            <v>1</v>
          </cell>
          <cell r="S1280" t="str">
            <v>*sumb*</v>
          </cell>
          <cell r="T1280" t="str">
            <v>*sumber jaya*</v>
          </cell>
        </row>
        <row r="1281">
          <cell r="B1281" t="str">
            <v>BUNG01</v>
          </cell>
          <cell r="C1281" t="str">
            <v>Bunga Bertani, UD</v>
          </cell>
          <cell r="D1281" t="str">
            <v>Muqim Amrullah</v>
          </cell>
          <cell r="E1281" t="str">
            <v>Dsn. Krajan, RT.001/RW.005, Lerankulon, Palang</v>
          </cell>
          <cell r="F1281" t="str">
            <v>Tuban</v>
          </cell>
          <cell r="G1281" t="str">
            <v>Arasy</v>
          </cell>
          <cell r="H1281">
            <v>0</v>
          </cell>
          <cell r="I1281">
            <v>0</v>
          </cell>
          <cell r="J1281">
            <v>0</v>
          </cell>
          <cell r="K1281">
            <v>0</v>
          </cell>
          <cell r="L1281">
            <v>150000000</v>
          </cell>
          <cell r="M1281">
            <v>1</v>
          </cell>
          <cell r="N1281" t="e">
            <v>#REF!</v>
          </cell>
          <cell r="O1281" t="str">
            <v>Abadi Tani, Toko</v>
          </cell>
          <cell r="P1281">
            <v>70000000</v>
          </cell>
          <cell r="Q1281">
            <v>1</v>
          </cell>
          <cell r="R1281">
            <v>1</v>
          </cell>
          <cell r="S1281" t="str">
            <v>*sumb*</v>
          </cell>
          <cell r="T1281" t="str">
            <v>*sumber jaya*</v>
          </cell>
        </row>
        <row r="1282">
          <cell r="B1282" t="str">
            <v>BUNG07</v>
          </cell>
          <cell r="C1282" t="str">
            <v>Bunga Nabila</v>
          </cell>
          <cell r="D1282" t="str">
            <v>Bunga Nabila</v>
          </cell>
          <cell r="E1282" t="str">
            <v>Toko Ilham Jaya Tani Cikedung, RT.001/RW.001, Kec. Cikedung (samping alfamart Cikedung)</v>
          </cell>
          <cell r="F1282" t="str">
            <v>Indramayu</v>
          </cell>
          <cell r="G1282" t="str">
            <v>Faisal</v>
          </cell>
          <cell r="H1282">
            <v>0</v>
          </cell>
          <cell r="I1282">
            <v>0</v>
          </cell>
          <cell r="J1282">
            <v>0</v>
          </cell>
          <cell r="K1282">
            <v>0</v>
          </cell>
          <cell r="L1282">
            <v>1000</v>
          </cell>
          <cell r="M1282">
            <v>1</v>
          </cell>
          <cell r="N1282" t="e">
            <v>#REF!</v>
          </cell>
          <cell r="O1282" t="str">
            <v>Abadi Tani, Toko</v>
          </cell>
          <cell r="P1282">
            <v>70000000</v>
          </cell>
          <cell r="Q1282">
            <v>1</v>
          </cell>
          <cell r="R1282">
            <v>1</v>
          </cell>
          <cell r="S1282" t="str">
            <v>*sumb*</v>
          </cell>
          <cell r="T1282" t="str">
            <v>*sumber jaya*</v>
          </cell>
        </row>
        <row r="1283">
          <cell r="B1283" t="str">
            <v>BUNG04</v>
          </cell>
          <cell r="C1283" t="str">
            <v>Bunga Tani 2</v>
          </cell>
          <cell r="D1283" t="str">
            <v>Prismira Whirda Wasti</v>
          </cell>
          <cell r="E1283" t="str">
            <v>Jl. Doho II/3 Perum Bukit Permai, RT.004/RW.029, Ds. Kebonsari, Kec. Sumbersari</v>
          </cell>
          <cell r="F1283" t="str">
            <v>Jember</v>
          </cell>
          <cell r="G1283" t="str">
            <v>Yuyun</v>
          </cell>
          <cell r="H1283">
            <v>0</v>
          </cell>
          <cell r="I1283">
            <v>0</v>
          </cell>
          <cell r="J1283">
            <v>0</v>
          </cell>
          <cell r="K1283">
            <v>0</v>
          </cell>
          <cell r="L1283">
            <v>1000</v>
          </cell>
          <cell r="M1283">
            <v>1</v>
          </cell>
          <cell r="N1283" t="e">
            <v>#REF!</v>
          </cell>
          <cell r="O1283" t="str">
            <v>Abadi Tani, Toko</v>
          </cell>
          <cell r="P1283">
            <v>70000000</v>
          </cell>
          <cell r="Q1283">
            <v>1</v>
          </cell>
          <cell r="R1283">
            <v>1</v>
          </cell>
          <cell r="S1283" t="str">
            <v>*sumb*</v>
          </cell>
          <cell r="T1283" t="str">
            <v>*sumber jaya*</v>
          </cell>
        </row>
        <row r="1284">
          <cell r="B1284" t="str">
            <v>BUNG06</v>
          </cell>
          <cell r="C1284" t="str">
            <v>Bunga Tani/Aris</v>
          </cell>
          <cell r="D1284" t="str">
            <v>Nely Afifah</v>
          </cell>
          <cell r="E1284" t="str">
            <v>Kalipang, RT.012/RW.004, Kel. Leran, Kec. Kalitidu</v>
          </cell>
          <cell r="F1284" t="str">
            <v>Bojonegoro</v>
          </cell>
          <cell r="G1284" t="str">
            <v>Arasy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  <cell r="L1284">
            <v>10000000</v>
          </cell>
          <cell r="M1284">
            <v>1</v>
          </cell>
          <cell r="N1284" t="e">
            <v>#REF!</v>
          </cell>
          <cell r="O1284" t="str">
            <v>Abadi Tani, Toko</v>
          </cell>
          <cell r="P1284">
            <v>70000000</v>
          </cell>
          <cell r="Q1284">
            <v>1</v>
          </cell>
          <cell r="R1284">
            <v>1</v>
          </cell>
          <cell r="S1284" t="str">
            <v>*sumb*</v>
          </cell>
          <cell r="T1284" t="str">
            <v>*sumber jaya*</v>
          </cell>
        </row>
        <row r="1285">
          <cell r="B1285" t="str">
            <v>BUNG02</v>
          </cell>
          <cell r="C1285" t="str">
            <v>Bunga Tani/Sulistyaningrum</v>
          </cell>
          <cell r="D1285" t="str">
            <v>Sulistyaningrum</v>
          </cell>
          <cell r="E1285" t="str">
            <v>Jl. Doho II/04 Perum Bukit Permai RT.004/RW.029, Kel. Kebonsari, Kec. Sumbersari</v>
          </cell>
          <cell r="F1285" t="str">
            <v>Jember</v>
          </cell>
          <cell r="G1285" t="str">
            <v>Riyan</v>
          </cell>
          <cell r="H1285">
            <v>0</v>
          </cell>
          <cell r="I1285">
            <v>0</v>
          </cell>
          <cell r="J1285">
            <v>0</v>
          </cell>
          <cell r="K1285">
            <v>0</v>
          </cell>
          <cell r="L1285">
            <v>1000</v>
          </cell>
          <cell r="M1285">
            <v>1</v>
          </cell>
          <cell r="N1285" t="e">
            <v>#REF!</v>
          </cell>
          <cell r="O1285" t="str">
            <v>Abadi Tani, Toko</v>
          </cell>
          <cell r="P1285">
            <v>70000000</v>
          </cell>
          <cell r="Q1285">
            <v>1</v>
          </cell>
          <cell r="R1285">
            <v>1</v>
          </cell>
          <cell r="S1285" t="str">
            <v>*sumb*</v>
          </cell>
          <cell r="T1285" t="str">
            <v>*sumber jaya*</v>
          </cell>
        </row>
        <row r="1286">
          <cell r="B1286" t="str">
            <v>BUNG03</v>
          </cell>
          <cell r="C1286" t="str">
            <v>Bungkus Wagiyo Ir</v>
          </cell>
          <cell r="D1286" t="str">
            <v>Bungkus Wagiyo Ir</v>
          </cell>
          <cell r="E1286" t="str">
            <v>Perum. Bumi Mangli Permai IC.02, RT.001/RW.005, Kel. Mangli, Kec. Kaliwates</v>
          </cell>
          <cell r="F1286" t="str">
            <v>Jember</v>
          </cell>
          <cell r="G1286" t="str">
            <v>Yuyun</v>
          </cell>
          <cell r="H1286">
            <v>0</v>
          </cell>
          <cell r="I1286">
            <v>0</v>
          </cell>
          <cell r="J1286">
            <v>0</v>
          </cell>
          <cell r="K1286">
            <v>0</v>
          </cell>
          <cell r="L1286">
            <v>20000000</v>
          </cell>
          <cell r="M1286">
            <v>1</v>
          </cell>
          <cell r="N1286" t="e">
            <v>#REF!</v>
          </cell>
          <cell r="O1286" t="str">
            <v>Abadi Tani, Toko</v>
          </cell>
          <cell r="P1286">
            <v>70000000</v>
          </cell>
          <cell r="Q1286">
            <v>1</v>
          </cell>
          <cell r="R1286">
            <v>1</v>
          </cell>
          <cell r="S1286" t="str">
            <v>*sumb*</v>
          </cell>
          <cell r="T1286" t="str">
            <v>*sumber jaya*</v>
          </cell>
        </row>
        <row r="1287">
          <cell r="B1287" t="str">
            <v>BURS01</v>
          </cell>
          <cell r="C1287" t="str">
            <v>Bursa Tani/Brian</v>
          </cell>
          <cell r="D1287" t="str">
            <v>Brian Agata Bagaskara</v>
          </cell>
          <cell r="E1287" t="str">
            <v>Jl. Branjangan Sebelah GG Merpati No 25, Beran</v>
          </cell>
          <cell r="F1287" t="str">
            <v>Ngawi</v>
          </cell>
          <cell r="G1287" t="str">
            <v>Yuyun</v>
          </cell>
          <cell r="H1287">
            <v>0</v>
          </cell>
          <cell r="I1287">
            <v>0</v>
          </cell>
          <cell r="J1287">
            <v>0</v>
          </cell>
          <cell r="K1287">
            <v>0</v>
          </cell>
          <cell r="L1287">
            <v>150000000</v>
          </cell>
          <cell r="M1287">
            <v>1</v>
          </cell>
          <cell r="N1287" t="e">
            <v>#REF!</v>
          </cell>
          <cell r="O1287" t="str">
            <v>Abadi Tani, Toko</v>
          </cell>
          <cell r="P1287">
            <v>70000000</v>
          </cell>
          <cell r="Q1287">
            <v>1</v>
          </cell>
          <cell r="R1287">
            <v>1</v>
          </cell>
          <cell r="S1287" t="str">
            <v>*sumb*</v>
          </cell>
          <cell r="T1287" t="str">
            <v>*sumber jaya*</v>
          </cell>
        </row>
        <row r="1288">
          <cell r="B1288" t="str">
            <v>BUSR01</v>
          </cell>
          <cell r="C1288" t="str">
            <v>Busri</v>
          </cell>
          <cell r="D1288" t="str">
            <v>Busri</v>
          </cell>
          <cell r="E1288" t="str">
            <v>Dsn. Ledokpati RT.007/RW.006, Desa Kedungmoro, Kec. Kunir</v>
          </cell>
          <cell r="F1288" t="str">
            <v>Lumajang</v>
          </cell>
          <cell r="G1288" t="str">
            <v>Faisal</v>
          </cell>
          <cell r="H1288">
            <v>0</v>
          </cell>
          <cell r="I1288">
            <v>0</v>
          </cell>
          <cell r="J1288">
            <v>0</v>
          </cell>
          <cell r="K1288">
            <v>0</v>
          </cell>
          <cell r="L1288">
            <v>1000</v>
          </cell>
          <cell r="M1288">
            <v>1</v>
          </cell>
          <cell r="N1288" t="e">
            <v>#REF!</v>
          </cell>
          <cell r="O1288" t="str">
            <v>Abadi Tani, Toko</v>
          </cell>
          <cell r="P1288">
            <v>70000000</v>
          </cell>
          <cell r="Q1288">
            <v>1</v>
          </cell>
          <cell r="R1288">
            <v>1</v>
          </cell>
          <cell r="S1288" t="str">
            <v>*sumb*</v>
          </cell>
          <cell r="T1288" t="str">
            <v>*sumber jaya*</v>
          </cell>
        </row>
        <row r="1289">
          <cell r="B1289" t="str">
            <v>BUYU01</v>
          </cell>
          <cell r="C1289" t="str">
            <v>Buyung Mas Tani/Rudi Hendrawan</v>
          </cell>
          <cell r="D1289" t="str">
            <v>Buyung Mas, CV</v>
          </cell>
          <cell r="E1289" t="str">
            <v>Jl. Siliwangi Blok. Gudang Tengah RT.006/RW.002, Jatibarang Baru, Jati Barang, Kab. Indramayu</v>
          </cell>
          <cell r="F1289" t="str">
            <v>Indramayu</v>
          </cell>
          <cell r="G1289" t="str">
            <v>Hendra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  <cell r="L1289">
            <v>500000000</v>
          </cell>
          <cell r="M1289">
            <v>1</v>
          </cell>
          <cell r="N1289" t="e">
            <v>#REF!</v>
          </cell>
          <cell r="O1289" t="str">
            <v>Abadi Tani, Toko</v>
          </cell>
          <cell r="P1289">
            <v>70000000</v>
          </cell>
          <cell r="Q1289">
            <v>1</v>
          </cell>
          <cell r="R1289">
            <v>1</v>
          </cell>
          <cell r="S1289" t="str">
            <v>*sumb*</v>
          </cell>
          <cell r="T1289" t="str">
            <v>*sumber jaya*</v>
          </cell>
        </row>
        <row r="1290">
          <cell r="B1290" t="str">
            <v>CYEK01</v>
          </cell>
          <cell r="C1290" t="str">
            <v>C.Yekti Indarto</v>
          </cell>
          <cell r="D1290" t="str">
            <v>C.Yekti Indarto</v>
          </cell>
          <cell r="E1290" t="str">
            <v>Ngelo Jenar RT.006/RW.003 Jenar</v>
          </cell>
          <cell r="F1290" t="str">
            <v>Sragen-Jateng</v>
          </cell>
          <cell r="G1290" t="str">
            <v>Faisal</v>
          </cell>
          <cell r="H1290">
            <v>0</v>
          </cell>
          <cell r="I1290">
            <v>0</v>
          </cell>
          <cell r="J1290">
            <v>0</v>
          </cell>
          <cell r="K1290">
            <v>0</v>
          </cell>
          <cell r="L1290">
            <v>1000</v>
          </cell>
          <cell r="M1290">
            <v>1</v>
          </cell>
          <cell r="N1290" t="e">
            <v>#REF!</v>
          </cell>
          <cell r="O1290" t="str">
            <v>Abadi Tani, Toko</v>
          </cell>
          <cell r="P1290">
            <v>70000000</v>
          </cell>
          <cell r="Q1290">
            <v>1</v>
          </cell>
          <cell r="R1290">
            <v>1</v>
          </cell>
          <cell r="S1290" t="str">
            <v>*sumb*</v>
          </cell>
          <cell r="T1290" t="str">
            <v>*sumber jaya*</v>
          </cell>
        </row>
        <row r="1291">
          <cell r="B1291" t="str">
            <v>CACA01</v>
          </cell>
          <cell r="C1291" t="str">
            <v>Cacamaheswari</v>
          </cell>
          <cell r="D1291" t="str">
            <v>Cacamaheswari</v>
          </cell>
          <cell r="E1291" t="str">
            <v>Karang Templek, Andongsari, Ambulu (JJJW+WC8)</v>
          </cell>
          <cell r="F1291" t="str">
            <v>Jember</v>
          </cell>
          <cell r="G1291" t="str">
            <v>Faisal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1000</v>
          </cell>
          <cell r="M1291">
            <v>1</v>
          </cell>
          <cell r="N1291" t="e">
            <v>#REF!</v>
          </cell>
          <cell r="O1291" t="str">
            <v>Abadi Tani, Toko</v>
          </cell>
          <cell r="P1291">
            <v>70000000</v>
          </cell>
          <cell r="Q1291">
            <v>1</v>
          </cell>
          <cell r="R1291">
            <v>1</v>
          </cell>
          <cell r="S1291" t="str">
            <v>*sumb*</v>
          </cell>
          <cell r="T1291" t="str">
            <v>*sumber jaya*</v>
          </cell>
        </row>
        <row r="1292">
          <cell r="B1292" t="str">
            <v>CACI01</v>
          </cell>
          <cell r="C1292" t="str">
            <v>Cacik Dwi Koriyati</v>
          </cell>
          <cell r="D1292" t="str">
            <v>Cacik Dwi Koriyati</v>
          </cell>
          <cell r="E1292" t="str">
            <v>Dusun Banu RT.001/RW.003, Desa Katerban, Kec. Senori</v>
          </cell>
          <cell r="F1292" t="str">
            <v>Tuban</v>
          </cell>
          <cell r="G1292" t="str">
            <v>Faisal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  <cell r="L1292">
            <v>1000</v>
          </cell>
          <cell r="M1292">
            <v>1</v>
          </cell>
          <cell r="N1292" t="e">
            <v>#REF!</v>
          </cell>
          <cell r="O1292" t="str">
            <v>Abadi Tani, Toko</v>
          </cell>
          <cell r="P1292">
            <v>70000000</v>
          </cell>
          <cell r="Q1292">
            <v>1</v>
          </cell>
          <cell r="R1292">
            <v>1</v>
          </cell>
          <cell r="S1292" t="str">
            <v>*sumb*</v>
          </cell>
          <cell r="T1292" t="str">
            <v>*sumber jaya*</v>
          </cell>
        </row>
        <row r="1293">
          <cell r="B1293" t="str">
            <v>CAHA18</v>
          </cell>
          <cell r="C1293" t="str">
            <v>Cahaya Agrolev Kencana, PT</v>
          </cell>
          <cell r="D1293" t="str">
            <v>Cahaya Agrolev Kencana, PT</v>
          </cell>
          <cell r="E1293" t="str">
            <v>Jl. Tanjungpura No.178, Benua Melayu Darat Benua Melayu Darat, Pontianak Selatan</v>
          </cell>
          <cell r="F1293" t="str">
            <v>Pontianak - KALBAR</v>
          </cell>
          <cell r="G1293" t="str">
            <v>Hendra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  <cell r="L1293">
            <v>700000000</v>
          </cell>
          <cell r="M1293">
            <v>1</v>
          </cell>
          <cell r="N1293" t="e">
            <v>#REF!</v>
          </cell>
          <cell r="O1293" t="str">
            <v>Abadi Tani, Toko</v>
          </cell>
          <cell r="P1293">
            <v>70000000</v>
          </cell>
          <cell r="Q1293">
            <v>1</v>
          </cell>
          <cell r="R1293">
            <v>1</v>
          </cell>
          <cell r="S1293" t="str">
            <v>*sumb*</v>
          </cell>
          <cell r="T1293" t="str">
            <v>*sumber jaya*</v>
          </cell>
        </row>
        <row r="1294">
          <cell r="B1294" t="str">
            <v>CAHA07</v>
          </cell>
          <cell r="C1294" t="str">
            <v>Cahaya Jaya/Sehfudin</v>
          </cell>
          <cell r="D1294" t="str">
            <v>Saifuddin</v>
          </cell>
          <cell r="E1294" t="str">
            <v>Dusun Areng-areng Barat RT.002/RW.003, Kel. Sambisirah, Kec. Wonorejo</v>
          </cell>
          <cell r="F1294" t="str">
            <v>Pasuruan</v>
          </cell>
          <cell r="G1294" t="str">
            <v>Riyan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>
            <v>1000</v>
          </cell>
          <cell r="M1294">
            <v>1</v>
          </cell>
          <cell r="N1294" t="e">
            <v>#REF!</v>
          </cell>
          <cell r="O1294" t="str">
            <v>Abadi Tani, Toko</v>
          </cell>
          <cell r="P1294">
            <v>70000000</v>
          </cell>
          <cell r="Q1294">
            <v>1</v>
          </cell>
          <cell r="R1294">
            <v>1</v>
          </cell>
          <cell r="S1294" t="str">
            <v>*sumb*</v>
          </cell>
          <cell r="T1294" t="str">
            <v>*sumber jaya*</v>
          </cell>
        </row>
        <row r="1295">
          <cell r="B1295" t="str">
            <v>CAHA01</v>
          </cell>
          <cell r="C1295" t="str">
            <v>Cahaya Mulya</v>
          </cell>
          <cell r="D1295" t="str">
            <v>Achmad Mustain</v>
          </cell>
          <cell r="E1295" t="str">
            <v>Jenisari Genteng</v>
          </cell>
          <cell r="F1295" t="str">
            <v>Banyuwangi</v>
          </cell>
          <cell r="G1295" t="str">
            <v>Faris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  <cell r="L1295">
            <v>650000000</v>
          </cell>
          <cell r="M1295">
            <v>1</v>
          </cell>
          <cell r="N1295" t="e">
            <v>#REF!</v>
          </cell>
          <cell r="O1295" t="str">
            <v>Abadi Tani, Toko</v>
          </cell>
          <cell r="P1295">
            <v>70000000</v>
          </cell>
          <cell r="Q1295">
            <v>1</v>
          </cell>
          <cell r="R1295">
            <v>1</v>
          </cell>
          <cell r="S1295" t="str">
            <v>*sumb*</v>
          </cell>
          <cell r="T1295" t="str">
            <v>*sumber jaya*</v>
          </cell>
        </row>
        <row r="1296">
          <cell r="B1296" t="str">
            <v>CAHA21</v>
          </cell>
          <cell r="C1296" t="str">
            <v>Cahaya Putri, UD</v>
          </cell>
          <cell r="D1296" t="str">
            <v>Saimah</v>
          </cell>
          <cell r="E1296" t="str">
            <v>Dsn. Kara RT. 002/RW - Kel. Lanci Jaya Kec. Manggelewa - Dompu</v>
          </cell>
          <cell r="F1296" t="str">
            <v>NTB</v>
          </cell>
          <cell r="G1296" t="str">
            <v>Hendra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50000000</v>
          </cell>
          <cell r="M1296">
            <v>1</v>
          </cell>
          <cell r="N1296" t="e">
            <v>#REF!</v>
          </cell>
          <cell r="O1296" t="str">
            <v>Abadi Tani, Toko</v>
          </cell>
          <cell r="P1296">
            <v>70000000</v>
          </cell>
          <cell r="Q1296">
            <v>1</v>
          </cell>
          <cell r="R1296">
            <v>1</v>
          </cell>
          <cell r="S1296" t="str">
            <v>*sumb*</v>
          </cell>
          <cell r="T1296" t="str">
            <v>*sumber jaya*</v>
          </cell>
        </row>
        <row r="1297">
          <cell r="B1297" t="str">
            <v>CAHA24</v>
          </cell>
          <cell r="C1297" t="str">
            <v>Cahaya Subur/Fifin</v>
          </cell>
          <cell r="D1297" t="str">
            <v>Fifin Faidhotul Himmah</v>
          </cell>
          <cell r="E1297" t="str">
            <v>Dusun Klingsi, RT.039/RW.010, Kel. Sumberejo, Kec. Sukodono</v>
          </cell>
          <cell r="F1297" t="str">
            <v>Lumajang</v>
          </cell>
          <cell r="G1297" t="str">
            <v>Riyan</v>
          </cell>
          <cell r="H1297">
            <v>0</v>
          </cell>
          <cell r="I1297">
            <v>0</v>
          </cell>
          <cell r="J1297">
            <v>0</v>
          </cell>
          <cell r="K1297">
            <v>0</v>
          </cell>
          <cell r="L1297">
            <v>1000</v>
          </cell>
          <cell r="M1297">
            <v>1</v>
          </cell>
          <cell r="N1297" t="e">
            <v>#REF!</v>
          </cell>
          <cell r="O1297" t="str">
            <v>Abadi Tani, Toko</v>
          </cell>
          <cell r="P1297">
            <v>70000000</v>
          </cell>
          <cell r="Q1297">
            <v>1</v>
          </cell>
          <cell r="R1297">
            <v>1</v>
          </cell>
          <cell r="S1297" t="str">
            <v>*sumb*</v>
          </cell>
          <cell r="T1297" t="str">
            <v>*sumber jaya*</v>
          </cell>
        </row>
        <row r="1298">
          <cell r="B1298" t="str">
            <v>CAHA11</v>
          </cell>
          <cell r="C1298" t="str">
            <v>Cahaya Tani, CV/Nurrohman</v>
          </cell>
          <cell r="D1298" t="str">
            <v>Cahaya Tani, CV</v>
          </cell>
          <cell r="E1298" t="str">
            <v>Jl. Puring KM 2 ,RT.00/RW.00 Kel. Kalitengah, Kec. Gombong</v>
          </cell>
          <cell r="F1298" t="str">
            <v>Kebumen</v>
          </cell>
          <cell r="G1298" t="str">
            <v>Hendra</v>
          </cell>
          <cell r="H1298">
            <v>0</v>
          </cell>
          <cell r="I1298">
            <v>0</v>
          </cell>
          <cell r="J1298">
            <v>0</v>
          </cell>
          <cell r="K1298">
            <v>0</v>
          </cell>
          <cell r="L1298">
            <v>500000000</v>
          </cell>
          <cell r="M1298">
            <v>1</v>
          </cell>
          <cell r="N1298" t="e">
            <v>#REF!</v>
          </cell>
          <cell r="O1298" t="str">
            <v>Abadi Tani, Toko</v>
          </cell>
          <cell r="P1298">
            <v>70000000</v>
          </cell>
          <cell r="Q1298">
            <v>1</v>
          </cell>
          <cell r="R1298">
            <v>1</v>
          </cell>
          <cell r="S1298" t="str">
            <v>*sumb*</v>
          </cell>
          <cell r="T1298" t="str">
            <v>*sumber jaya*</v>
          </cell>
        </row>
        <row r="1299">
          <cell r="B1299" t="str">
            <v>CAHA15</v>
          </cell>
          <cell r="C1299" t="str">
            <v>Cahaya Tani, UD/Muhammad</v>
          </cell>
          <cell r="D1299" t="str">
            <v>Muhammad Muhsaruddin</v>
          </cell>
          <cell r="E1299" t="str">
            <v>Jl. Prof. M. Yamin No.194 Lingk. Gandor, RT.028/RW.008 Selong, Selong</v>
          </cell>
          <cell r="F1299" t="str">
            <v>Selong - Lombok Timur</v>
          </cell>
          <cell r="G1299" t="str">
            <v>Hendra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1000</v>
          </cell>
          <cell r="M1299">
            <v>1</v>
          </cell>
          <cell r="N1299" t="e">
            <v>#REF!</v>
          </cell>
          <cell r="O1299" t="str">
            <v>Abadi Tani, Toko</v>
          </cell>
          <cell r="P1299">
            <v>70000000</v>
          </cell>
          <cell r="Q1299">
            <v>1</v>
          </cell>
          <cell r="R1299">
            <v>1</v>
          </cell>
          <cell r="S1299" t="str">
            <v>*sumb*</v>
          </cell>
          <cell r="T1299" t="str">
            <v>*sumber jaya*</v>
          </cell>
        </row>
        <row r="1300">
          <cell r="B1300" t="str">
            <v>CAHA08</v>
          </cell>
          <cell r="C1300" t="str">
            <v>Cahaya Tani, UD/Muizzi</v>
          </cell>
          <cell r="D1300" t="str">
            <v>Mu'Izzi</v>
          </cell>
          <cell r="E1300" t="str">
            <v>Dsn. Mandala RT.015/RW.008, Ketawang Karay, Ganding</v>
          </cell>
          <cell r="F1300" t="str">
            <v>Sumenep</v>
          </cell>
          <cell r="G1300" t="str">
            <v>Zakia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  <cell r="L1300">
            <v>50000000</v>
          </cell>
          <cell r="M1300">
            <v>1</v>
          </cell>
          <cell r="N1300" t="e">
            <v>#REF!</v>
          </cell>
          <cell r="O1300" t="str">
            <v>Abadi Tani, Toko</v>
          </cell>
          <cell r="P1300">
            <v>70000000</v>
          </cell>
          <cell r="Q1300">
            <v>1</v>
          </cell>
          <cell r="R1300">
            <v>1</v>
          </cell>
          <cell r="S1300" t="str">
            <v>*sumb*</v>
          </cell>
          <cell r="T1300" t="str">
            <v>*sumber jaya*</v>
          </cell>
        </row>
        <row r="1301">
          <cell r="B1301" t="str">
            <v>CAHA23</v>
          </cell>
          <cell r="C1301" t="str">
            <v>Cahaya Tani/Agiel</v>
          </cell>
          <cell r="D1301" t="str">
            <v>Agiel Ade Dharmawan</v>
          </cell>
          <cell r="E1301" t="str">
            <v>Dsn Kertosari, RT/002/RW.003, Kel. Kandat, Kec. Kandat</v>
          </cell>
          <cell r="F1301" t="str">
            <v>Kediri</v>
          </cell>
          <cell r="G1301" t="str">
            <v>Zakia</v>
          </cell>
          <cell r="H1301">
            <v>0</v>
          </cell>
          <cell r="I1301">
            <v>0</v>
          </cell>
          <cell r="J1301">
            <v>0</v>
          </cell>
          <cell r="K1301">
            <v>0</v>
          </cell>
          <cell r="L1301">
            <v>1000</v>
          </cell>
          <cell r="M1301">
            <v>1</v>
          </cell>
          <cell r="N1301" t="e">
            <v>#REF!</v>
          </cell>
          <cell r="O1301" t="str">
            <v>Abadi Tani, Toko</v>
          </cell>
          <cell r="P1301">
            <v>70000000</v>
          </cell>
          <cell r="Q1301">
            <v>1</v>
          </cell>
          <cell r="R1301">
            <v>1</v>
          </cell>
          <cell r="S1301" t="str">
            <v>*sumb*</v>
          </cell>
          <cell r="T1301" t="str">
            <v>*sumber jaya*</v>
          </cell>
        </row>
        <row r="1302">
          <cell r="B1302" t="str">
            <v>CAHA25</v>
          </cell>
          <cell r="C1302" t="str">
            <v>Cahaya Tani/Amri</v>
          </cell>
          <cell r="D1302" t="str">
            <v>Amri Maulana Fachri, S.Tr</v>
          </cell>
          <cell r="E1302" t="str">
            <v>Klabang RT010/RW003, Klabang, Kec Klabang</v>
          </cell>
          <cell r="F1302" t="str">
            <v>Bondowoso</v>
          </cell>
          <cell r="G1302" t="str">
            <v>Faris</v>
          </cell>
          <cell r="H1302">
            <v>0</v>
          </cell>
          <cell r="I1302">
            <v>0</v>
          </cell>
          <cell r="J1302">
            <v>0</v>
          </cell>
          <cell r="K1302">
            <v>0</v>
          </cell>
          <cell r="L1302">
            <v>1000</v>
          </cell>
          <cell r="M1302">
            <v>1</v>
          </cell>
          <cell r="N1302" t="e">
            <v>#REF!</v>
          </cell>
          <cell r="O1302" t="str">
            <v>Abadi Tani, Toko</v>
          </cell>
          <cell r="P1302">
            <v>70000000</v>
          </cell>
          <cell r="Q1302">
            <v>1</v>
          </cell>
          <cell r="R1302">
            <v>1</v>
          </cell>
          <cell r="S1302" t="str">
            <v>*sumb*</v>
          </cell>
          <cell r="T1302" t="str">
            <v>*sumber jaya*</v>
          </cell>
        </row>
        <row r="1303">
          <cell r="B1303" t="str">
            <v>CAHA16</v>
          </cell>
          <cell r="C1303" t="str">
            <v>Cahaya Tani/Anang</v>
          </cell>
          <cell r="D1303" t="str">
            <v>Anang</v>
          </cell>
          <cell r="E1303" t="str">
            <v>Padomasan</v>
          </cell>
          <cell r="F1303" t="str">
            <v>Jember</v>
          </cell>
          <cell r="G1303" t="str">
            <v>Yuyun</v>
          </cell>
          <cell r="H1303">
            <v>0</v>
          </cell>
          <cell r="I1303">
            <v>0</v>
          </cell>
          <cell r="J1303">
            <v>0</v>
          </cell>
          <cell r="K1303">
            <v>0</v>
          </cell>
          <cell r="L1303">
            <v>1000</v>
          </cell>
          <cell r="M1303">
            <v>1</v>
          </cell>
          <cell r="N1303" t="e">
            <v>#REF!</v>
          </cell>
          <cell r="O1303" t="str">
            <v>Abadi Tani, Toko</v>
          </cell>
          <cell r="P1303">
            <v>70000000</v>
          </cell>
          <cell r="Q1303">
            <v>1</v>
          </cell>
          <cell r="R1303">
            <v>1</v>
          </cell>
          <cell r="S1303" t="str">
            <v>*sumb*</v>
          </cell>
          <cell r="T1303" t="str">
            <v>*sumber jaya*</v>
          </cell>
        </row>
        <row r="1304">
          <cell r="B1304" t="str">
            <v>CAHA02</v>
          </cell>
          <cell r="C1304" t="str">
            <v>Cahaya Tani/Bambang</v>
          </cell>
          <cell r="D1304" t="str">
            <v>Bambang Cahyo Prabowo</v>
          </cell>
          <cell r="E1304" t="str">
            <v>Dsn. Pasirharjo RT.001/RW.003 Sumbersari Udan Awu</v>
          </cell>
          <cell r="F1304" t="str">
            <v>Blitar</v>
          </cell>
          <cell r="G1304" t="str">
            <v>Zakia</v>
          </cell>
          <cell r="H1304">
            <v>0</v>
          </cell>
          <cell r="I1304">
            <v>0</v>
          </cell>
          <cell r="J1304">
            <v>0</v>
          </cell>
          <cell r="K1304">
            <v>0</v>
          </cell>
          <cell r="L1304">
            <v>50000000</v>
          </cell>
          <cell r="M1304">
            <v>1</v>
          </cell>
          <cell r="N1304" t="e">
            <v>#REF!</v>
          </cell>
          <cell r="O1304" t="str">
            <v>Abadi Tani, Toko</v>
          </cell>
          <cell r="P1304">
            <v>70000000</v>
          </cell>
          <cell r="Q1304">
            <v>1</v>
          </cell>
          <cell r="R1304">
            <v>1</v>
          </cell>
          <cell r="S1304" t="str">
            <v>*sumb*</v>
          </cell>
          <cell r="T1304" t="str">
            <v>*sumber jaya*</v>
          </cell>
        </row>
        <row r="1305">
          <cell r="B1305" t="str">
            <v>CAHA14</v>
          </cell>
          <cell r="C1305" t="str">
            <v>Cahaya Tani/Cahyo</v>
          </cell>
          <cell r="D1305" t="str">
            <v>Cahyo</v>
          </cell>
          <cell r="E1305" t="str">
            <v>Pagergunung, RT.002/RW.005 Pagergunung, Ulujami, Kab. Pemalang</v>
          </cell>
          <cell r="F1305" t="str">
            <v>Pemalang</v>
          </cell>
          <cell r="G1305" t="str">
            <v>Hendra</v>
          </cell>
          <cell r="H1305">
            <v>0</v>
          </cell>
          <cell r="I1305">
            <v>0</v>
          </cell>
          <cell r="J1305">
            <v>0</v>
          </cell>
          <cell r="K1305">
            <v>0</v>
          </cell>
          <cell r="L1305">
            <v>1000</v>
          </cell>
          <cell r="M1305">
            <v>1</v>
          </cell>
          <cell r="N1305" t="e">
            <v>#REF!</v>
          </cell>
          <cell r="O1305" t="str">
            <v>Abadi Tani, Toko</v>
          </cell>
          <cell r="P1305">
            <v>70000000</v>
          </cell>
          <cell r="Q1305">
            <v>1</v>
          </cell>
          <cell r="R1305">
            <v>1</v>
          </cell>
          <cell r="S1305" t="str">
            <v>*sumb*</v>
          </cell>
          <cell r="T1305" t="str">
            <v>*sumber jaya*</v>
          </cell>
        </row>
        <row r="1306">
          <cell r="B1306" t="str">
            <v>CAHA20</v>
          </cell>
          <cell r="C1306" t="str">
            <v>Cahaya Tani/Damiyanto</v>
          </cell>
          <cell r="D1306" t="str">
            <v>Damiyanto, SPd</v>
          </cell>
          <cell r="E1306" t="str">
            <v>Jl. A. Yani Ds. Mlorah, RT.001/RW.005 Kel. Mlorah, Kec. Rejoso</v>
          </cell>
          <cell r="F1306" t="str">
            <v>Nganjuk</v>
          </cell>
          <cell r="G1306" t="str">
            <v>Reni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  <cell r="L1306">
            <v>60000000</v>
          </cell>
          <cell r="M1306">
            <v>1</v>
          </cell>
          <cell r="N1306" t="e">
            <v>#REF!</v>
          </cell>
          <cell r="O1306" t="str">
            <v>Abadi Tani, Toko</v>
          </cell>
          <cell r="P1306">
            <v>70000000</v>
          </cell>
          <cell r="Q1306">
            <v>1</v>
          </cell>
          <cell r="R1306">
            <v>1</v>
          </cell>
          <cell r="S1306" t="str">
            <v>*sumb*</v>
          </cell>
          <cell r="T1306" t="str">
            <v>*sumber jaya*</v>
          </cell>
        </row>
        <row r="1307">
          <cell r="B1307" t="str">
            <v>CAHA26</v>
          </cell>
          <cell r="C1307" t="str">
            <v>Cahaya Tani/Diki</v>
          </cell>
          <cell r="D1307" t="str">
            <v>Diki Cahya Putra</v>
          </cell>
          <cell r="E1307" t="str">
            <v>Dsn Gembongan II RT.003/RW.002, Gembongan, Ponggok</v>
          </cell>
          <cell r="F1307" t="str">
            <v>Blitar</v>
          </cell>
          <cell r="G1307" t="str">
            <v>Zakia</v>
          </cell>
          <cell r="H1307">
            <v>0</v>
          </cell>
          <cell r="I1307">
            <v>0</v>
          </cell>
          <cell r="J1307">
            <v>0</v>
          </cell>
          <cell r="K1307">
            <v>0</v>
          </cell>
          <cell r="L1307">
            <v>1000</v>
          </cell>
          <cell r="M1307">
            <v>1</v>
          </cell>
          <cell r="N1307" t="e">
            <v>#REF!</v>
          </cell>
          <cell r="O1307" t="str">
            <v>Abadi Tani, Toko</v>
          </cell>
          <cell r="P1307">
            <v>70000000</v>
          </cell>
          <cell r="Q1307">
            <v>1</v>
          </cell>
          <cell r="R1307">
            <v>1</v>
          </cell>
          <cell r="S1307" t="str">
            <v>*sumb*</v>
          </cell>
          <cell r="T1307" t="str">
            <v>*sumber jaya*</v>
          </cell>
        </row>
        <row r="1308">
          <cell r="B1308" t="str">
            <v>CAHA13</v>
          </cell>
          <cell r="C1308" t="str">
            <v>Cahaya Tani/Joko Riyanto</v>
          </cell>
          <cell r="D1308" t="str">
            <v>Joko Riyanto</v>
          </cell>
          <cell r="E1308" t="str">
            <v>Kluweng, RT.002/RW.002 Kel. Jeblogan, Kec. Paron</v>
          </cell>
          <cell r="F1308" t="str">
            <v>Ngawi</v>
          </cell>
          <cell r="G1308" t="str">
            <v>Reni</v>
          </cell>
          <cell r="H1308">
            <v>0</v>
          </cell>
          <cell r="I1308">
            <v>0</v>
          </cell>
          <cell r="J1308">
            <v>0</v>
          </cell>
          <cell r="K1308">
            <v>0</v>
          </cell>
          <cell r="L1308">
            <v>1000</v>
          </cell>
          <cell r="M1308">
            <v>1</v>
          </cell>
          <cell r="N1308" t="e">
            <v>#REF!</v>
          </cell>
          <cell r="O1308" t="str">
            <v>Abadi Tani, Toko</v>
          </cell>
          <cell r="P1308">
            <v>70000000</v>
          </cell>
          <cell r="Q1308">
            <v>1</v>
          </cell>
          <cell r="R1308">
            <v>1</v>
          </cell>
          <cell r="S1308" t="str">
            <v>*sumb*</v>
          </cell>
          <cell r="T1308" t="str">
            <v>*sumber jaya*</v>
          </cell>
        </row>
        <row r="1309">
          <cell r="B1309" t="str">
            <v>CAHA22</v>
          </cell>
          <cell r="C1309" t="str">
            <v>Cahaya Tani/Nurdin</v>
          </cell>
          <cell r="D1309" t="str">
            <v>M. Nurdin .W</v>
          </cell>
          <cell r="E1309" t="str">
            <v>Dusun Sempayang RT.004/RW.001 Kel. Jaan, Kec. Gondang</v>
          </cell>
          <cell r="F1309" t="str">
            <v>Nganjuk</v>
          </cell>
          <cell r="G1309" t="str">
            <v>Reni</v>
          </cell>
          <cell r="H1309">
            <v>0</v>
          </cell>
          <cell r="I1309">
            <v>0</v>
          </cell>
          <cell r="J1309">
            <v>0</v>
          </cell>
          <cell r="K1309">
            <v>0</v>
          </cell>
          <cell r="L1309">
            <v>10000000</v>
          </cell>
          <cell r="M1309">
            <v>1</v>
          </cell>
          <cell r="N1309" t="e">
            <v>#REF!</v>
          </cell>
          <cell r="O1309" t="str">
            <v>Abadi Tani, Toko</v>
          </cell>
          <cell r="P1309">
            <v>70000000</v>
          </cell>
          <cell r="Q1309">
            <v>1</v>
          </cell>
          <cell r="R1309">
            <v>1</v>
          </cell>
          <cell r="S1309" t="str">
            <v>*sumb*</v>
          </cell>
          <cell r="T1309" t="str">
            <v>*sumber jaya*</v>
          </cell>
        </row>
        <row r="1310">
          <cell r="B1310" t="str">
            <v>CAHA03</v>
          </cell>
          <cell r="C1310" t="str">
            <v>Cahaya Tani/Nurul Huda</v>
          </cell>
          <cell r="D1310" t="str">
            <v>Nurul Huda</v>
          </cell>
          <cell r="E1310" t="str">
            <v>Dusun Krajan RT.003/RW.009, Kel. Suco, Kec. Mumbulsari</v>
          </cell>
          <cell r="F1310" t="str">
            <v>Jember</v>
          </cell>
          <cell r="G1310" t="str">
            <v>Yuyun</v>
          </cell>
          <cell r="H1310">
            <v>0</v>
          </cell>
          <cell r="I1310">
            <v>0</v>
          </cell>
          <cell r="J1310">
            <v>0</v>
          </cell>
          <cell r="K1310">
            <v>0</v>
          </cell>
          <cell r="L1310">
            <v>1000</v>
          </cell>
          <cell r="M1310">
            <v>1</v>
          </cell>
          <cell r="N1310" t="e">
            <v>#REF!</v>
          </cell>
          <cell r="O1310" t="str">
            <v>Abadi Tani, Toko</v>
          </cell>
          <cell r="P1310">
            <v>70000000</v>
          </cell>
          <cell r="Q1310">
            <v>1</v>
          </cell>
          <cell r="R1310">
            <v>1</v>
          </cell>
          <cell r="S1310" t="str">
            <v>*sumb*</v>
          </cell>
          <cell r="T1310" t="str">
            <v>*sumber jaya*</v>
          </cell>
        </row>
        <row r="1311">
          <cell r="B1311" t="str">
            <v>CAHA17</v>
          </cell>
          <cell r="C1311" t="str">
            <v>Cahaya Tani/Rudi</v>
          </cell>
          <cell r="D1311" t="str">
            <v>Faiqotus Sholeha</v>
          </cell>
          <cell r="E1311" t="str">
            <v>Dsn. Jambuan, RT.001/RW.017 Kel. Plalangan, Kec. Kalisat</v>
          </cell>
          <cell r="F1311" t="str">
            <v>Jember</v>
          </cell>
          <cell r="G1311" t="str">
            <v>Yuyun</v>
          </cell>
          <cell r="H1311">
            <v>0</v>
          </cell>
          <cell r="I1311">
            <v>0</v>
          </cell>
          <cell r="J1311">
            <v>0</v>
          </cell>
          <cell r="K1311">
            <v>0</v>
          </cell>
          <cell r="L1311">
            <v>35000000</v>
          </cell>
          <cell r="M1311">
            <v>1</v>
          </cell>
          <cell r="N1311" t="e">
            <v>#REF!</v>
          </cell>
          <cell r="O1311" t="str">
            <v>Abadi Tani, Toko</v>
          </cell>
          <cell r="P1311">
            <v>70000000</v>
          </cell>
          <cell r="Q1311">
            <v>1</v>
          </cell>
          <cell r="R1311">
            <v>1</v>
          </cell>
          <cell r="S1311" t="str">
            <v>*sumb*</v>
          </cell>
          <cell r="T1311" t="str">
            <v>*sumber jaya*</v>
          </cell>
        </row>
        <row r="1312">
          <cell r="B1312" t="str">
            <v>CAHA05</v>
          </cell>
          <cell r="C1312" t="str">
            <v>Cahaya Tani/Yuda</v>
          </cell>
          <cell r="D1312" t="str">
            <v>Cahaya Tani, CV</v>
          </cell>
          <cell r="E1312" t="str">
            <v>Ling. Banjarjo, RT.002/RW.008 Kanigoro, Kab. Blitar</v>
          </cell>
          <cell r="F1312" t="str">
            <v>Blitar</v>
          </cell>
          <cell r="G1312" t="str">
            <v>Zakia</v>
          </cell>
          <cell r="H1312">
            <v>0</v>
          </cell>
          <cell r="I1312">
            <v>0</v>
          </cell>
          <cell r="J1312">
            <v>0</v>
          </cell>
          <cell r="K1312">
            <v>0</v>
          </cell>
          <cell r="L1312">
            <v>1300000000</v>
          </cell>
          <cell r="M1312">
            <v>1</v>
          </cell>
          <cell r="N1312" t="e">
            <v>#REF!</v>
          </cell>
          <cell r="O1312" t="str">
            <v>Abadi Tani, Toko</v>
          </cell>
          <cell r="P1312">
            <v>70000000</v>
          </cell>
          <cell r="Q1312">
            <v>1</v>
          </cell>
          <cell r="R1312">
            <v>1</v>
          </cell>
          <cell r="S1312" t="str">
            <v>*sumb*</v>
          </cell>
          <cell r="T1312" t="str">
            <v>*sumber jaya*</v>
          </cell>
        </row>
        <row r="1313">
          <cell r="B1313" t="str">
            <v>CAHA06</v>
          </cell>
          <cell r="C1313" t="str">
            <v>Cahaya/Shohib</v>
          </cell>
          <cell r="D1313" t="str">
            <v>Siti Kalimah</v>
          </cell>
          <cell r="E1313" t="str">
            <v>Ds. Ringinmulyo, RT.001/RW.001, Kel. Ringintelu, Kec. Bangorejo</v>
          </cell>
          <cell r="F1313" t="str">
            <v>Banyuwangi</v>
          </cell>
          <cell r="G1313" t="str">
            <v>Faris</v>
          </cell>
          <cell r="H1313">
            <v>0</v>
          </cell>
          <cell r="I1313">
            <v>0</v>
          </cell>
          <cell r="J1313">
            <v>0</v>
          </cell>
          <cell r="K1313">
            <v>0</v>
          </cell>
          <cell r="L1313">
            <v>50000000</v>
          </cell>
          <cell r="M1313">
            <v>1</v>
          </cell>
          <cell r="N1313" t="e">
            <v>#REF!</v>
          </cell>
          <cell r="O1313" t="str">
            <v>Abadi Tani, Toko</v>
          </cell>
          <cell r="P1313">
            <v>70000000</v>
          </cell>
          <cell r="Q1313">
            <v>1</v>
          </cell>
          <cell r="R1313">
            <v>1</v>
          </cell>
          <cell r="S1313" t="str">
            <v>*sumb*</v>
          </cell>
          <cell r="T1313" t="str">
            <v>*sumber jaya*</v>
          </cell>
        </row>
        <row r="1314">
          <cell r="B1314" t="str">
            <v>CAHY02</v>
          </cell>
          <cell r="C1314" t="str">
            <v>Cahya Wisnu Pradana</v>
          </cell>
          <cell r="D1314" t="str">
            <v>Cahya Wisnu Pradana</v>
          </cell>
          <cell r="E1314" t="str">
            <v>Jl. Gajah Mada RT.005/RW.001 Kel. Kwadungan, Kec. Ngasem</v>
          </cell>
          <cell r="F1314" t="str">
            <v>Kediri</v>
          </cell>
          <cell r="G1314" t="str">
            <v>Yuyun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1000</v>
          </cell>
          <cell r="M1314">
            <v>1</v>
          </cell>
          <cell r="N1314" t="e">
            <v>#REF!</v>
          </cell>
          <cell r="O1314" t="str">
            <v>Abadi Tani, Toko</v>
          </cell>
          <cell r="P1314">
            <v>70000000</v>
          </cell>
          <cell r="Q1314">
            <v>1</v>
          </cell>
          <cell r="R1314">
            <v>1</v>
          </cell>
          <cell r="S1314" t="str">
            <v>*sumb*</v>
          </cell>
          <cell r="T1314" t="str">
            <v>*sumber jaya*</v>
          </cell>
        </row>
        <row r="1315">
          <cell r="B1315" t="str">
            <v>CAHY01</v>
          </cell>
          <cell r="C1315" t="str">
            <v>Cahyo Wasito Pujangkoro</v>
          </cell>
          <cell r="D1315" t="str">
            <v>Cahyo Wasito Pujangkoro</v>
          </cell>
          <cell r="E1315" t="str">
            <v>Jl. Golf Perum Taman Kota Santri Blok. A No.08 RT.013/RW.003, Kel. Syamsudin Noor, Kec. Landasan Ulin</v>
          </cell>
          <cell r="F1315" t="str">
            <v>Banjarbaru</v>
          </cell>
          <cell r="G1315" t="str">
            <v>Yuyun</v>
          </cell>
          <cell r="H1315">
            <v>0</v>
          </cell>
          <cell r="I1315">
            <v>0</v>
          </cell>
          <cell r="J1315">
            <v>0</v>
          </cell>
          <cell r="K1315">
            <v>0</v>
          </cell>
          <cell r="L1315">
            <v>1000</v>
          </cell>
          <cell r="M1315">
            <v>1</v>
          </cell>
          <cell r="N1315" t="e">
            <v>#REF!</v>
          </cell>
          <cell r="O1315" t="str">
            <v>Abadi Tani, Toko</v>
          </cell>
          <cell r="P1315">
            <v>70000000</v>
          </cell>
          <cell r="Q1315">
            <v>1</v>
          </cell>
          <cell r="R1315">
            <v>1</v>
          </cell>
          <cell r="S1315" t="str">
            <v>*sumb*</v>
          </cell>
          <cell r="T1315" t="str">
            <v>*sumber jaya*</v>
          </cell>
        </row>
        <row r="1316">
          <cell r="B1316" t="str">
            <v>CAKR01</v>
          </cell>
          <cell r="C1316" t="str">
            <v>Cakra, UD</v>
          </cell>
          <cell r="D1316" t="str">
            <v>Mokh. Fauzi</v>
          </cell>
          <cell r="E1316" t="str">
            <v>Dsn. Pedes, RT.004/RW.002 Kel. Sukorejo, Kec. Perak</v>
          </cell>
          <cell r="F1316" t="str">
            <v>Jombang</v>
          </cell>
          <cell r="G1316" t="str">
            <v>Reni</v>
          </cell>
          <cell r="H1316">
            <v>0</v>
          </cell>
          <cell r="I1316">
            <v>0</v>
          </cell>
          <cell r="J1316">
            <v>0</v>
          </cell>
          <cell r="K1316">
            <v>0</v>
          </cell>
          <cell r="L1316">
            <v>1000</v>
          </cell>
          <cell r="M1316">
            <v>1</v>
          </cell>
          <cell r="N1316" t="e">
            <v>#REF!</v>
          </cell>
          <cell r="O1316" t="str">
            <v>Abadi Tani, Toko</v>
          </cell>
          <cell r="P1316">
            <v>70000000</v>
          </cell>
          <cell r="Q1316">
            <v>1</v>
          </cell>
          <cell r="R1316">
            <v>1</v>
          </cell>
          <cell r="S1316" t="str">
            <v>*sumb*</v>
          </cell>
          <cell r="T1316" t="str">
            <v>*sumber jaya*</v>
          </cell>
        </row>
        <row r="1317">
          <cell r="B1317" t="str">
            <v>CAKR03</v>
          </cell>
          <cell r="C1317" t="str">
            <v>Cakrah CK</v>
          </cell>
          <cell r="D1317" t="str">
            <v>Cakrah CK</v>
          </cell>
          <cell r="E1317" t="str">
            <v>Jalan Veteran Gang Lorong Terakhir , Lajokka, Mannagae, Tana Sitolo (Dibelakang toko 389) Kab. Wajo</v>
          </cell>
          <cell r="F1317" t="str">
            <v>Sulawesi Selatan</v>
          </cell>
          <cell r="G1317" t="str">
            <v>Faisal</v>
          </cell>
          <cell r="H1317">
            <v>0</v>
          </cell>
          <cell r="I1317">
            <v>0</v>
          </cell>
          <cell r="J1317">
            <v>0</v>
          </cell>
          <cell r="K1317">
            <v>0</v>
          </cell>
          <cell r="L1317">
            <v>1000</v>
          </cell>
          <cell r="M1317">
            <v>1</v>
          </cell>
          <cell r="N1317" t="e">
            <v>#REF!</v>
          </cell>
          <cell r="O1317" t="str">
            <v>Abadi Tani, Toko</v>
          </cell>
          <cell r="P1317">
            <v>70000000</v>
          </cell>
          <cell r="Q1317">
            <v>1</v>
          </cell>
          <cell r="R1317">
            <v>1</v>
          </cell>
          <cell r="S1317" t="str">
            <v>*sumb*</v>
          </cell>
          <cell r="T1317" t="str">
            <v>*sumber jaya*</v>
          </cell>
        </row>
        <row r="1318">
          <cell r="B1318" t="str">
            <v>CAKR02</v>
          </cell>
          <cell r="C1318" t="str">
            <v>Cakraningrat Yadi, CV</v>
          </cell>
          <cell r="D1318" t="str">
            <v>Yandi Adi Laksono</v>
          </cell>
          <cell r="E1318" t="str">
            <v>Jl. Melati V /183 RT.004/RW.028 Kel. Jember Kidul, Kec. Kaliwates</v>
          </cell>
          <cell r="F1318" t="str">
            <v>Jember</v>
          </cell>
          <cell r="G1318" t="str">
            <v>Yuyun</v>
          </cell>
          <cell r="H1318">
            <v>0</v>
          </cell>
          <cell r="I1318">
            <v>0</v>
          </cell>
          <cell r="J1318">
            <v>0</v>
          </cell>
          <cell r="K1318">
            <v>0</v>
          </cell>
          <cell r="L1318">
            <v>1000</v>
          </cell>
          <cell r="M1318">
            <v>1</v>
          </cell>
          <cell r="N1318" t="e">
            <v>#REF!</v>
          </cell>
          <cell r="O1318" t="str">
            <v>Abadi Tani, Toko</v>
          </cell>
          <cell r="P1318">
            <v>70000000</v>
          </cell>
          <cell r="Q1318">
            <v>1</v>
          </cell>
          <cell r="R1318">
            <v>1</v>
          </cell>
          <cell r="S1318" t="str">
            <v>*sumb*</v>
          </cell>
          <cell r="T1318" t="str">
            <v>*sumber jaya*</v>
          </cell>
        </row>
        <row r="1319">
          <cell r="B1319" t="str">
            <v>CALI03</v>
          </cell>
          <cell r="C1319" t="str">
            <v>Calista Fauzihan</v>
          </cell>
          <cell r="D1319" t="str">
            <v>Calista Fauzihan</v>
          </cell>
          <cell r="E1319" t="str">
            <v>Jl. Sumber Rejo RT.005/RW.005, Desa Manggis, Kec. Ngancar</v>
          </cell>
          <cell r="F1319" t="str">
            <v>Kediri</v>
          </cell>
          <cell r="G1319" t="str">
            <v>Faisal</v>
          </cell>
          <cell r="H1319">
            <v>0</v>
          </cell>
          <cell r="I1319">
            <v>0</v>
          </cell>
          <cell r="J1319">
            <v>0</v>
          </cell>
          <cell r="K1319">
            <v>0</v>
          </cell>
          <cell r="L1319">
            <v>1000</v>
          </cell>
          <cell r="M1319">
            <v>1</v>
          </cell>
          <cell r="N1319" t="e">
            <v>#REF!</v>
          </cell>
          <cell r="O1319" t="str">
            <v>Abadi Tani, Toko</v>
          </cell>
          <cell r="P1319">
            <v>70000000</v>
          </cell>
          <cell r="Q1319">
            <v>1</v>
          </cell>
          <cell r="R1319">
            <v>1</v>
          </cell>
          <cell r="S1319" t="str">
            <v>*sumb*</v>
          </cell>
          <cell r="T1319" t="str">
            <v>*sumber jaya*</v>
          </cell>
        </row>
        <row r="1320">
          <cell r="B1320" t="str">
            <v>CAND05</v>
          </cell>
          <cell r="C1320" t="str">
            <v>Candra Aya Sofia</v>
          </cell>
          <cell r="D1320" t="str">
            <v>Candra Aya Sofia</v>
          </cell>
          <cell r="E1320" t="str">
            <v>Jl. Perintis Kemerdekaan Perum Graha Mandiri 1 Blok E No. 20, Kel. Kemiri Kec. Mojosongo</v>
          </cell>
          <cell r="F1320" t="str">
            <v>Boyolali</v>
          </cell>
          <cell r="G1320" t="str">
            <v>Faisal</v>
          </cell>
          <cell r="H1320">
            <v>0</v>
          </cell>
          <cell r="I1320">
            <v>0</v>
          </cell>
          <cell r="J1320">
            <v>0</v>
          </cell>
          <cell r="K1320">
            <v>0</v>
          </cell>
          <cell r="L1320">
            <v>1000</v>
          </cell>
          <cell r="M1320">
            <v>1</v>
          </cell>
          <cell r="N1320" t="e">
            <v>#REF!</v>
          </cell>
          <cell r="O1320" t="str">
            <v>Abadi Tani, Toko</v>
          </cell>
          <cell r="P1320">
            <v>70000000</v>
          </cell>
          <cell r="Q1320">
            <v>1</v>
          </cell>
          <cell r="R1320">
            <v>1</v>
          </cell>
          <cell r="S1320" t="str">
            <v>*sumb*</v>
          </cell>
          <cell r="T1320" t="str">
            <v>*sumber jaya*</v>
          </cell>
        </row>
        <row r="1321">
          <cell r="B1321" t="str">
            <v>CAND06</v>
          </cell>
          <cell r="C1321" t="str">
            <v>Candra Haristyaji</v>
          </cell>
          <cell r="D1321" t="str">
            <v>Candra Haristyaji</v>
          </cell>
          <cell r="E1321" t="str">
            <v>Jalan Aruna, Mejing, RT.001, Mulyodadi, Bambang Lipuro, Bantul</v>
          </cell>
          <cell r="F1321" t="str">
            <v>Yogyakarta</v>
          </cell>
          <cell r="G1321" t="str">
            <v>Faisal</v>
          </cell>
          <cell r="H1321">
            <v>0</v>
          </cell>
          <cell r="I1321">
            <v>0</v>
          </cell>
          <cell r="J1321">
            <v>0</v>
          </cell>
          <cell r="K1321">
            <v>0</v>
          </cell>
          <cell r="L1321">
            <v>1000</v>
          </cell>
          <cell r="M1321">
            <v>1</v>
          </cell>
          <cell r="N1321" t="e">
            <v>#REF!</v>
          </cell>
          <cell r="O1321" t="str">
            <v>Abadi Tani, Toko</v>
          </cell>
          <cell r="P1321">
            <v>70000000</v>
          </cell>
          <cell r="Q1321">
            <v>1</v>
          </cell>
          <cell r="R1321">
            <v>1</v>
          </cell>
          <cell r="S1321" t="str">
            <v>*sumb*</v>
          </cell>
          <cell r="T1321" t="str">
            <v>*sumber jaya*</v>
          </cell>
        </row>
        <row r="1322">
          <cell r="B1322" t="str">
            <v>CAND07</v>
          </cell>
          <cell r="C1322" t="str">
            <v>Candra Karunia Akbar</v>
          </cell>
          <cell r="D1322" t="str">
            <v>Candra Karunia Akbar</v>
          </cell>
          <cell r="E1322" t="str">
            <v>Jl. Sultan Agung Gg. V No. 5, Rejoagung, Kedungwaru</v>
          </cell>
          <cell r="F1322" t="str">
            <v>Tulungagung</v>
          </cell>
          <cell r="G1322" t="str">
            <v>Faisal</v>
          </cell>
          <cell r="H1322">
            <v>0</v>
          </cell>
          <cell r="I1322">
            <v>0</v>
          </cell>
          <cell r="J1322">
            <v>0</v>
          </cell>
          <cell r="K1322">
            <v>0</v>
          </cell>
          <cell r="L1322">
            <v>1000</v>
          </cell>
          <cell r="M1322">
            <v>1</v>
          </cell>
          <cell r="N1322" t="e">
            <v>#REF!</v>
          </cell>
          <cell r="O1322" t="str">
            <v>Abadi Tani, Toko</v>
          </cell>
          <cell r="P1322">
            <v>70000000</v>
          </cell>
          <cell r="Q1322">
            <v>1</v>
          </cell>
          <cell r="R1322">
            <v>1</v>
          </cell>
          <cell r="S1322" t="str">
            <v>*sumb*</v>
          </cell>
          <cell r="T1322" t="str">
            <v>*sumber jaya*</v>
          </cell>
        </row>
        <row r="1323">
          <cell r="B1323" t="str">
            <v>CAND03</v>
          </cell>
          <cell r="C1323" t="str">
            <v>Candra Kurniawan</v>
          </cell>
          <cell r="D1323" t="str">
            <v>Candra Kurniawan</v>
          </cell>
          <cell r="E1323" t="str">
            <v>Dsn. Mojo, RT.001/RW.005 Kel. Biting, Kec. Arjasa</v>
          </cell>
          <cell r="F1323" t="str">
            <v>Jember</v>
          </cell>
          <cell r="G1323" t="str">
            <v>Yuyun</v>
          </cell>
          <cell r="H1323">
            <v>0</v>
          </cell>
          <cell r="I1323">
            <v>0</v>
          </cell>
          <cell r="J1323">
            <v>0</v>
          </cell>
          <cell r="K1323">
            <v>0</v>
          </cell>
          <cell r="L1323">
            <v>1000</v>
          </cell>
          <cell r="M1323">
            <v>1</v>
          </cell>
          <cell r="N1323" t="e">
            <v>#REF!</v>
          </cell>
          <cell r="O1323" t="str">
            <v>Abadi Tani, Toko</v>
          </cell>
          <cell r="P1323">
            <v>70000000</v>
          </cell>
          <cell r="Q1323">
            <v>1</v>
          </cell>
          <cell r="R1323">
            <v>1</v>
          </cell>
          <cell r="S1323" t="str">
            <v>*sumb*</v>
          </cell>
          <cell r="T1323" t="str">
            <v>*sumber jaya*</v>
          </cell>
        </row>
        <row r="1324">
          <cell r="B1324" t="str">
            <v>CAND04</v>
          </cell>
          <cell r="C1324" t="str">
            <v>Candra Wahyuni</v>
          </cell>
          <cell r="D1324" t="str">
            <v>Candra Wahyuni</v>
          </cell>
          <cell r="E1324" t="str">
            <v>Jl. Gahru Utara Dalam V No. 184 RT.004/RW.012, Kel. Srondol, Kec. Banyumanik</v>
          </cell>
          <cell r="F1324" t="str">
            <v>Semarang</v>
          </cell>
          <cell r="G1324" t="str">
            <v>Faisal</v>
          </cell>
          <cell r="H1324">
            <v>0</v>
          </cell>
          <cell r="I1324">
            <v>0</v>
          </cell>
          <cell r="J1324">
            <v>0</v>
          </cell>
          <cell r="K1324">
            <v>0</v>
          </cell>
          <cell r="L1324">
            <v>1000</v>
          </cell>
          <cell r="M1324">
            <v>1</v>
          </cell>
          <cell r="N1324" t="e">
            <v>#REF!</v>
          </cell>
          <cell r="O1324" t="str">
            <v>Abadi Tani, Toko</v>
          </cell>
          <cell r="P1324">
            <v>70000000</v>
          </cell>
          <cell r="Q1324">
            <v>1</v>
          </cell>
          <cell r="R1324">
            <v>1</v>
          </cell>
          <cell r="S1324" t="str">
            <v>*sumb*</v>
          </cell>
          <cell r="T1324" t="str">
            <v>*sumber jaya*</v>
          </cell>
        </row>
        <row r="1325">
          <cell r="B1325" t="str">
            <v>CARO01</v>
          </cell>
          <cell r="C1325" t="str">
            <v>Caroline</v>
          </cell>
          <cell r="D1325" t="str">
            <v>Caroline</v>
          </cell>
          <cell r="E1325" t="str">
            <v>Jl. Amal No. 9 (BBPVP), Medan Sunggal, Kota Medan</v>
          </cell>
          <cell r="F1325" t="str">
            <v>Sumatera Utara</v>
          </cell>
          <cell r="G1325" t="str">
            <v>Faisal</v>
          </cell>
          <cell r="H1325">
            <v>0</v>
          </cell>
          <cell r="I1325">
            <v>0</v>
          </cell>
          <cell r="J1325">
            <v>0</v>
          </cell>
          <cell r="K1325">
            <v>0</v>
          </cell>
          <cell r="L1325">
            <v>1000</v>
          </cell>
          <cell r="M1325">
            <v>1</v>
          </cell>
          <cell r="N1325" t="e">
            <v>#REF!</v>
          </cell>
          <cell r="O1325" t="str">
            <v>Abadi Tani, Toko</v>
          </cell>
          <cell r="P1325">
            <v>70000000</v>
          </cell>
          <cell r="Q1325">
            <v>1</v>
          </cell>
          <cell r="R1325">
            <v>1</v>
          </cell>
          <cell r="S1325" t="str">
            <v>*sumb*</v>
          </cell>
          <cell r="T1325" t="str">
            <v>*sumber jaya*</v>
          </cell>
        </row>
        <row r="1326">
          <cell r="B1326" t="str">
            <v>CATU04</v>
          </cell>
          <cell r="C1326" t="str">
            <v>Catur Agrodaya Mandiri, PT</v>
          </cell>
          <cell r="D1326" t="str">
            <v>Catur Agrodaya Mandiri, PT</v>
          </cell>
          <cell r="E1326" t="str">
            <v>Gedung AIA Central Lt. 27, Jend. Sudirman Kav. 48-A, Jakarta Selatan</v>
          </cell>
          <cell r="F1326" t="str">
            <v>Jakarta Selatan</v>
          </cell>
          <cell r="G1326" t="str">
            <v>Others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  <cell r="L1326">
            <v>1000</v>
          </cell>
          <cell r="M1326">
            <v>1</v>
          </cell>
          <cell r="N1326" t="e">
            <v>#REF!</v>
          </cell>
          <cell r="O1326" t="str">
            <v>Abadi Tani, Toko</v>
          </cell>
          <cell r="P1326">
            <v>70000000</v>
          </cell>
          <cell r="Q1326">
            <v>1</v>
          </cell>
          <cell r="R1326">
            <v>1</v>
          </cell>
          <cell r="S1326" t="str">
            <v>*sumb*</v>
          </cell>
          <cell r="T1326" t="str">
            <v>*sumber jaya*</v>
          </cell>
        </row>
        <row r="1327">
          <cell r="B1327" t="str">
            <v>CATU05</v>
          </cell>
          <cell r="C1327" t="str">
            <v>Catur Agrotama</v>
          </cell>
          <cell r="D1327" t="str">
            <v>Nurul Huda</v>
          </cell>
          <cell r="E1327" t="str">
            <v>Jl. Dr Soetomo RT.002/RW.011, Pelem, Pare</v>
          </cell>
          <cell r="F1327" t="str">
            <v>Kediri</v>
          </cell>
          <cell r="G1327" t="str">
            <v>Zakia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>
            <v>1000</v>
          </cell>
          <cell r="M1327">
            <v>1</v>
          </cell>
          <cell r="N1327" t="e">
            <v>#REF!</v>
          </cell>
          <cell r="O1327" t="str">
            <v>Abadi Tani, Toko</v>
          </cell>
          <cell r="P1327">
            <v>70000000</v>
          </cell>
          <cell r="Q1327">
            <v>1</v>
          </cell>
          <cell r="R1327">
            <v>1</v>
          </cell>
          <cell r="S1327" t="str">
            <v>*sumb*</v>
          </cell>
          <cell r="T1327" t="str">
            <v>*sumber jaya*</v>
          </cell>
        </row>
        <row r="1328">
          <cell r="B1328" t="str">
            <v>CATU03</v>
          </cell>
          <cell r="C1328" t="str">
            <v>Catur Manunggal Tani</v>
          </cell>
          <cell r="D1328" t="str">
            <v>Kusaini</v>
          </cell>
          <cell r="E1328" t="str">
            <v>Sewulan, RT.031/RW.003 Kel. Sewulan, Kec. Dagangan</v>
          </cell>
          <cell r="F1328" t="str">
            <v>Madiun</v>
          </cell>
          <cell r="G1328" t="str">
            <v>Reni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1000</v>
          </cell>
          <cell r="M1328">
            <v>1</v>
          </cell>
          <cell r="N1328" t="e">
            <v>#REF!</v>
          </cell>
          <cell r="O1328" t="str">
            <v>Abadi Tani, Toko</v>
          </cell>
          <cell r="P1328">
            <v>70000000</v>
          </cell>
          <cell r="Q1328">
            <v>1</v>
          </cell>
          <cell r="R1328">
            <v>1</v>
          </cell>
          <cell r="S1328" t="str">
            <v>*sumb*</v>
          </cell>
          <cell r="T1328" t="str">
            <v>*sumber jaya*</v>
          </cell>
        </row>
        <row r="1329">
          <cell r="B1329" t="str">
            <v>CATU02</v>
          </cell>
          <cell r="C1329" t="str">
            <v>Catur Tani Mandiri, UD</v>
          </cell>
          <cell r="D1329" t="str">
            <v>I Made Sumerada</v>
          </cell>
          <cell r="E1329" t="str">
            <v>Banjar Catur, Kel. Catur, Kec. Kintamani</v>
          </cell>
          <cell r="F1329" t="str">
            <v>Bali</v>
          </cell>
          <cell r="G1329" t="str">
            <v>Zakia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50000000</v>
          </cell>
          <cell r="M1329">
            <v>1</v>
          </cell>
          <cell r="N1329" t="e">
            <v>#REF!</v>
          </cell>
          <cell r="O1329" t="str">
            <v>Abadi Tani, Toko</v>
          </cell>
          <cell r="P1329">
            <v>70000000</v>
          </cell>
          <cell r="Q1329">
            <v>1</v>
          </cell>
          <cell r="R1329">
            <v>1</v>
          </cell>
          <cell r="S1329" t="str">
            <v>*sumb*</v>
          </cell>
          <cell r="T1329" t="str">
            <v>*sumber jaya*</v>
          </cell>
        </row>
        <row r="1330">
          <cell r="B1330" t="str">
            <v>CEMA01</v>
          </cell>
          <cell r="C1330" t="str">
            <v>Cemara PS</v>
          </cell>
          <cell r="D1330" t="str">
            <v>Atik Indra Rahayu</v>
          </cell>
          <cell r="E1330" t="str">
            <v>Jl. Pajajaran E/55 Lingk. Sumber Dandang RT.002/RW.002, Kel. Kebonsari, Kec. Sumbersari</v>
          </cell>
          <cell r="F1330" t="str">
            <v>Jember</v>
          </cell>
          <cell r="G1330" t="str">
            <v>Yuyun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10000000</v>
          </cell>
          <cell r="M1330">
            <v>1</v>
          </cell>
          <cell r="N1330" t="e">
            <v>#REF!</v>
          </cell>
          <cell r="O1330" t="str">
            <v>Abadi Tani, Toko</v>
          </cell>
          <cell r="P1330">
            <v>70000000</v>
          </cell>
          <cell r="Q1330">
            <v>1</v>
          </cell>
          <cell r="R1330">
            <v>1</v>
          </cell>
          <cell r="S1330" t="str">
            <v>*sumb*</v>
          </cell>
          <cell r="T1330" t="str">
            <v>*sumber jaya*</v>
          </cell>
        </row>
        <row r="1331">
          <cell r="B1331" t="str">
            <v>CENT03</v>
          </cell>
          <cell r="C1331" t="str">
            <v>Centra Tani/Agus</v>
          </cell>
          <cell r="D1331" t="str">
            <v>Agus Prastiyo</v>
          </cell>
          <cell r="E1331" t="str">
            <v>Ds binangun RT.002/RW.001, Kec. binangun barat</v>
          </cell>
          <cell r="F1331" t="str">
            <v>Blitar</v>
          </cell>
          <cell r="G1331" t="str">
            <v>Zakia</v>
          </cell>
          <cell r="H1331">
            <v>0</v>
          </cell>
          <cell r="I1331">
            <v>0</v>
          </cell>
          <cell r="J1331">
            <v>0</v>
          </cell>
          <cell r="K1331">
            <v>0</v>
          </cell>
          <cell r="L1331">
            <v>1000</v>
          </cell>
          <cell r="M1331">
            <v>1</v>
          </cell>
          <cell r="N1331" t="e">
            <v>#REF!</v>
          </cell>
          <cell r="O1331" t="str">
            <v>Abadi Tani, Toko</v>
          </cell>
          <cell r="P1331">
            <v>70000000</v>
          </cell>
          <cell r="Q1331">
            <v>1</v>
          </cell>
          <cell r="R1331">
            <v>1</v>
          </cell>
          <cell r="S1331" t="str">
            <v>*sumb*</v>
          </cell>
          <cell r="T1331" t="str">
            <v>*sumber jaya*</v>
          </cell>
        </row>
        <row r="1332">
          <cell r="B1332" t="str">
            <v>CENT05</v>
          </cell>
          <cell r="C1332" t="str">
            <v>Central Tani, Toko</v>
          </cell>
          <cell r="D1332" t="str">
            <v>Bayu Setyo Widodo</v>
          </cell>
          <cell r="E1332" t="str">
            <v>Jalan DR. Soetomo Marong Karang Tatah RT.002/RW.229 , Kel. Karang Baru, Kec. Selaparang</v>
          </cell>
          <cell r="F1332" t="str">
            <v>Mataram</v>
          </cell>
          <cell r="G1332" t="str">
            <v>Hendra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L1332">
            <v>1000</v>
          </cell>
          <cell r="M1332">
            <v>1</v>
          </cell>
          <cell r="N1332" t="e">
            <v>#REF!</v>
          </cell>
          <cell r="O1332" t="str">
            <v>Abadi Tani, Toko</v>
          </cell>
          <cell r="P1332">
            <v>70000000</v>
          </cell>
          <cell r="Q1332">
            <v>1</v>
          </cell>
          <cell r="R1332">
            <v>1</v>
          </cell>
          <cell r="S1332" t="str">
            <v>*sumb*</v>
          </cell>
          <cell r="T1332" t="str">
            <v>*sumber jaya*</v>
          </cell>
        </row>
        <row r="1333">
          <cell r="B1333" t="str">
            <v>CEPI01</v>
          </cell>
          <cell r="C1333" t="str">
            <v>Cepi BCA</v>
          </cell>
          <cell r="D1333" t="str">
            <v>Cepi Faisal Husaeni</v>
          </cell>
          <cell r="E1333" t="str">
            <v>Perum Graha Citra Mas Blok T No.8 Ling. GU, RT.004/RW.021, Kel. Tegal Besar, Kec. Kaliwates</v>
          </cell>
          <cell r="F1333" t="str">
            <v>Jember</v>
          </cell>
          <cell r="G1333" t="str">
            <v>Yuyun</v>
          </cell>
          <cell r="H1333">
            <v>0</v>
          </cell>
          <cell r="I1333">
            <v>0</v>
          </cell>
          <cell r="J1333">
            <v>0</v>
          </cell>
          <cell r="K1333">
            <v>0</v>
          </cell>
          <cell r="L1333">
            <v>75000000</v>
          </cell>
          <cell r="M1333">
            <v>1</v>
          </cell>
          <cell r="N1333" t="e">
            <v>#REF!</v>
          </cell>
          <cell r="O1333" t="str">
            <v>Abadi Tani, Toko</v>
          </cell>
          <cell r="P1333">
            <v>70000000</v>
          </cell>
          <cell r="Q1333">
            <v>1</v>
          </cell>
          <cell r="R1333">
            <v>1</v>
          </cell>
          <cell r="S1333" t="str">
            <v>*sumb*</v>
          </cell>
          <cell r="T1333" t="str">
            <v>*sumber jaya*</v>
          </cell>
        </row>
        <row r="1334">
          <cell r="B1334" t="str">
            <v>CEPI02</v>
          </cell>
          <cell r="C1334" t="str">
            <v>Cepi Imanudin Subhi</v>
          </cell>
          <cell r="D1334" t="str">
            <v>Cepi Imanudin Subhi</v>
          </cell>
          <cell r="E1334" t="str">
            <v>Desa Tanjungkerta RT.002/RW.001, Kec. Kroya, (Bidan Umi Belakang Balai Desa Tanjungkerta)</v>
          </cell>
          <cell r="F1334" t="str">
            <v>Indramayu</v>
          </cell>
          <cell r="G1334" t="str">
            <v>Faisal</v>
          </cell>
          <cell r="H1334">
            <v>0</v>
          </cell>
          <cell r="I1334">
            <v>0</v>
          </cell>
          <cell r="J1334">
            <v>0</v>
          </cell>
          <cell r="K1334">
            <v>0</v>
          </cell>
          <cell r="L1334">
            <v>1000</v>
          </cell>
          <cell r="M1334">
            <v>1</v>
          </cell>
          <cell r="N1334" t="e">
            <v>#REF!</v>
          </cell>
          <cell r="O1334" t="str">
            <v>Abadi Tani, Toko</v>
          </cell>
          <cell r="P1334">
            <v>70000000</v>
          </cell>
          <cell r="Q1334">
            <v>1</v>
          </cell>
          <cell r="R1334">
            <v>1</v>
          </cell>
          <cell r="S1334" t="str">
            <v>*sumb*</v>
          </cell>
          <cell r="T1334" t="str">
            <v>*sumber jaya*</v>
          </cell>
        </row>
        <row r="1335">
          <cell r="B1335" t="str">
            <v>MUHA54</v>
          </cell>
          <cell r="C1335" t="str">
            <v>Chairuddin</v>
          </cell>
          <cell r="D1335" t="str">
            <v>Chairuddin</v>
          </cell>
          <cell r="E1335" t="str">
            <v>Gang Akasia RT.004/RW.002, Kebon Agung, Kebonagung (Toko Pupuk Jasa Tani)</v>
          </cell>
          <cell r="F1335" t="str">
            <v>Demak</v>
          </cell>
          <cell r="G1335" t="str">
            <v>Faisal</v>
          </cell>
          <cell r="H1335">
            <v>0</v>
          </cell>
          <cell r="I1335">
            <v>0</v>
          </cell>
          <cell r="J1335">
            <v>0</v>
          </cell>
          <cell r="K1335">
            <v>0</v>
          </cell>
          <cell r="L1335">
            <v>1000</v>
          </cell>
          <cell r="M1335">
            <v>1</v>
          </cell>
          <cell r="N1335" t="e">
            <v>#REF!</v>
          </cell>
          <cell r="O1335" t="str">
            <v>Abadi Tani, Toko</v>
          </cell>
          <cell r="P1335">
            <v>70000000</v>
          </cell>
          <cell r="Q1335">
            <v>1</v>
          </cell>
          <cell r="R1335">
            <v>1</v>
          </cell>
          <cell r="S1335" t="str">
            <v>*sumb*</v>
          </cell>
          <cell r="T1335" t="str">
            <v>*sumber jaya*</v>
          </cell>
        </row>
        <row r="1336">
          <cell r="B1336" t="str">
            <v>CHAM01</v>
          </cell>
          <cell r="C1336" t="str">
            <v>Chamay</v>
          </cell>
          <cell r="D1336" t="str">
            <v>Chamay</v>
          </cell>
          <cell r="E1336" t="str">
            <v>Desa Ujung Murung gang Muhajirin, No.32 RT.005, Kab. Hulu Sungai Utara, Amuntai Selatan</v>
          </cell>
          <cell r="F1336" t="str">
            <v>Kalimantan Selatan</v>
          </cell>
          <cell r="G1336" t="str">
            <v>Faisal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  <cell r="L1336">
            <v>1000</v>
          </cell>
          <cell r="M1336">
            <v>1</v>
          </cell>
          <cell r="N1336" t="e">
            <v>#REF!</v>
          </cell>
          <cell r="O1336" t="str">
            <v>Abadi Tani, Toko</v>
          </cell>
          <cell r="P1336">
            <v>70000000</v>
          </cell>
          <cell r="Q1336">
            <v>1</v>
          </cell>
          <cell r="R1336">
            <v>1</v>
          </cell>
          <cell r="S1336" t="str">
            <v>*sumb*</v>
          </cell>
          <cell r="T1336" t="str">
            <v>*sumber jaya*</v>
          </cell>
        </row>
        <row r="1337">
          <cell r="B1337" t="str">
            <v>CHAN01</v>
          </cell>
          <cell r="C1337" t="str">
            <v>Chandra Mukram</v>
          </cell>
          <cell r="D1337" t="str">
            <v>Chandra Mukram</v>
          </cell>
          <cell r="E1337" t="str">
            <v>Jalan Soekarno Hatta, Langsat Hulu RT.014/RW.007, RawaAsri, Sentajo Raya, Kab. Kuantan Singingi</v>
          </cell>
          <cell r="F1337" t="str">
            <v>Riau</v>
          </cell>
          <cell r="G1337" t="str">
            <v>Faisal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  <cell r="L1337">
            <v>1000</v>
          </cell>
          <cell r="M1337">
            <v>1</v>
          </cell>
          <cell r="N1337" t="e">
            <v>#REF!</v>
          </cell>
          <cell r="O1337" t="str">
            <v>Abadi Tani, Toko</v>
          </cell>
          <cell r="P1337">
            <v>70000000</v>
          </cell>
          <cell r="Q1337">
            <v>1</v>
          </cell>
          <cell r="R1337">
            <v>1</v>
          </cell>
          <cell r="S1337" t="str">
            <v>*sumb*</v>
          </cell>
          <cell r="T1337" t="str">
            <v>*sumber jaya*</v>
          </cell>
        </row>
        <row r="1338">
          <cell r="B1338" t="str">
            <v>CHAR03</v>
          </cell>
          <cell r="C1338" t="str">
            <v>Charis Al Faiz</v>
          </cell>
          <cell r="D1338" t="str">
            <v>Charis Al Faiz</v>
          </cell>
          <cell r="E1338" t="str">
            <v>Ds. Slumbung, RT.002/RW.001, Kec. Ngadiluwih (timur bengkel las budi makmur)</v>
          </cell>
          <cell r="F1338" t="str">
            <v>Kediri</v>
          </cell>
          <cell r="G1338" t="str">
            <v>Faisal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1000</v>
          </cell>
          <cell r="M1338">
            <v>1</v>
          </cell>
          <cell r="N1338" t="e">
            <v>#REF!</v>
          </cell>
          <cell r="O1338" t="str">
            <v>Abadi Tani, Toko</v>
          </cell>
          <cell r="P1338">
            <v>70000000</v>
          </cell>
          <cell r="Q1338">
            <v>1</v>
          </cell>
          <cell r="R1338">
            <v>1</v>
          </cell>
          <cell r="S1338" t="str">
            <v>*sumb*</v>
          </cell>
          <cell r="T1338" t="str">
            <v>*sumber jaya*</v>
          </cell>
        </row>
        <row r="1339">
          <cell r="B1339" t="str">
            <v>CHAR01</v>
          </cell>
          <cell r="C1339" t="str">
            <v>Charles</v>
          </cell>
          <cell r="D1339" t="str">
            <v xml:space="preserve">Charles </v>
          </cell>
          <cell r="E1339" t="str">
            <v>Jl. Mahkota Putra No. 72 Taman Victoria Sentul City, Kel. Babakan madang, Kec. Babakan Madang</v>
          </cell>
          <cell r="F1339" t="str">
            <v>Bogor</v>
          </cell>
          <cell r="G1339" t="str">
            <v>Faisal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  <cell r="L1339">
            <v>1000</v>
          </cell>
          <cell r="M1339">
            <v>1</v>
          </cell>
          <cell r="N1339" t="e">
            <v>#REF!</v>
          </cell>
          <cell r="O1339" t="str">
            <v>Abadi Tani, Toko</v>
          </cell>
          <cell r="P1339">
            <v>70000000</v>
          </cell>
          <cell r="Q1339">
            <v>1</v>
          </cell>
          <cell r="R1339">
            <v>1</v>
          </cell>
          <cell r="S1339" t="str">
            <v>*sumb*</v>
          </cell>
          <cell r="T1339" t="str">
            <v>*sumber jaya*</v>
          </cell>
        </row>
        <row r="1340">
          <cell r="B1340" t="str">
            <v>CHAR04</v>
          </cell>
          <cell r="C1340" t="str">
            <v>Charles Sitinjak</v>
          </cell>
          <cell r="D1340" t="str">
            <v>Charles Sitinjak</v>
          </cell>
          <cell r="E1340" t="str">
            <v>Jalan Dusun Iv Air Hitam , Desa Sukajadi No. 07, Meranti</v>
          </cell>
          <cell r="F1340" t="str">
            <v>Sumatra Utara</v>
          </cell>
          <cell r="G1340" t="str">
            <v>Faisal</v>
          </cell>
          <cell r="H1340">
            <v>0</v>
          </cell>
          <cell r="I1340">
            <v>0</v>
          </cell>
          <cell r="J1340">
            <v>0</v>
          </cell>
          <cell r="K1340">
            <v>0</v>
          </cell>
          <cell r="L1340">
            <v>1000</v>
          </cell>
          <cell r="M1340">
            <v>1</v>
          </cell>
          <cell r="N1340" t="e">
            <v>#REF!</v>
          </cell>
          <cell r="O1340" t="str">
            <v>Abadi Tani, Toko</v>
          </cell>
          <cell r="P1340">
            <v>70000000</v>
          </cell>
          <cell r="Q1340">
            <v>1</v>
          </cell>
          <cell r="R1340">
            <v>1</v>
          </cell>
          <cell r="S1340" t="str">
            <v>*sumb*</v>
          </cell>
          <cell r="T1340" t="str">
            <v>*sumber jaya*</v>
          </cell>
        </row>
        <row r="1341">
          <cell r="B1341" t="str">
            <v>CHAR02</v>
          </cell>
          <cell r="C1341" t="str">
            <v>Charvysia Krisnawati</v>
          </cell>
          <cell r="D1341" t="str">
            <v>Charvysia Krisnawati</v>
          </cell>
          <cell r="E1341" t="str">
            <v>Dusun Tulungrejo RT.003/RW.001, Desa Tulungrejo, Kec. Glenmore</v>
          </cell>
          <cell r="F1341" t="str">
            <v>Banyuwangi</v>
          </cell>
          <cell r="G1341" t="str">
            <v>Faisal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>
            <v>1000</v>
          </cell>
          <cell r="M1341">
            <v>1</v>
          </cell>
          <cell r="N1341" t="e">
            <v>#REF!</v>
          </cell>
          <cell r="O1341" t="str">
            <v>Abadi Tani, Toko</v>
          </cell>
          <cell r="P1341">
            <v>70000000</v>
          </cell>
          <cell r="Q1341">
            <v>1</v>
          </cell>
          <cell r="R1341">
            <v>1</v>
          </cell>
          <cell r="S1341" t="str">
            <v>*sumb*</v>
          </cell>
          <cell r="T1341" t="str">
            <v>*sumber jaya*</v>
          </cell>
        </row>
        <row r="1342">
          <cell r="B1342" t="str">
            <v>CHEI01</v>
          </cell>
          <cell r="C1342" t="str">
            <v>Cheil Jedang Indonesia, PT</v>
          </cell>
          <cell r="D1342" t="str">
            <v>Cheil Jedang Indonesia, PT</v>
          </cell>
          <cell r="E1342" t="str">
            <v>Pasuruan</v>
          </cell>
          <cell r="F1342" t="str">
            <v>Pasuruan</v>
          </cell>
          <cell r="G1342" t="str">
            <v>Others</v>
          </cell>
          <cell r="H1342">
            <v>0</v>
          </cell>
          <cell r="I1342">
            <v>0</v>
          </cell>
          <cell r="J1342">
            <v>0</v>
          </cell>
          <cell r="K1342">
            <v>0</v>
          </cell>
          <cell r="L1342">
            <v>1000</v>
          </cell>
          <cell r="M1342">
            <v>1</v>
          </cell>
          <cell r="N1342" t="e">
            <v>#REF!</v>
          </cell>
          <cell r="O1342" t="str">
            <v>Abadi Tani, Toko</v>
          </cell>
          <cell r="P1342">
            <v>70000000</v>
          </cell>
          <cell r="Q1342">
            <v>1</v>
          </cell>
          <cell r="R1342">
            <v>1</v>
          </cell>
          <cell r="S1342" t="str">
            <v>*sumb*</v>
          </cell>
          <cell r="T1342" t="str">
            <v>*sumber jaya*</v>
          </cell>
        </row>
        <row r="1343">
          <cell r="B1343" t="str">
            <v>CHEM01</v>
          </cell>
          <cell r="C1343" t="str">
            <v>Chemstar Agro Indonesia</v>
          </cell>
          <cell r="D1343" t="str">
            <v>Chemstar Agro Indonesia</v>
          </cell>
          <cell r="E1343" t="str">
            <v>Soho Capital LT 19 Unit 01-02, Podomoro City, Jl Letjen S Parman Kav 28, Tanjung Duren Selatan, Grogol Petamburan, Kota Adm Jakarta Barat</v>
          </cell>
          <cell r="F1343" t="str">
            <v>DKI Jakarta</v>
          </cell>
          <cell r="G1343" t="str">
            <v>Hendra</v>
          </cell>
          <cell r="H1343">
            <v>0</v>
          </cell>
          <cell r="I1343">
            <v>0</v>
          </cell>
          <cell r="J1343">
            <v>0</v>
          </cell>
          <cell r="K1343">
            <v>0</v>
          </cell>
          <cell r="L1343">
            <v>1000</v>
          </cell>
          <cell r="M1343">
            <v>1</v>
          </cell>
          <cell r="N1343" t="e">
            <v>#REF!</v>
          </cell>
          <cell r="O1343" t="str">
            <v>Abadi Tani, Toko</v>
          </cell>
          <cell r="P1343">
            <v>70000000</v>
          </cell>
          <cell r="Q1343">
            <v>1</v>
          </cell>
          <cell r="R1343">
            <v>1</v>
          </cell>
          <cell r="S1343" t="str">
            <v>*sumb*</v>
          </cell>
          <cell r="T1343" t="str">
            <v>*sumber jaya*</v>
          </cell>
        </row>
        <row r="1344">
          <cell r="B1344" t="str">
            <v>CHEM02</v>
          </cell>
          <cell r="C1344" t="str">
            <v>Chemstar Indonesia, PT</v>
          </cell>
          <cell r="D1344" t="str">
            <v>Chemstar Indonesia, PT</v>
          </cell>
          <cell r="E1344" t="str">
            <v>Jalan Industri Ubrug 70 , Cibinong, Jatiluhur, Kab. Purwakarta</v>
          </cell>
          <cell r="F1344" t="str">
            <v>Purwakarta</v>
          </cell>
          <cell r="G1344" t="str">
            <v>Hendra</v>
          </cell>
          <cell r="H1344">
            <v>0</v>
          </cell>
          <cell r="I1344">
            <v>0</v>
          </cell>
          <cell r="J1344">
            <v>0</v>
          </cell>
          <cell r="K1344">
            <v>0</v>
          </cell>
          <cell r="L1344">
            <v>1000</v>
          </cell>
          <cell r="M1344">
            <v>1</v>
          </cell>
          <cell r="N1344" t="e">
            <v>#REF!</v>
          </cell>
          <cell r="O1344" t="str">
            <v>Abadi Tani, Toko</v>
          </cell>
          <cell r="P1344">
            <v>70000000</v>
          </cell>
          <cell r="Q1344">
            <v>1</v>
          </cell>
          <cell r="R1344">
            <v>1</v>
          </cell>
          <cell r="S1344" t="str">
            <v>*sumb*</v>
          </cell>
          <cell r="T1344" t="str">
            <v>*sumber jaya*</v>
          </cell>
        </row>
        <row r="1345">
          <cell r="B1345" t="str">
            <v>CHER01</v>
          </cell>
          <cell r="C1345" t="str">
            <v>Chery Ginting</v>
          </cell>
          <cell r="D1345" t="str">
            <v>Chery Ginting</v>
          </cell>
          <cell r="E1345" t="str">
            <v>Jalan Desa Dokan No. 209, Puskesmas Dokan,Dokan, Merek, Kab. Karo (Kedai Kopi Edo smb)</v>
          </cell>
          <cell r="F1345" t="str">
            <v>Sumatera Utara</v>
          </cell>
          <cell r="G1345" t="str">
            <v>Faisal</v>
          </cell>
          <cell r="H1345">
            <v>0</v>
          </cell>
          <cell r="I1345">
            <v>0</v>
          </cell>
          <cell r="J1345">
            <v>0</v>
          </cell>
          <cell r="K1345">
            <v>0</v>
          </cell>
          <cell r="L1345">
            <v>1000</v>
          </cell>
          <cell r="M1345">
            <v>1</v>
          </cell>
          <cell r="N1345" t="e">
            <v>#REF!</v>
          </cell>
          <cell r="O1345" t="str">
            <v>Abadi Tani, Toko</v>
          </cell>
          <cell r="P1345">
            <v>70000000</v>
          </cell>
          <cell r="Q1345">
            <v>1</v>
          </cell>
          <cell r="R1345">
            <v>1</v>
          </cell>
          <cell r="S1345" t="str">
            <v>*sumb*</v>
          </cell>
          <cell r="T1345" t="str">
            <v>*sumber jaya*</v>
          </cell>
        </row>
        <row r="1346">
          <cell r="B1346" t="str">
            <v>CHIO01</v>
          </cell>
          <cell r="C1346" t="str">
            <v>Chi Online</v>
          </cell>
          <cell r="D1346" t="str">
            <v>Chi Online</v>
          </cell>
          <cell r="E1346" t="str">
            <v>Royal Residence Crown Hill B15 No. 95, Wiyung Lakar Santri</v>
          </cell>
          <cell r="F1346" t="str">
            <v>Surabaya</v>
          </cell>
          <cell r="G1346" t="str">
            <v>Faisal</v>
          </cell>
          <cell r="H1346">
            <v>0</v>
          </cell>
          <cell r="I1346">
            <v>0</v>
          </cell>
          <cell r="J1346">
            <v>0</v>
          </cell>
          <cell r="K1346">
            <v>0</v>
          </cell>
          <cell r="L1346">
            <v>1000</v>
          </cell>
          <cell r="M1346">
            <v>1</v>
          </cell>
          <cell r="N1346" t="e">
            <v>#REF!</v>
          </cell>
          <cell r="O1346" t="str">
            <v>Abadi Tani, Toko</v>
          </cell>
          <cell r="P1346">
            <v>70000000</v>
          </cell>
          <cell r="Q1346">
            <v>1</v>
          </cell>
          <cell r="R1346">
            <v>1</v>
          </cell>
          <cell r="S1346" t="str">
            <v>*sumb*</v>
          </cell>
          <cell r="T1346" t="str">
            <v>*sumber jaya*</v>
          </cell>
        </row>
        <row r="1347">
          <cell r="B1347" t="str">
            <v>MIAA01</v>
          </cell>
          <cell r="C1347" t="str">
            <v>Chique Tumbuh Gemilang, CV</v>
          </cell>
          <cell r="D1347" t="str">
            <v>Chique Tumbuh Gemilang, CV</v>
          </cell>
          <cell r="E1347" t="str">
            <v>Kp. Leuwijati RT.001/RW.007, Sukanegara, Jonggol</v>
          </cell>
          <cell r="F1347" t="str">
            <v>Bogor</v>
          </cell>
          <cell r="G1347" t="str">
            <v>Faisal</v>
          </cell>
          <cell r="H1347">
            <v>0</v>
          </cell>
          <cell r="I1347">
            <v>0</v>
          </cell>
          <cell r="J1347">
            <v>0</v>
          </cell>
          <cell r="K1347">
            <v>0</v>
          </cell>
          <cell r="L1347">
            <v>1000</v>
          </cell>
          <cell r="M1347">
            <v>1</v>
          </cell>
          <cell r="N1347" t="e">
            <v>#REF!</v>
          </cell>
          <cell r="O1347" t="str">
            <v>Abadi Tani, Toko</v>
          </cell>
          <cell r="P1347">
            <v>70000000</v>
          </cell>
          <cell r="Q1347">
            <v>1</v>
          </cell>
          <cell r="R1347">
            <v>1</v>
          </cell>
          <cell r="S1347" t="str">
            <v>*sumb*</v>
          </cell>
          <cell r="T1347" t="str">
            <v>*sumber jaya*</v>
          </cell>
        </row>
        <row r="1348">
          <cell r="B1348" t="str">
            <v>CHOI02</v>
          </cell>
          <cell r="C1348" t="str">
            <v>Choirotun Nisa</v>
          </cell>
          <cell r="D1348" t="str">
            <v>Choirotun Nisa</v>
          </cell>
          <cell r="E1348" t="str">
            <v>Jalan Masji Nur, Barat SDN Jorongan 2 (Toko Yuliatin), Desa Jorongan, Kec. Leces</v>
          </cell>
          <cell r="F1348" t="str">
            <v>Probolinggo</v>
          </cell>
          <cell r="G1348" t="str">
            <v>Faisal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1000</v>
          </cell>
          <cell r="M1348">
            <v>1</v>
          </cell>
          <cell r="N1348" t="e">
            <v>#REF!</v>
          </cell>
          <cell r="O1348" t="str">
            <v>Abadi Tani, Toko</v>
          </cell>
          <cell r="P1348">
            <v>70000000</v>
          </cell>
          <cell r="Q1348">
            <v>1</v>
          </cell>
          <cell r="R1348">
            <v>1</v>
          </cell>
          <cell r="S1348" t="str">
            <v>*sumb*</v>
          </cell>
          <cell r="T1348" t="str">
            <v>*sumber jaya*</v>
          </cell>
        </row>
        <row r="1349">
          <cell r="B1349" t="str">
            <v>CHOI03</v>
          </cell>
          <cell r="C1349" t="str">
            <v>Choirul</v>
          </cell>
          <cell r="D1349" t="str">
            <v>Choirul</v>
          </cell>
          <cell r="E1349" t="str">
            <v xml:space="preserve">Bulak RT.024/RW.012, Sentolo, Kulon Progo , </v>
          </cell>
          <cell r="F1349" t="str">
            <v>Yogyakarta</v>
          </cell>
          <cell r="G1349" t="str">
            <v>Faisal</v>
          </cell>
          <cell r="H1349">
            <v>0</v>
          </cell>
          <cell r="I1349">
            <v>0</v>
          </cell>
          <cell r="J1349">
            <v>0</v>
          </cell>
          <cell r="K1349">
            <v>0</v>
          </cell>
          <cell r="L1349">
            <v>1000</v>
          </cell>
          <cell r="M1349">
            <v>1</v>
          </cell>
          <cell r="N1349" t="e">
            <v>#REF!</v>
          </cell>
          <cell r="O1349" t="str">
            <v>Abadi Tani, Toko</v>
          </cell>
          <cell r="P1349">
            <v>70000000</v>
          </cell>
          <cell r="Q1349">
            <v>1</v>
          </cell>
          <cell r="R1349">
            <v>1</v>
          </cell>
          <cell r="S1349" t="str">
            <v>*sumb*</v>
          </cell>
          <cell r="T1349" t="str">
            <v>*sumber jaya*</v>
          </cell>
        </row>
        <row r="1350">
          <cell r="B1350" t="str">
            <v>CHOI01</v>
          </cell>
          <cell r="C1350" t="str">
            <v>Choirul Ummah</v>
          </cell>
          <cell r="D1350" t="str">
            <v>Choirul Ummah</v>
          </cell>
          <cell r="E1350" t="str">
            <v>Dsn. Gumukrejo RT.004/RW.004, Desa Purwoharjo, Kec. Purwoharjo</v>
          </cell>
          <cell r="F1350" t="str">
            <v>Banyuwangi</v>
          </cell>
          <cell r="G1350" t="str">
            <v>Faisal</v>
          </cell>
          <cell r="H1350">
            <v>0</v>
          </cell>
          <cell r="I1350">
            <v>0</v>
          </cell>
          <cell r="J1350">
            <v>0</v>
          </cell>
          <cell r="K1350">
            <v>0</v>
          </cell>
          <cell r="L1350">
            <v>1000</v>
          </cell>
          <cell r="M1350">
            <v>1</v>
          </cell>
          <cell r="N1350" t="e">
            <v>#REF!</v>
          </cell>
          <cell r="O1350" t="str">
            <v>Abadi Tani, Toko</v>
          </cell>
          <cell r="P1350">
            <v>70000000</v>
          </cell>
          <cell r="Q1350">
            <v>1</v>
          </cell>
          <cell r="R1350">
            <v>1</v>
          </cell>
          <cell r="S1350" t="str">
            <v>*sumb*</v>
          </cell>
          <cell r="T1350" t="str">
            <v>*sumber jaya*</v>
          </cell>
        </row>
        <row r="1351">
          <cell r="B1351" t="str">
            <v>CHOL01</v>
          </cell>
          <cell r="C1351" t="str">
            <v>Cholip Dwi Lestari</v>
          </cell>
          <cell r="D1351" t="str">
            <v>Cholip Dwi Lestari</v>
          </cell>
          <cell r="E1351" t="str">
            <v>Tegalpare Prapatan tong ke timur 300m, Wringin Putih, Muncar</v>
          </cell>
          <cell r="F1351" t="str">
            <v>Banyuwangi</v>
          </cell>
          <cell r="G1351" t="str">
            <v>Faisal</v>
          </cell>
          <cell r="H1351">
            <v>0</v>
          </cell>
          <cell r="I1351">
            <v>0</v>
          </cell>
          <cell r="J1351">
            <v>0</v>
          </cell>
          <cell r="K1351">
            <v>0</v>
          </cell>
          <cell r="L1351">
            <v>1000</v>
          </cell>
          <cell r="M1351">
            <v>1</v>
          </cell>
          <cell r="N1351" t="e">
            <v>#REF!</v>
          </cell>
          <cell r="O1351" t="str">
            <v>Abadi Tani, Toko</v>
          </cell>
          <cell r="P1351">
            <v>70000000</v>
          </cell>
          <cell r="Q1351">
            <v>1</v>
          </cell>
          <cell r="R1351">
            <v>1</v>
          </cell>
          <cell r="S1351" t="str">
            <v>*sumb*</v>
          </cell>
          <cell r="T1351" t="str">
            <v>*sumber jaya*</v>
          </cell>
        </row>
        <row r="1352">
          <cell r="B1352" t="str">
            <v>CIAC01</v>
          </cell>
          <cell r="C1352" t="str">
            <v>Cia Ciwidey</v>
          </cell>
          <cell r="D1352" t="str">
            <v>Cia Ciwidey</v>
          </cell>
          <cell r="E1352" t="str">
            <v>Jalan Tonjong RT.001/RW.030, Gudang Berak, Kampung Tonjong, Ciwidey</v>
          </cell>
          <cell r="F1352" t="str">
            <v>Bandung</v>
          </cell>
          <cell r="G1352" t="str">
            <v>Faisal</v>
          </cell>
          <cell r="H1352">
            <v>0</v>
          </cell>
          <cell r="I1352">
            <v>0</v>
          </cell>
          <cell r="J1352">
            <v>0</v>
          </cell>
          <cell r="K1352">
            <v>0</v>
          </cell>
          <cell r="L1352">
            <v>1000</v>
          </cell>
          <cell r="M1352">
            <v>1</v>
          </cell>
          <cell r="N1352" t="e">
            <v>#REF!</v>
          </cell>
          <cell r="O1352" t="str">
            <v>Abadi Tani, Toko</v>
          </cell>
          <cell r="P1352">
            <v>70000000</v>
          </cell>
          <cell r="Q1352">
            <v>1</v>
          </cell>
          <cell r="R1352">
            <v>1</v>
          </cell>
          <cell r="S1352" t="str">
            <v>*sumb*</v>
          </cell>
          <cell r="T1352" t="str">
            <v>*sumber jaya*</v>
          </cell>
        </row>
        <row r="1353">
          <cell r="B1353" t="str">
            <v>CICI03</v>
          </cell>
          <cell r="C1353" t="str">
            <v>Cicilia</v>
          </cell>
          <cell r="D1353" t="str">
            <v>Cicilia</v>
          </cell>
          <cell r="E1353" t="str">
            <v>Jl. Raya Kampung Melayu Timur No. 40 RT.001/RW.004, Kec. Teluknaga, Kab. Tangerang (sumber busana, pagar hitam dan orange)</v>
          </cell>
          <cell r="F1353" t="str">
            <v>Banten</v>
          </cell>
          <cell r="G1353" t="str">
            <v>Faisal</v>
          </cell>
          <cell r="H1353">
            <v>0</v>
          </cell>
          <cell r="I1353">
            <v>0</v>
          </cell>
          <cell r="J1353">
            <v>0</v>
          </cell>
          <cell r="K1353">
            <v>0</v>
          </cell>
          <cell r="L1353">
            <v>1000</v>
          </cell>
          <cell r="M1353">
            <v>1</v>
          </cell>
          <cell r="N1353" t="e">
            <v>#REF!</v>
          </cell>
          <cell r="O1353" t="str">
            <v>Abadi Tani, Toko</v>
          </cell>
          <cell r="P1353">
            <v>70000000</v>
          </cell>
          <cell r="Q1353">
            <v>1</v>
          </cell>
          <cell r="R1353">
            <v>1</v>
          </cell>
          <cell r="S1353" t="str">
            <v>*sumb*</v>
          </cell>
          <cell r="T1353" t="str">
            <v>*sumber jaya*</v>
          </cell>
        </row>
        <row r="1354">
          <cell r="B1354" t="str">
            <v>CICI01</v>
          </cell>
          <cell r="C1354" t="str">
            <v>Cicim Tani</v>
          </cell>
          <cell r="D1354" t="str">
            <v>Mukh. Sulkhan</v>
          </cell>
          <cell r="E1354" t="str">
            <v>Dsn. Sekalang, RT.015/RW.005 kel. Kalisari, Kec. Baureno</v>
          </cell>
          <cell r="F1354" t="str">
            <v>Bojonegoro</v>
          </cell>
          <cell r="G1354" t="str">
            <v>Arasy</v>
          </cell>
          <cell r="H1354">
            <v>0</v>
          </cell>
          <cell r="I1354">
            <v>0</v>
          </cell>
          <cell r="J1354">
            <v>0</v>
          </cell>
          <cell r="K1354">
            <v>0</v>
          </cell>
          <cell r="L1354">
            <v>1000</v>
          </cell>
          <cell r="M1354">
            <v>1</v>
          </cell>
          <cell r="N1354" t="e">
            <v>#REF!</v>
          </cell>
          <cell r="O1354" t="str">
            <v>Abadi Tani, Toko</v>
          </cell>
          <cell r="P1354">
            <v>70000000</v>
          </cell>
          <cell r="Q1354">
            <v>1</v>
          </cell>
          <cell r="R1354">
            <v>1</v>
          </cell>
          <cell r="S1354" t="str">
            <v>*sumb*</v>
          </cell>
          <cell r="T1354" t="str">
            <v>*sumber jaya*</v>
          </cell>
        </row>
        <row r="1355">
          <cell r="B1355" t="str">
            <v>CIND03</v>
          </cell>
          <cell r="C1355" t="str">
            <v>Cindy Dyah</v>
          </cell>
          <cell r="D1355" t="str">
            <v>Cindy Dyah</v>
          </cell>
          <cell r="E1355" t="str">
            <v>Bagor Dsn Mlaten RT.001/RW.007, Ds. Gandu, Bagor</v>
          </cell>
          <cell r="F1355" t="str">
            <v>Nganjuk</v>
          </cell>
          <cell r="G1355" t="str">
            <v>Faisal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  <cell r="L1355">
            <v>1000</v>
          </cell>
          <cell r="M1355">
            <v>1</v>
          </cell>
          <cell r="N1355" t="e">
            <v>#REF!</v>
          </cell>
          <cell r="O1355" t="str">
            <v>Abadi Tani, Toko</v>
          </cell>
          <cell r="P1355">
            <v>70000000</v>
          </cell>
          <cell r="Q1355">
            <v>1</v>
          </cell>
          <cell r="R1355">
            <v>1</v>
          </cell>
          <cell r="S1355" t="str">
            <v>*sumb*</v>
          </cell>
          <cell r="T1355" t="str">
            <v>*sumber jaya*</v>
          </cell>
        </row>
        <row r="1356">
          <cell r="B1356" t="str">
            <v>CIND02</v>
          </cell>
          <cell r="C1356" t="str">
            <v>Cindy Kelvin</v>
          </cell>
          <cell r="D1356" t="str">
            <v>Cindy Kelvin</v>
          </cell>
          <cell r="E1356" t="str">
            <v>Jalan Lopang Cilik Serang Banten, Toko Sinar Karya Motor</v>
          </cell>
          <cell r="F1356" t="str">
            <v>Banten</v>
          </cell>
          <cell r="G1356" t="str">
            <v>Faisal</v>
          </cell>
          <cell r="H1356">
            <v>0</v>
          </cell>
          <cell r="I1356">
            <v>0</v>
          </cell>
          <cell r="J1356">
            <v>0</v>
          </cell>
          <cell r="K1356">
            <v>0</v>
          </cell>
          <cell r="L1356">
            <v>1000</v>
          </cell>
          <cell r="M1356">
            <v>1</v>
          </cell>
          <cell r="N1356" t="e">
            <v>#REF!</v>
          </cell>
          <cell r="O1356" t="str">
            <v>Abadi Tani, Toko</v>
          </cell>
          <cell r="P1356">
            <v>70000000</v>
          </cell>
          <cell r="Q1356">
            <v>1</v>
          </cell>
          <cell r="R1356">
            <v>1</v>
          </cell>
          <cell r="S1356" t="str">
            <v>*sumb*</v>
          </cell>
          <cell r="T1356" t="str">
            <v>*sumber jaya*</v>
          </cell>
        </row>
        <row r="1357">
          <cell r="B1357" t="str">
            <v>CINT02</v>
          </cell>
          <cell r="C1357" t="str">
            <v>Cinta Binti Amad</v>
          </cell>
          <cell r="D1357" t="str">
            <v>Cinta Binti Amad</v>
          </cell>
          <cell r="E1357" t="str">
            <v>Jalan Gang Masjid Al Barokah, Kp Kalentemu RT.002/RW.005, Kalijati, Jatisari</v>
          </cell>
          <cell r="F1357" t="str">
            <v>Karawang</v>
          </cell>
          <cell r="G1357" t="str">
            <v>Faisal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  <cell r="L1357">
            <v>1000</v>
          </cell>
          <cell r="M1357">
            <v>1</v>
          </cell>
          <cell r="N1357" t="e">
            <v>#REF!</v>
          </cell>
          <cell r="O1357" t="str">
            <v>Abadi Tani, Toko</v>
          </cell>
          <cell r="P1357">
            <v>70000000</v>
          </cell>
          <cell r="Q1357">
            <v>1</v>
          </cell>
          <cell r="R1357">
            <v>1</v>
          </cell>
          <cell r="S1357" t="str">
            <v>*sumb*</v>
          </cell>
          <cell r="T1357" t="str">
            <v>*sumber jaya*</v>
          </cell>
        </row>
        <row r="1358">
          <cell r="B1358" t="str">
            <v>CINT03</v>
          </cell>
          <cell r="C1358" t="str">
            <v>Cinta Tani/Adi Satrah</v>
          </cell>
          <cell r="D1358" t="str">
            <v>Adi Satrah</v>
          </cell>
          <cell r="E1358" t="str">
            <v>Karang Anyar I RT.030/RW.009, Kel. Dawuhan Wetan, Kec. Rowokangkung</v>
          </cell>
          <cell r="F1358" t="str">
            <v>Lumajang</v>
          </cell>
          <cell r="G1358" t="str">
            <v>Reni</v>
          </cell>
          <cell r="H1358">
            <v>0</v>
          </cell>
          <cell r="I1358">
            <v>0</v>
          </cell>
          <cell r="J1358">
            <v>0</v>
          </cell>
          <cell r="K1358">
            <v>0</v>
          </cell>
          <cell r="L1358">
            <v>1000</v>
          </cell>
          <cell r="M1358">
            <v>1</v>
          </cell>
          <cell r="N1358" t="e">
            <v>#REF!</v>
          </cell>
          <cell r="O1358" t="str">
            <v>Abadi Tani, Toko</v>
          </cell>
          <cell r="P1358">
            <v>70000000</v>
          </cell>
          <cell r="Q1358">
            <v>1</v>
          </cell>
          <cell r="R1358">
            <v>1</v>
          </cell>
          <cell r="S1358" t="str">
            <v>*sumb*</v>
          </cell>
          <cell r="T1358" t="str">
            <v>*sumber jaya*</v>
          </cell>
        </row>
        <row r="1359">
          <cell r="B1359" t="str">
            <v>CIPT01</v>
          </cell>
          <cell r="C1359" t="str">
            <v>Cipta Jaya Multifarm</v>
          </cell>
          <cell r="D1359" t="str">
            <v>Cipta Jaya, CV</v>
          </cell>
          <cell r="E1359" t="str">
            <v>Dsn. Pule RT.004/RW.002, Ngrambe, Kab. Ngawi</v>
          </cell>
          <cell r="F1359" t="str">
            <v>Ngawi</v>
          </cell>
          <cell r="G1359" t="str">
            <v>Reni</v>
          </cell>
          <cell r="H1359">
            <v>0</v>
          </cell>
          <cell r="I1359">
            <v>0</v>
          </cell>
          <cell r="J1359">
            <v>0</v>
          </cell>
          <cell r="K1359">
            <v>0</v>
          </cell>
          <cell r="L1359">
            <v>1500000000</v>
          </cell>
          <cell r="M1359">
            <v>1</v>
          </cell>
          <cell r="N1359" t="e">
            <v>#REF!</v>
          </cell>
          <cell r="O1359" t="str">
            <v>Abadi Tani, Toko</v>
          </cell>
          <cell r="P1359">
            <v>70000000</v>
          </cell>
          <cell r="Q1359">
            <v>1</v>
          </cell>
          <cell r="R1359">
            <v>1</v>
          </cell>
          <cell r="S1359" t="str">
            <v>*sumb*</v>
          </cell>
          <cell r="T1359" t="str">
            <v>*sumber jaya*</v>
          </cell>
        </row>
        <row r="1360">
          <cell r="B1360" t="str">
            <v>CIPT03</v>
          </cell>
          <cell r="C1360" t="str">
            <v>Cipta Jaya Tani, Toko</v>
          </cell>
          <cell r="D1360" t="str">
            <v>Alwan Avvianto</v>
          </cell>
          <cell r="E1360" t="str">
            <v>Jl. Ahmad Yani 99, RT.02/RW.03 Ngrambe, Ngrambe</v>
          </cell>
          <cell r="F1360" t="str">
            <v>Ngawi</v>
          </cell>
          <cell r="G1360" t="str">
            <v>Reni</v>
          </cell>
          <cell r="H1360">
            <v>0</v>
          </cell>
          <cell r="I1360">
            <v>0</v>
          </cell>
          <cell r="J1360">
            <v>0</v>
          </cell>
          <cell r="K1360">
            <v>0</v>
          </cell>
          <cell r="L1360">
            <v>10000000</v>
          </cell>
          <cell r="M1360">
            <v>1</v>
          </cell>
          <cell r="N1360" t="e">
            <v>#REF!</v>
          </cell>
          <cell r="O1360" t="str">
            <v>Abadi Tani, Toko</v>
          </cell>
          <cell r="P1360">
            <v>70000000</v>
          </cell>
          <cell r="Q1360">
            <v>1</v>
          </cell>
          <cell r="R1360">
            <v>1</v>
          </cell>
          <cell r="S1360" t="str">
            <v>*sumb*</v>
          </cell>
          <cell r="T1360" t="str">
            <v>*sumber jaya*</v>
          </cell>
        </row>
        <row r="1361">
          <cell r="B1361" t="str">
            <v>CIPT05</v>
          </cell>
          <cell r="C1361" t="str">
            <v>Cipta Tani/Mohammad Rohim</v>
          </cell>
          <cell r="D1361" t="str">
            <v>Mohammad Rohim</v>
          </cell>
          <cell r="E1361" t="str">
            <v>Dusun balung Kopi Krajan RT.003/RW.003, Kel. Balungkidul, Kec. Balung</v>
          </cell>
          <cell r="F1361" t="str">
            <v>Jember</v>
          </cell>
          <cell r="G1361" t="str">
            <v>Riyan</v>
          </cell>
          <cell r="H1361">
            <v>0</v>
          </cell>
          <cell r="I1361">
            <v>0</v>
          </cell>
          <cell r="J1361">
            <v>0</v>
          </cell>
          <cell r="K1361">
            <v>0</v>
          </cell>
          <cell r="L1361">
            <v>10000000</v>
          </cell>
          <cell r="M1361">
            <v>1</v>
          </cell>
          <cell r="N1361" t="e">
            <v>#REF!</v>
          </cell>
          <cell r="O1361" t="str">
            <v>Abadi Tani, Toko</v>
          </cell>
          <cell r="P1361">
            <v>70000000</v>
          </cell>
          <cell r="Q1361">
            <v>1</v>
          </cell>
          <cell r="R1361">
            <v>1</v>
          </cell>
          <cell r="S1361" t="str">
            <v>*sumb*</v>
          </cell>
          <cell r="T1361" t="str">
            <v>*sumber jaya*</v>
          </cell>
        </row>
        <row r="1362">
          <cell r="B1362" t="str">
            <v>CIPU01</v>
          </cell>
          <cell r="C1362" t="str">
            <v>Ciput</v>
          </cell>
          <cell r="D1362" t="str">
            <v>Ciput</v>
          </cell>
          <cell r="E1362" t="str">
            <v>Jalan Jetiskapuan RT.003/RW.001, Ds. Gedangan, Jati (Gang 9)</v>
          </cell>
          <cell r="F1362" t="str">
            <v>Kudus</v>
          </cell>
          <cell r="G1362" t="str">
            <v>Faisal</v>
          </cell>
          <cell r="H1362">
            <v>0</v>
          </cell>
          <cell r="I1362">
            <v>0</v>
          </cell>
          <cell r="J1362">
            <v>0</v>
          </cell>
          <cell r="K1362">
            <v>0</v>
          </cell>
          <cell r="L1362">
            <v>1000</v>
          </cell>
          <cell r="M1362">
            <v>1</v>
          </cell>
          <cell r="N1362" t="e">
            <v>#REF!</v>
          </cell>
          <cell r="O1362" t="str">
            <v>Abadi Tani, Toko</v>
          </cell>
          <cell r="P1362">
            <v>70000000</v>
          </cell>
          <cell r="Q1362">
            <v>1</v>
          </cell>
          <cell r="R1362">
            <v>1</v>
          </cell>
          <cell r="S1362" t="str">
            <v>*sumb*</v>
          </cell>
          <cell r="T1362" t="str">
            <v>*sumber jaya*</v>
          </cell>
        </row>
        <row r="1363">
          <cell r="B1363" t="str">
            <v>CISW01</v>
          </cell>
          <cell r="C1363" t="str">
            <v>Ciswanto</v>
          </cell>
          <cell r="D1363" t="str">
            <v>Ciswanto</v>
          </cell>
          <cell r="E1363" t="str">
            <v>Tanjung Glugur RT.001/RW.010, Mangaran</v>
          </cell>
          <cell r="F1363" t="str">
            <v>Situbondo</v>
          </cell>
          <cell r="G1363" t="str">
            <v>Faisal</v>
          </cell>
          <cell r="H1363">
            <v>0</v>
          </cell>
          <cell r="I1363">
            <v>0</v>
          </cell>
          <cell r="J1363">
            <v>0</v>
          </cell>
          <cell r="K1363">
            <v>0</v>
          </cell>
          <cell r="L1363">
            <v>1000</v>
          </cell>
          <cell r="M1363">
            <v>1</v>
          </cell>
          <cell r="N1363" t="e">
            <v>#REF!</v>
          </cell>
          <cell r="O1363" t="str">
            <v>Abadi Tani, Toko</v>
          </cell>
          <cell r="P1363">
            <v>70000000</v>
          </cell>
          <cell r="Q1363">
            <v>1</v>
          </cell>
          <cell r="R1363">
            <v>1</v>
          </cell>
          <cell r="S1363" t="str">
            <v>*sumb*</v>
          </cell>
          <cell r="T1363" t="str">
            <v>*sumber jaya*</v>
          </cell>
        </row>
        <row r="1364">
          <cell r="B1364" t="str">
            <v>CITA01</v>
          </cell>
          <cell r="C1364" t="str">
            <v>Cita</v>
          </cell>
          <cell r="D1364" t="str">
            <v>Cita</v>
          </cell>
          <cell r="E1364" t="str">
            <v>Jalan Shanti, Padangmun, Kintamani, Bangli</v>
          </cell>
          <cell r="F1364" t="str">
            <v>Bali</v>
          </cell>
          <cell r="G1364" t="str">
            <v>Faisal</v>
          </cell>
          <cell r="H1364">
            <v>0</v>
          </cell>
          <cell r="I1364">
            <v>0</v>
          </cell>
          <cell r="J1364">
            <v>0</v>
          </cell>
          <cell r="K1364">
            <v>0</v>
          </cell>
          <cell r="L1364">
            <v>1000</v>
          </cell>
          <cell r="M1364">
            <v>1</v>
          </cell>
          <cell r="N1364" t="e">
            <v>#REF!</v>
          </cell>
          <cell r="O1364" t="str">
            <v>Abadi Tani, Toko</v>
          </cell>
          <cell r="P1364">
            <v>70000000</v>
          </cell>
          <cell r="Q1364">
            <v>1</v>
          </cell>
          <cell r="R1364">
            <v>1</v>
          </cell>
          <cell r="S1364" t="str">
            <v>*sumb*</v>
          </cell>
          <cell r="T1364" t="str">
            <v>*sumber jaya*</v>
          </cell>
        </row>
        <row r="1365">
          <cell r="B1365" t="str">
            <v>CITR07</v>
          </cell>
          <cell r="C1365" t="str">
            <v>Citra Ayu Ningsih</v>
          </cell>
          <cell r="D1365" t="str">
            <v>Citra Ayu Ningsih</v>
          </cell>
          <cell r="E1365" t="str">
            <v>Jalan Dusun Krajan, RT.004/RW 001, Bengkak, Kobarat Pesantren Miftahul Ulum, Wongsorejo</v>
          </cell>
          <cell r="F1365" t="str">
            <v>Banyuwangi</v>
          </cell>
          <cell r="G1365" t="str">
            <v>Faisal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1000</v>
          </cell>
          <cell r="M1365">
            <v>1</v>
          </cell>
          <cell r="N1365" t="e">
            <v>#REF!</v>
          </cell>
          <cell r="O1365" t="str">
            <v>Abadi Tani, Toko</v>
          </cell>
          <cell r="P1365">
            <v>70000000</v>
          </cell>
          <cell r="Q1365">
            <v>1</v>
          </cell>
          <cell r="R1365">
            <v>1</v>
          </cell>
          <cell r="S1365" t="str">
            <v>*sumb*</v>
          </cell>
          <cell r="T1365" t="str">
            <v>*sumber jaya*</v>
          </cell>
        </row>
        <row r="1366">
          <cell r="B1366" t="str">
            <v>CITR05</v>
          </cell>
          <cell r="C1366" t="str">
            <v>Citra Tani, UD/Tejo</v>
          </cell>
          <cell r="D1366" t="str">
            <v>Tejo Santoso</v>
          </cell>
          <cell r="E1366" t="str">
            <v>Jl. Pelita RT.015/RW.006, Kel. Tamansari, Kec. Bondowoso</v>
          </cell>
          <cell r="F1366" t="str">
            <v>Bondowoso</v>
          </cell>
          <cell r="G1366" t="str">
            <v>Faris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1000</v>
          </cell>
          <cell r="M1366">
            <v>1</v>
          </cell>
          <cell r="N1366" t="e">
            <v>#REF!</v>
          </cell>
          <cell r="O1366" t="str">
            <v>Abadi Tani, Toko</v>
          </cell>
          <cell r="P1366">
            <v>70000000</v>
          </cell>
          <cell r="Q1366">
            <v>1</v>
          </cell>
          <cell r="R1366">
            <v>1</v>
          </cell>
          <cell r="S1366" t="str">
            <v>*sumb*</v>
          </cell>
          <cell r="T1366" t="str">
            <v>*sumber jaya*</v>
          </cell>
        </row>
        <row r="1367">
          <cell r="B1367" t="str">
            <v>CITR02</v>
          </cell>
          <cell r="C1367" t="str">
            <v>Citra Tani, UD/Zaenal</v>
          </cell>
          <cell r="D1367" t="str">
            <v>Zaenal Arifin</v>
          </cell>
          <cell r="E1367" t="str">
            <v>Jl. Sukowati, RT.01/RW.02, Ngunut, Babadan</v>
          </cell>
          <cell r="F1367" t="str">
            <v>Ponorogo</v>
          </cell>
          <cell r="G1367" t="str">
            <v>Reni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135000000</v>
          </cell>
          <cell r="M1367">
            <v>1</v>
          </cell>
          <cell r="N1367" t="e">
            <v>#REF!</v>
          </cell>
          <cell r="O1367" t="str">
            <v>Abadi Tani, Toko</v>
          </cell>
          <cell r="P1367">
            <v>70000000</v>
          </cell>
          <cell r="Q1367">
            <v>1</v>
          </cell>
          <cell r="R1367">
            <v>1</v>
          </cell>
          <cell r="S1367" t="str">
            <v>*sumb*</v>
          </cell>
          <cell r="T1367" t="str">
            <v>*sumber jaya*</v>
          </cell>
        </row>
        <row r="1368">
          <cell r="B1368" t="str">
            <v>CLAU01</v>
          </cell>
          <cell r="C1368" t="str">
            <v>Claudia</v>
          </cell>
          <cell r="D1368" t="str">
            <v>Claudia</v>
          </cell>
          <cell r="E1368" t="str">
            <v>Jl. Perumahan Gn. Batu, Kec. Sumbersari</v>
          </cell>
          <cell r="F1368" t="str">
            <v>Jember</v>
          </cell>
          <cell r="G1368" t="str">
            <v>Faisal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1000</v>
          </cell>
          <cell r="M1368">
            <v>1</v>
          </cell>
          <cell r="N1368" t="e">
            <v>#REF!</v>
          </cell>
          <cell r="O1368" t="str">
            <v>Abadi Tani, Toko</v>
          </cell>
          <cell r="P1368">
            <v>70000000</v>
          </cell>
          <cell r="Q1368">
            <v>1</v>
          </cell>
          <cell r="R1368">
            <v>1</v>
          </cell>
          <cell r="S1368" t="str">
            <v>*sumb*</v>
          </cell>
          <cell r="T1368" t="str">
            <v>*sumber jaya*</v>
          </cell>
        </row>
        <row r="1369">
          <cell r="B1369" t="str">
            <v>COKR01</v>
          </cell>
          <cell r="C1369" t="str">
            <v>Cokro Kembang</v>
          </cell>
          <cell r="D1369" t="str">
            <v>Hasni Junaidi Fadilah</v>
          </cell>
          <cell r="E1369" t="str">
            <v>Dsn. Kepuh, RT.001/RW.002, Kepuh, Papar, Kab. Kediri</v>
          </cell>
          <cell r="F1369" t="str">
            <v>Kediri</v>
          </cell>
          <cell r="G1369" t="str">
            <v>Zakia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100000000</v>
          </cell>
          <cell r="M1369">
            <v>1</v>
          </cell>
          <cell r="N1369" t="e">
            <v>#REF!</v>
          </cell>
          <cell r="O1369" t="str">
            <v>Abadi Tani, Toko</v>
          </cell>
          <cell r="P1369">
            <v>70000000</v>
          </cell>
          <cell r="Q1369">
            <v>1</v>
          </cell>
          <cell r="R1369">
            <v>1</v>
          </cell>
          <cell r="S1369" t="str">
            <v>*sumb*</v>
          </cell>
          <cell r="T1369" t="str">
            <v>*sumber jaya*</v>
          </cell>
        </row>
        <row r="1370">
          <cell r="B1370" t="str">
            <v>CORR01</v>
          </cell>
          <cell r="C1370" t="str">
            <v>Corresco Seeds Indonesia, PT</v>
          </cell>
          <cell r="D1370" t="str">
            <v>Corresco Seeds Indonesia, PT</v>
          </cell>
          <cell r="E1370" t="str">
            <v xml:space="preserve">Jl. Cengger Ayam Inside Kav. B RT.007/RW.008 </v>
          </cell>
          <cell r="F1370" t="str">
            <v>Malang</v>
          </cell>
          <cell r="G1370" t="str">
            <v>Others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1000</v>
          </cell>
          <cell r="M1370">
            <v>1</v>
          </cell>
          <cell r="N1370" t="e">
            <v>#REF!</v>
          </cell>
          <cell r="O1370" t="str">
            <v>Abadi Tani, Toko</v>
          </cell>
          <cell r="P1370">
            <v>70000000</v>
          </cell>
          <cell r="Q1370">
            <v>1</v>
          </cell>
          <cell r="R1370">
            <v>1</v>
          </cell>
          <cell r="S1370" t="str">
            <v>*sumb*</v>
          </cell>
          <cell r="T1370" t="str">
            <v>*sumber jaya*</v>
          </cell>
        </row>
        <row r="1371">
          <cell r="B1371" t="str">
            <v>CORT01</v>
          </cell>
          <cell r="C1371" t="str">
            <v>Corteva Agriscience Seeds Indonesia, PT</v>
          </cell>
          <cell r="D1371" t="str">
            <v>Corteva Agriscience Seeds Indonesia, PT</v>
          </cell>
          <cell r="E1371" t="str">
            <v>Gedung Cibis Nine Lt 10, Cilanda Commercial Estate, Jl. TB Simatupang No. 2 RT.001/RW.005, Cilandak Timur, Pasar Minggu</v>
          </cell>
          <cell r="F1371" t="str">
            <v>Jakarta Selatan</v>
          </cell>
          <cell r="G1371" t="str">
            <v>Yuyun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1000</v>
          </cell>
          <cell r="M1371">
            <v>1</v>
          </cell>
          <cell r="N1371" t="e">
            <v>#REF!</v>
          </cell>
          <cell r="O1371" t="str">
            <v>Abadi Tani, Toko</v>
          </cell>
          <cell r="P1371">
            <v>70000000</v>
          </cell>
          <cell r="Q1371">
            <v>1</v>
          </cell>
          <cell r="R1371">
            <v>1</v>
          </cell>
          <cell r="S1371" t="str">
            <v>*sumb*</v>
          </cell>
          <cell r="T1371" t="str">
            <v>*sumber jaya*</v>
          </cell>
        </row>
        <row r="1372">
          <cell r="B1372" t="str">
            <v>CRIS01</v>
          </cell>
          <cell r="C1372" t="str">
            <v>Crissi Simanjutak</v>
          </cell>
          <cell r="D1372" t="str">
            <v>Crissi Simanjutak</v>
          </cell>
          <cell r="E1372" t="str">
            <v>Jl. Bhakti Abri 1 Gg. Aman Padangmatinggi, Lestari Padangsidimpuan, Angkola Barat, Kab. Tapanuli Selatan (Padang Sidempuan)</v>
          </cell>
          <cell r="F1372" t="str">
            <v>Sumatera Utara</v>
          </cell>
          <cell r="G1372" t="str">
            <v>Faisal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>
            <v>1000</v>
          </cell>
          <cell r="M1372">
            <v>1</v>
          </cell>
          <cell r="N1372" t="e">
            <v>#REF!</v>
          </cell>
          <cell r="O1372" t="str">
            <v>Abadi Tani, Toko</v>
          </cell>
          <cell r="P1372">
            <v>70000000</v>
          </cell>
          <cell r="Q1372">
            <v>1</v>
          </cell>
          <cell r="R1372">
            <v>1</v>
          </cell>
          <cell r="S1372" t="str">
            <v>*sumb*</v>
          </cell>
          <cell r="T1372" t="str">
            <v>*sumber jaya*</v>
          </cell>
        </row>
        <row r="1373">
          <cell r="B1373" t="str">
            <v>FAST35</v>
          </cell>
          <cell r="C1373" t="str">
            <v>Crop Agrowealth Industries, CV</v>
          </cell>
          <cell r="D1373" t="str">
            <v>Crop Agrowealth Industries, CV</v>
          </cell>
          <cell r="E1373" t="str">
            <v>Jl. Ahmad Yani, Kel. Wonojati, Kec. Jenggawah</v>
          </cell>
          <cell r="F1373" t="str">
            <v>Jember</v>
          </cell>
          <cell r="G1373" t="str">
            <v>Yuyun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3000000000</v>
          </cell>
          <cell r="M1373">
            <v>1</v>
          </cell>
          <cell r="N1373" t="e">
            <v>#REF!</v>
          </cell>
          <cell r="O1373" t="str">
            <v>Abadi Tani, Toko</v>
          </cell>
          <cell r="P1373">
            <v>70000000</v>
          </cell>
          <cell r="Q1373">
            <v>1</v>
          </cell>
          <cell r="R1373">
            <v>1</v>
          </cell>
          <cell r="S1373" t="str">
            <v>*sumb*</v>
          </cell>
          <cell r="T1373" t="str">
            <v>*sumber jaya*</v>
          </cell>
        </row>
        <row r="1374">
          <cell r="B1374" t="str">
            <v>CUCU01</v>
          </cell>
          <cell r="C1374" t="str">
            <v>Cucun Andika</v>
          </cell>
          <cell r="D1374" t="str">
            <v>Cucun Andika</v>
          </cell>
          <cell r="E1374" t="str">
            <v>Jalan Sukorejo Wetan No. 20 RT.001/RW.001, Dsn. Cemenung, Sukorejo Wetan, Rejotangan</v>
          </cell>
          <cell r="F1374" t="str">
            <v>Tulungagung</v>
          </cell>
          <cell r="G1374" t="str">
            <v>Faisal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  <cell r="L1374">
            <v>1000</v>
          </cell>
          <cell r="M1374">
            <v>1</v>
          </cell>
          <cell r="N1374" t="e">
            <v>#REF!</v>
          </cell>
          <cell r="O1374" t="str">
            <v>Abadi Tani, Toko</v>
          </cell>
          <cell r="P1374">
            <v>70000000</v>
          </cell>
          <cell r="Q1374">
            <v>1</v>
          </cell>
          <cell r="R1374">
            <v>1</v>
          </cell>
          <cell r="S1374" t="str">
            <v>*sumb*</v>
          </cell>
          <cell r="T1374" t="str">
            <v>*sumber jaya*</v>
          </cell>
        </row>
        <row r="1375">
          <cell r="B1375" t="str">
            <v>CUKU01</v>
          </cell>
          <cell r="C1375" t="str">
            <v>Cukuroning Barbershop</v>
          </cell>
          <cell r="D1375" t="str">
            <v>Cukuroning Barbershop</v>
          </cell>
          <cell r="E1375" t="str">
            <v>Dsn. Banaran, Cukuroning Barbershop, Desa Demangan, kec. Tanjunganom (depan Balai Desa Demangan)</v>
          </cell>
          <cell r="F1375" t="str">
            <v>Nganjuk</v>
          </cell>
          <cell r="G1375" t="str">
            <v>Faisal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>
            <v>1000</v>
          </cell>
          <cell r="M1375">
            <v>1</v>
          </cell>
          <cell r="N1375" t="e">
            <v>#REF!</v>
          </cell>
          <cell r="O1375" t="str">
            <v>Abadi Tani, Toko</v>
          </cell>
          <cell r="P1375">
            <v>70000000</v>
          </cell>
          <cell r="Q1375">
            <v>1</v>
          </cell>
          <cell r="R1375">
            <v>1</v>
          </cell>
          <cell r="S1375" t="str">
            <v>*sumb*</v>
          </cell>
          <cell r="T1375" t="str">
            <v>*sumber jaya*</v>
          </cell>
        </row>
        <row r="1376">
          <cell r="B1376" t="str">
            <v>CURA01</v>
          </cell>
          <cell r="C1376" t="str">
            <v>Curah Tani/Bagus</v>
          </cell>
          <cell r="D1376" t="str">
            <v>Ide Bagus Wempi Ariyana</v>
          </cell>
          <cell r="E1376" t="str">
            <v>Dusun Curahpecak RT.004/RW.003, Kel. Purwoharjo Kec. Purwoharjo</v>
          </cell>
          <cell r="F1376" t="str">
            <v>Banyuwangi</v>
          </cell>
          <cell r="G1376" t="str">
            <v>Faris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1000</v>
          </cell>
          <cell r="M1376">
            <v>1</v>
          </cell>
          <cell r="N1376" t="e">
            <v>#REF!</v>
          </cell>
          <cell r="O1376" t="str">
            <v>Abadi Tani, Toko</v>
          </cell>
          <cell r="P1376">
            <v>70000000</v>
          </cell>
          <cell r="Q1376">
            <v>1</v>
          </cell>
          <cell r="R1376">
            <v>1</v>
          </cell>
          <cell r="S1376" t="str">
            <v>*sumb*</v>
          </cell>
          <cell r="T1376" t="str">
            <v>*sumber jaya*</v>
          </cell>
        </row>
        <row r="1377">
          <cell r="B1377" t="str">
            <v>SURY08</v>
          </cell>
          <cell r="C1377" t="str">
            <v>CV. Surya Agro Pradhana</v>
          </cell>
          <cell r="D1377" t="str">
            <v>Surya Agro Pradhana, CV</v>
          </cell>
          <cell r="E1377" t="str">
            <v>Jl. Raya Segodorejo, RT.001/RW.003 Segodorejo, Sumobito, Kab. Jombang</v>
          </cell>
          <cell r="F1377" t="str">
            <v>Jombang</v>
          </cell>
          <cell r="G1377" t="str">
            <v>Reni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3500000000</v>
          </cell>
          <cell r="M1377">
            <v>1</v>
          </cell>
          <cell r="N1377" t="e">
            <v>#REF!</v>
          </cell>
          <cell r="O1377" t="str">
            <v>Abadi Tani, Toko</v>
          </cell>
          <cell r="P1377">
            <v>70000000</v>
          </cell>
          <cell r="Q1377">
            <v>1</v>
          </cell>
          <cell r="R1377">
            <v>1</v>
          </cell>
          <cell r="S1377" t="str">
            <v>*sumb*</v>
          </cell>
          <cell r="T1377" t="str">
            <v>*sumber jaya*</v>
          </cell>
        </row>
        <row r="1378">
          <cell r="B1378" t="str">
            <v>CYIN01</v>
          </cell>
          <cell r="C1378" t="str">
            <v>Cyintia Pratiwi</v>
          </cell>
          <cell r="D1378" t="str">
            <v>Cyintia Pratiwi</v>
          </cell>
          <cell r="E1378" t="str">
            <v>Jalan Wahid Hasyim No. 01 Dusun 4 RT.012/RW.008, Toto Harjo, Purbolinggo</v>
          </cell>
          <cell r="F1378" t="str">
            <v>Lampung Timur</v>
          </cell>
          <cell r="G1378" t="str">
            <v>Faisal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1000</v>
          </cell>
          <cell r="M1378">
            <v>1</v>
          </cell>
          <cell r="N1378" t="e">
            <v>#REF!</v>
          </cell>
          <cell r="O1378" t="str">
            <v>Abadi Tani, Toko</v>
          </cell>
          <cell r="P1378">
            <v>70000000</v>
          </cell>
          <cell r="Q1378">
            <v>1</v>
          </cell>
          <cell r="R1378">
            <v>1</v>
          </cell>
          <cell r="S1378" t="str">
            <v>*sumb*</v>
          </cell>
          <cell r="T1378" t="str">
            <v>*sumber jaya*</v>
          </cell>
        </row>
        <row r="1379">
          <cell r="B1379" t="str">
            <v>DLIV01</v>
          </cell>
          <cell r="C1379" t="str">
            <v>D Live Tani</v>
          </cell>
          <cell r="D1379" t="str">
            <v>Zeni Alfianto</v>
          </cell>
          <cell r="E1379" t="str">
            <v>Bedali, RT.023/RW.008, Kel. Dalisodo, Kec. Wagir</v>
          </cell>
          <cell r="F1379" t="str">
            <v>Malang</v>
          </cell>
          <cell r="G1379" t="str">
            <v>Reni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80000000</v>
          </cell>
          <cell r="M1379">
            <v>1</v>
          </cell>
          <cell r="N1379" t="e">
            <v>#REF!</v>
          </cell>
          <cell r="O1379" t="str">
            <v>Abadi Tani, Toko</v>
          </cell>
          <cell r="P1379">
            <v>70000000</v>
          </cell>
          <cell r="Q1379">
            <v>1</v>
          </cell>
          <cell r="R1379">
            <v>1</v>
          </cell>
          <cell r="S1379" t="str">
            <v>*sumb*</v>
          </cell>
          <cell r="T1379" t="str">
            <v>*sumber jaya*</v>
          </cell>
        </row>
        <row r="1380">
          <cell r="B1380" t="str">
            <v>DADA02</v>
          </cell>
          <cell r="C1380" t="str">
            <v>Dadang Suhanda</v>
          </cell>
          <cell r="D1380" t="str">
            <v>Dadang Suhanda</v>
          </cell>
          <cell r="E1380" t="str">
            <v>JL. Cigintung  (Simpang Tiga) Kadudamas RT.022/RW.003, Cirinten</v>
          </cell>
          <cell r="F1380" t="str">
            <v>Lebak Banten - Banten</v>
          </cell>
          <cell r="G1380" t="str">
            <v>Faisal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1000</v>
          </cell>
          <cell r="M1380">
            <v>1</v>
          </cell>
          <cell r="N1380" t="e">
            <v>#REF!</v>
          </cell>
          <cell r="O1380" t="str">
            <v>Abadi Tani, Toko</v>
          </cell>
          <cell r="P1380">
            <v>70000000</v>
          </cell>
          <cell r="Q1380">
            <v>1</v>
          </cell>
          <cell r="R1380">
            <v>1</v>
          </cell>
          <cell r="S1380" t="str">
            <v>*sumb*</v>
          </cell>
          <cell r="T1380" t="str">
            <v>*sumber jaya*</v>
          </cell>
        </row>
        <row r="1381">
          <cell r="B1381" t="str">
            <v>DADA03</v>
          </cell>
          <cell r="C1381" t="str">
            <v>Dadang Widikdo</v>
          </cell>
          <cell r="D1381" t="str">
            <v>Dadang Widikdo</v>
          </cell>
          <cell r="E1381" t="str">
            <v>Dsn. Ngetrep No. 5 RT.002/RW.005, Ds. Hargomulyo, Kec. Ngrambe</v>
          </cell>
          <cell r="F1381" t="str">
            <v>Ngawi</v>
          </cell>
          <cell r="G1381" t="str">
            <v>Faisal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>
            <v>1000</v>
          </cell>
          <cell r="M1381">
            <v>1</v>
          </cell>
          <cell r="N1381" t="e">
            <v>#REF!</v>
          </cell>
          <cell r="O1381" t="str">
            <v>Abadi Tani, Toko</v>
          </cell>
          <cell r="P1381">
            <v>70000000</v>
          </cell>
          <cell r="Q1381">
            <v>1</v>
          </cell>
          <cell r="R1381">
            <v>1</v>
          </cell>
          <cell r="S1381" t="str">
            <v>*sumb*</v>
          </cell>
          <cell r="T1381" t="str">
            <v>*sumber jaya*</v>
          </cell>
        </row>
        <row r="1382">
          <cell r="B1382" t="str">
            <v>DAEN02</v>
          </cell>
          <cell r="C1382" t="str">
            <v>Daeng Mokan</v>
          </cell>
          <cell r="D1382" t="str">
            <v>Daeng Mokan</v>
          </cell>
          <cell r="E1382" t="str">
            <v>Jl. Pucuk Indah No. 8, Kesiman, Kertalangu, Denpasar Timur, Kota Denpasar (belakang SD Kesiman, stand rumput)</v>
          </cell>
          <cell r="F1382" t="str">
            <v>Bali</v>
          </cell>
          <cell r="G1382" t="str">
            <v>Faisal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1000</v>
          </cell>
          <cell r="M1382">
            <v>1</v>
          </cell>
          <cell r="N1382" t="e">
            <v>#REF!</v>
          </cell>
          <cell r="O1382" t="str">
            <v>Abadi Tani, Toko</v>
          </cell>
          <cell r="P1382">
            <v>70000000</v>
          </cell>
          <cell r="Q1382">
            <v>1</v>
          </cell>
          <cell r="R1382">
            <v>1</v>
          </cell>
          <cell r="S1382" t="str">
            <v>*sumb*</v>
          </cell>
          <cell r="T1382" t="str">
            <v>*sumber jaya*</v>
          </cell>
        </row>
        <row r="1383">
          <cell r="B1383" t="str">
            <v>DAEN01</v>
          </cell>
          <cell r="C1383" t="str">
            <v>Daeng Tani/Rahmat Hidayah</v>
          </cell>
          <cell r="D1383" t="str">
            <v>Rahmat Hidayah Haeruddin</v>
          </cell>
          <cell r="E1383" t="str">
            <v>Dusun Krajan RT.001/RW.003, Kel. Sidorejo, Kec. Purwoharjo</v>
          </cell>
          <cell r="F1383" t="str">
            <v>Banyuwangi</v>
          </cell>
          <cell r="G1383" t="str">
            <v>Faris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1000</v>
          </cell>
          <cell r="M1383">
            <v>1</v>
          </cell>
          <cell r="N1383" t="e">
            <v>#REF!</v>
          </cell>
          <cell r="O1383" t="str">
            <v>Abadi Tani, Toko</v>
          </cell>
          <cell r="P1383">
            <v>70000000</v>
          </cell>
          <cell r="Q1383">
            <v>1</v>
          </cell>
          <cell r="R1383">
            <v>1</v>
          </cell>
          <cell r="S1383" t="str">
            <v>*sumb*</v>
          </cell>
          <cell r="T1383" t="str">
            <v>*sumber jaya*</v>
          </cell>
        </row>
        <row r="1384">
          <cell r="B1384" t="str">
            <v>DAFA01</v>
          </cell>
          <cell r="C1384" t="str">
            <v>Dafa Sejahtera/Heriawati</v>
          </cell>
          <cell r="D1384" t="str">
            <v>Heriawati</v>
          </cell>
          <cell r="E1384" t="str">
            <v>Dusun Kresek RT.003/RW.007, Kel. Pancakarya, Kec. Ajung</v>
          </cell>
          <cell r="F1384" t="str">
            <v>Jember</v>
          </cell>
          <cell r="G1384" t="str">
            <v>Riyan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>
            <v>1000</v>
          </cell>
          <cell r="M1384">
            <v>1</v>
          </cell>
          <cell r="N1384" t="e">
            <v>#REF!</v>
          </cell>
          <cell r="O1384" t="str">
            <v>Abadi Tani, Toko</v>
          </cell>
          <cell r="P1384">
            <v>70000000</v>
          </cell>
          <cell r="Q1384">
            <v>1</v>
          </cell>
          <cell r="R1384">
            <v>1</v>
          </cell>
          <cell r="S1384" t="str">
            <v>*sumb*</v>
          </cell>
          <cell r="T1384" t="str">
            <v>*sumber jaya*</v>
          </cell>
        </row>
        <row r="1385">
          <cell r="B1385" t="str">
            <v>DAHL01</v>
          </cell>
          <cell r="C1385" t="str">
            <v>Dahlan PPL</v>
          </cell>
          <cell r="D1385" t="str">
            <v>Dahlan</v>
          </cell>
          <cell r="E1385" t="str">
            <v>Cenggu, RT.001/RW.001, Kel. Cenggu, Kec. Belo</v>
          </cell>
          <cell r="F1385" t="str">
            <v>Bima</v>
          </cell>
          <cell r="G1385" t="str">
            <v>Hendra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1000</v>
          </cell>
          <cell r="M1385">
            <v>1</v>
          </cell>
          <cell r="N1385" t="e">
            <v>#REF!</v>
          </cell>
          <cell r="O1385" t="str">
            <v>Abadi Tani, Toko</v>
          </cell>
          <cell r="P1385">
            <v>70000000</v>
          </cell>
          <cell r="Q1385">
            <v>1</v>
          </cell>
          <cell r="R1385">
            <v>1</v>
          </cell>
          <cell r="S1385" t="str">
            <v>*sumb*</v>
          </cell>
          <cell r="T1385" t="str">
            <v>*sumber jaya*</v>
          </cell>
        </row>
        <row r="1386">
          <cell r="B1386" t="str">
            <v>DAIT02</v>
          </cell>
          <cell r="C1386" t="str">
            <v>Dait Sutisna</v>
          </cell>
          <cell r="D1386" t="str">
            <v>Dait Sutisna</v>
          </cell>
          <cell r="E1386" t="str">
            <v>Catur Tunggal Blok F RT.001/RW.001, Kec. Mesuji Makmur, Kab. Ogan Koemering Ilir</v>
          </cell>
          <cell r="F1386" t="str">
            <v>Sumatera Selatan</v>
          </cell>
          <cell r="G1386" t="str">
            <v>Faisal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1000</v>
          </cell>
          <cell r="M1386">
            <v>1</v>
          </cell>
          <cell r="N1386" t="e">
            <v>#REF!</v>
          </cell>
          <cell r="O1386" t="str">
            <v>Abadi Tani, Toko</v>
          </cell>
          <cell r="P1386">
            <v>70000000</v>
          </cell>
          <cell r="Q1386">
            <v>1</v>
          </cell>
          <cell r="R1386">
            <v>1</v>
          </cell>
          <cell r="S1386" t="str">
            <v>*sumb*</v>
          </cell>
          <cell r="T1386" t="str">
            <v>*sumber jaya*</v>
          </cell>
        </row>
        <row r="1387">
          <cell r="B1387" t="str">
            <v>DAKO01</v>
          </cell>
          <cell r="C1387" t="str">
            <v>Dakon Permai</v>
          </cell>
          <cell r="D1387" t="str">
            <v>Darmanto</v>
          </cell>
          <cell r="E1387" t="str">
            <v>Ngraseh, RT.015/RW.001, Kel. Ngraseh, Kec. Dander</v>
          </cell>
          <cell r="F1387" t="str">
            <v>Bojonegoro</v>
          </cell>
          <cell r="G1387" t="str">
            <v>Arasy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100000000</v>
          </cell>
          <cell r="M1387">
            <v>1</v>
          </cell>
          <cell r="N1387" t="e">
            <v>#REF!</v>
          </cell>
          <cell r="O1387" t="str">
            <v>Abadi Tani, Toko</v>
          </cell>
          <cell r="P1387">
            <v>70000000</v>
          </cell>
          <cell r="Q1387">
            <v>1</v>
          </cell>
          <cell r="R1387">
            <v>1</v>
          </cell>
          <cell r="S1387" t="str">
            <v>*sumb*</v>
          </cell>
          <cell r="T1387" t="str">
            <v>*sumber jaya*</v>
          </cell>
        </row>
        <row r="1388">
          <cell r="B1388" t="str">
            <v>DALI01</v>
          </cell>
          <cell r="C1388" t="str">
            <v>Dalim</v>
          </cell>
          <cell r="D1388" t="str">
            <v>Dalim</v>
          </cell>
          <cell r="E1388" t="str">
            <v>Jalan Desa Karangmulya RT.002/RW.001, Blok Kamped, Kec. Kandanghaur (deket Balaidesa)</v>
          </cell>
          <cell r="F1388" t="str">
            <v>Indramayu</v>
          </cell>
          <cell r="G1388" t="str">
            <v>Faisal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>
            <v>1000</v>
          </cell>
          <cell r="M1388">
            <v>1</v>
          </cell>
          <cell r="N1388" t="e">
            <v>#REF!</v>
          </cell>
          <cell r="O1388" t="str">
            <v>Abadi Tani, Toko</v>
          </cell>
          <cell r="P1388">
            <v>70000000</v>
          </cell>
          <cell r="Q1388">
            <v>1</v>
          </cell>
          <cell r="R1388">
            <v>1</v>
          </cell>
          <cell r="S1388" t="str">
            <v>*sumb*</v>
          </cell>
          <cell r="T1388" t="str">
            <v>*sumber jaya*</v>
          </cell>
        </row>
        <row r="1389">
          <cell r="B1389" t="str">
            <v>DALT01</v>
          </cell>
          <cell r="C1389" t="str">
            <v>Daltry/Java Carlos</v>
          </cell>
          <cell r="D1389" t="str">
            <v>Daltry Presly Wellem</v>
          </cell>
          <cell r="E1389" t="str">
            <v>Kr. Klumprik Utara TT No.21, RT.010/RW.006 Balas Klumprik, Wiyung</v>
          </cell>
          <cell r="F1389" t="str">
            <v>Surabaya</v>
          </cell>
          <cell r="G1389" t="str">
            <v>Yuyun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10000000</v>
          </cell>
          <cell r="M1389">
            <v>1</v>
          </cell>
          <cell r="N1389" t="e">
            <v>#REF!</v>
          </cell>
          <cell r="O1389" t="str">
            <v>Abadi Tani, Toko</v>
          </cell>
          <cell r="P1389">
            <v>70000000</v>
          </cell>
          <cell r="Q1389">
            <v>1</v>
          </cell>
          <cell r="R1389">
            <v>1</v>
          </cell>
          <cell r="S1389" t="str">
            <v>*sumb*</v>
          </cell>
          <cell r="T1389" t="str">
            <v>*sumber jaya*</v>
          </cell>
        </row>
        <row r="1390">
          <cell r="B1390" t="str">
            <v>DAMA05</v>
          </cell>
          <cell r="C1390" t="str">
            <v>Damai Purba</v>
          </cell>
          <cell r="D1390" t="str">
            <v>Damai Purba</v>
          </cell>
          <cell r="E1390" t="str">
            <v>Perumahan Gaperta City, Blok F3, Jalan Banten, Gaperta Ujung, Medan Helvetia</v>
          </cell>
          <cell r="F1390" t="str">
            <v>Medan</v>
          </cell>
          <cell r="G1390" t="str">
            <v>Faisal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1000</v>
          </cell>
          <cell r="M1390">
            <v>1</v>
          </cell>
          <cell r="N1390" t="e">
            <v>#REF!</v>
          </cell>
          <cell r="O1390" t="str">
            <v>Abadi Tani, Toko</v>
          </cell>
          <cell r="P1390">
            <v>70000000</v>
          </cell>
          <cell r="Q1390">
            <v>1</v>
          </cell>
          <cell r="R1390">
            <v>1</v>
          </cell>
          <cell r="S1390" t="str">
            <v>*sumb*</v>
          </cell>
          <cell r="T1390" t="str">
            <v>*sumber jaya*</v>
          </cell>
        </row>
        <row r="1391">
          <cell r="B1391" t="str">
            <v>DAMA06</v>
          </cell>
          <cell r="C1391" t="str">
            <v>Damai Tani/Indra</v>
          </cell>
          <cell r="D1391" t="str">
            <v>Indra Agus Yunianto</v>
          </cell>
          <cell r="E1391" t="str">
            <v>Jl. Gegono manis 02/03, RT.026/RW.008, Kel. Manisrejo, Kec. Taman</v>
          </cell>
          <cell r="F1391" t="str">
            <v>Madiun</v>
          </cell>
          <cell r="G1391" t="str">
            <v>Reni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1000</v>
          </cell>
          <cell r="M1391">
            <v>1</v>
          </cell>
          <cell r="N1391" t="e">
            <v>#REF!</v>
          </cell>
          <cell r="O1391" t="str">
            <v>Abadi Tani, Toko</v>
          </cell>
          <cell r="P1391">
            <v>70000000</v>
          </cell>
          <cell r="Q1391">
            <v>1</v>
          </cell>
          <cell r="R1391">
            <v>1</v>
          </cell>
          <cell r="S1391" t="str">
            <v>*sumb*</v>
          </cell>
          <cell r="T1391" t="str">
            <v>*sumber jaya*</v>
          </cell>
        </row>
        <row r="1392">
          <cell r="B1392" t="str">
            <v>DAMA04</v>
          </cell>
          <cell r="C1392" t="str">
            <v>Damai Tani/Samsuri, H</v>
          </cell>
          <cell r="D1392" t="str">
            <v>Syamsuri</v>
          </cell>
          <cell r="E1392" t="str">
            <v>Ds. Kadamean, RT.005/RW.002, Kadamean</v>
          </cell>
          <cell r="F1392" t="str">
            <v>Gresik</v>
          </cell>
          <cell r="G1392" t="str">
            <v>Riyan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75000000</v>
          </cell>
          <cell r="M1392">
            <v>1</v>
          </cell>
          <cell r="N1392" t="e">
            <v>#REF!</v>
          </cell>
          <cell r="O1392" t="str">
            <v>Abadi Tani, Toko</v>
          </cell>
          <cell r="P1392">
            <v>70000000</v>
          </cell>
          <cell r="Q1392">
            <v>1</v>
          </cell>
          <cell r="R1392">
            <v>1</v>
          </cell>
          <cell r="S1392" t="str">
            <v>*sumb*</v>
          </cell>
          <cell r="T1392" t="str">
            <v>*sumber jaya*</v>
          </cell>
        </row>
        <row r="1393">
          <cell r="B1393" t="str">
            <v>DAMA01</v>
          </cell>
          <cell r="C1393" t="str">
            <v>Damai, UD</v>
          </cell>
          <cell r="D1393" t="str">
            <v>Suhardi</v>
          </cell>
          <cell r="E1393" t="str">
            <v>Dsn. Jatiluhur RT.01/RW.01, Ds. Glagahagung Kec. Purwoharjo</v>
          </cell>
          <cell r="F1393" t="str">
            <v>Banyuwangi</v>
          </cell>
          <cell r="G1393" t="str">
            <v>Faris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50000000</v>
          </cell>
          <cell r="M1393">
            <v>1</v>
          </cell>
          <cell r="N1393" t="e">
            <v>#REF!</v>
          </cell>
          <cell r="O1393" t="str">
            <v>Abadi Tani, Toko</v>
          </cell>
          <cell r="P1393">
            <v>70000000</v>
          </cell>
          <cell r="Q1393">
            <v>1</v>
          </cell>
          <cell r="R1393">
            <v>1</v>
          </cell>
          <cell r="S1393" t="str">
            <v>*sumb*</v>
          </cell>
          <cell r="T1393" t="str">
            <v>*sumber jaya*</v>
          </cell>
        </row>
        <row r="1394">
          <cell r="B1394" t="str">
            <v>DAMA08</v>
          </cell>
          <cell r="C1394" t="str">
            <v>Daman Huri</v>
          </cell>
          <cell r="D1394" t="str">
            <v>Daman Huri</v>
          </cell>
          <cell r="E1394" t="str">
            <v>Malangsari (Mulyorejo), Kalibaru</v>
          </cell>
          <cell r="F1394" t="str">
            <v>Banyuwangi</v>
          </cell>
          <cell r="G1394" t="str">
            <v>Faisal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1000</v>
          </cell>
          <cell r="M1394">
            <v>1</v>
          </cell>
          <cell r="N1394" t="e">
            <v>#REF!</v>
          </cell>
          <cell r="O1394" t="str">
            <v>Abadi Tani, Toko</v>
          </cell>
          <cell r="P1394">
            <v>70000000</v>
          </cell>
          <cell r="Q1394">
            <v>1</v>
          </cell>
          <cell r="R1394">
            <v>1</v>
          </cell>
          <cell r="S1394" t="str">
            <v>*sumb*</v>
          </cell>
          <cell r="T1394" t="str">
            <v>*sumber jaya*</v>
          </cell>
        </row>
        <row r="1395">
          <cell r="B1395" t="str">
            <v>DAMA09</v>
          </cell>
          <cell r="C1395" t="str">
            <v>Damang Trimawan</v>
          </cell>
          <cell r="D1395" t="str">
            <v>Damang Trimawan</v>
          </cell>
          <cell r="E1395" t="str">
            <v>Dsn. Terungkulon RT.006/RW.001, Ds. Terungkulon, Krian</v>
          </cell>
          <cell r="F1395" t="str">
            <v>Sidoarjo</v>
          </cell>
          <cell r="G1395" t="str">
            <v>Faisal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1000</v>
          </cell>
          <cell r="M1395">
            <v>1</v>
          </cell>
          <cell r="N1395" t="e">
            <v>#REF!</v>
          </cell>
          <cell r="O1395" t="str">
            <v>Abadi Tani, Toko</v>
          </cell>
          <cell r="P1395">
            <v>70000000</v>
          </cell>
          <cell r="Q1395">
            <v>1</v>
          </cell>
          <cell r="R1395">
            <v>1</v>
          </cell>
          <cell r="S1395" t="str">
            <v>*sumb*</v>
          </cell>
          <cell r="T1395" t="str">
            <v>*sumber jaya*</v>
          </cell>
        </row>
        <row r="1396">
          <cell r="B1396" t="str">
            <v>ENGG02</v>
          </cell>
          <cell r="C1396" t="str">
            <v>Damar Batur Nusantara</v>
          </cell>
          <cell r="D1396" t="str">
            <v>Damar Batur Nusantara</v>
          </cell>
          <cell r="E1396" t="str">
            <v>Dusun Krajan , Desa Kasiyan, Kec. Puger</v>
          </cell>
          <cell r="F1396" t="str">
            <v>Jember</v>
          </cell>
          <cell r="G1396" t="str">
            <v>Yuyun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1600000000</v>
          </cell>
          <cell r="M1396">
            <v>1</v>
          </cell>
          <cell r="N1396" t="e">
            <v>#REF!</v>
          </cell>
          <cell r="O1396" t="str">
            <v>Abadi Tani, Toko</v>
          </cell>
          <cell r="P1396">
            <v>70000000</v>
          </cell>
          <cell r="Q1396">
            <v>1</v>
          </cell>
          <cell r="R1396">
            <v>1</v>
          </cell>
          <cell r="S1396" t="str">
            <v>*sumb*</v>
          </cell>
          <cell r="T1396" t="str">
            <v>*sumber jaya*</v>
          </cell>
        </row>
        <row r="1397">
          <cell r="B1397" t="str">
            <v>DANA02</v>
          </cell>
          <cell r="C1397" t="str">
            <v>Dana Iel Jaya</v>
          </cell>
          <cell r="D1397" t="str">
            <v>Eva Octavia Afrida</v>
          </cell>
          <cell r="E1397" t="str">
            <v>Dsn. Krajan, RT.002/RW.004 Kel. Kunir, Kec. Wonodadi</v>
          </cell>
          <cell r="F1397" t="str">
            <v>Blitar</v>
          </cell>
          <cell r="G1397" t="str">
            <v>Zakia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200000000</v>
          </cell>
          <cell r="M1397">
            <v>1</v>
          </cell>
          <cell r="N1397" t="e">
            <v>#REF!</v>
          </cell>
          <cell r="O1397" t="str">
            <v>Abadi Tani, Toko</v>
          </cell>
          <cell r="P1397">
            <v>70000000</v>
          </cell>
          <cell r="Q1397">
            <v>1</v>
          </cell>
          <cell r="R1397">
            <v>1</v>
          </cell>
          <cell r="S1397" t="str">
            <v>*sumb*</v>
          </cell>
          <cell r="T1397" t="str">
            <v>*sumber jaya*</v>
          </cell>
        </row>
        <row r="1398">
          <cell r="B1398" t="str">
            <v>DANA04</v>
          </cell>
          <cell r="C1398" t="str">
            <v>Danang</v>
          </cell>
          <cell r="D1398" t="str">
            <v>Danang</v>
          </cell>
          <cell r="E1398" t="str">
            <v>Dsn. Stasiun RT.001/RW.002, Desa Sukomulyo, Kec. Pajarakan</v>
          </cell>
          <cell r="F1398" t="str">
            <v>Probolinggo</v>
          </cell>
          <cell r="G1398" t="str">
            <v>Faisal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1000</v>
          </cell>
          <cell r="M1398">
            <v>1</v>
          </cell>
          <cell r="N1398" t="e">
            <v>#REF!</v>
          </cell>
          <cell r="O1398" t="str">
            <v>Abadi Tani, Toko</v>
          </cell>
          <cell r="P1398">
            <v>70000000</v>
          </cell>
          <cell r="Q1398">
            <v>1</v>
          </cell>
          <cell r="R1398">
            <v>1</v>
          </cell>
          <cell r="S1398" t="str">
            <v>*sumb*</v>
          </cell>
          <cell r="T1398" t="str">
            <v>*sumber jaya*</v>
          </cell>
        </row>
        <row r="1399">
          <cell r="B1399" t="str">
            <v>DANA05</v>
          </cell>
          <cell r="C1399" t="str">
            <v>Danang Andi</v>
          </cell>
          <cell r="D1399" t="str">
            <v>Danang Andi</v>
          </cell>
          <cell r="E1399" t="str">
            <v>Dusun Gendis RT.003/RW.006, Desa Pikatan, Kec. Wonodadi</v>
          </cell>
          <cell r="F1399" t="str">
            <v>Blitar</v>
          </cell>
          <cell r="G1399" t="str">
            <v>Faisal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1000</v>
          </cell>
          <cell r="M1399">
            <v>1</v>
          </cell>
          <cell r="N1399" t="e">
            <v>#REF!</v>
          </cell>
          <cell r="O1399" t="str">
            <v>Abadi Tani, Toko</v>
          </cell>
          <cell r="P1399">
            <v>70000000</v>
          </cell>
          <cell r="Q1399">
            <v>1</v>
          </cell>
          <cell r="R1399">
            <v>1</v>
          </cell>
          <cell r="S1399" t="str">
            <v>*sumb*</v>
          </cell>
          <cell r="T1399" t="str">
            <v>*sumber jaya*</v>
          </cell>
        </row>
        <row r="1400">
          <cell r="B1400" t="str">
            <v>DANA03</v>
          </cell>
          <cell r="C1400" t="str">
            <v>Danang Tri/Royal Agro</v>
          </cell>
          <cell r="D1400" t="str">
            <v>Danang Tri Atmaja</v>
          </cell>
          <cell r="E1400" t="str">
            <v>Dsn. Sumuran, RT.003/RW.003 Kel. Klompangan, Kec. Ajung</v>
          </cell>
          <cell r="F1400" t="str">
            <v>Jember</v>
          </cell>
          <cell r="G1400" t="str">
            <v>Riyan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1000</v>
          </cell>
          <cell r="M1400">
            <v>1</v>
          </cell>
          <cell r="N1400" t="e">
            <v>#REF!</v>
          </cell>
          <cell r="O1400" t="str">
            <v>Abadi Tani, Toko</v>
          </cell>
          <cell r="P1400">
            <v>70000000</v>
          </cell>
          <cell r="Q1400">
            <v>1</v>
          </cell>
          <cell r="R1400">
            <v>1</v>
          </cell>
          <cell r="S1400" t="str">
            <v>*sumb*</v>
          </cell>
          <cell r="T1400" t="str">
            <v>*sumber jaya*</v>
          </cell>
        </row>
        <row r="1401">
          <cell r="B1401" t="str">
            <v>DANI05</v>
          </cell>
          <cell r="C1401" t="str">
            <v>Dani Kateno</v>
          </cell>
          <cell r="D1401" t="str">
            <v>Dani Kateno</v>
          </cell>
          <cell r="E1401" t="str">
            <v>Jalan Ki Ageng Petung RT.001/RW.002, Dusun Krajan, Desa Kembang, Kec. Pacitan</v>
          </cell>
          <cell r="F1401" t="str">
            <v>Pacitan</v>
          </cell>
          <cell r="G1401" t="str">
            <v>Faisal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1000</v>
          </cell>
          <cell r="M1401">
            <v>1</v>
          </cell>
          <cell r="N1401" t="e">
            <v>#REF!</v>
          </cell>
          <cell r="O1401" t="str">
            <v>Abadi Tani, Toko</v>
          </cell>
          <cell r="P1401">
            <v>70000000</v>
          </cell>
          <cell r="Q1401">
            <v>1</v>
          </cell>
          <cell r="R1401">
            <v>1</v>
          </cell>
          <cell r="S1401" t="str">
            <v>*sumb*</v>
          </cell>
          <cell r="T1401" t="str">
            <v>*sumber jaya*</v>
          </cell>
        </row>
        <row r="1402">
          <cell r="B1402" t="str">
            <v>DANI07</v>
          </cell>
          <cell r="C1402" t="str">
            <v>Dani Lukman</v>
          </cell>
          <cell r="D1402" t="str">
            <v>Dani Lukman</v>
          </cell>
          <cell r="E1402" t="str">
            <v>Desa Parijatah Wetan RT.003/RW.001 , Dusun Bongkaran (Depan Masjid Al Falah) Srono</v>
          </cell>
          <cell r="F1402" t="str">
            <v>Banyuwangi</v>
          </cell>
          <cell r="G1402" t="str">
            <v>Faisal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1000</v>
          </cell>
          <cell r="M1402">
            <v>1</v>
          </cell>
          <cell r="N1402" t="e">
            <v>#REF!</v>
          </cell>
          <cell r="O1402" t="str">
            <v>Abadi Tani, Toko</v>
          </cell>
          <cell r="P1402">
            <v>70000000</v>
          </cell>
          <cell r="Q1402">
            <v>1</v>
          </cell>
          <cell r="R1402">
            <v>1</v>
          </cell>
          <cell r="S1402" t="str">
            <v>*sumb*</v>
          </cell>
          <cell r="T1402" t="str">
            <v>*sumber jaya*</v>
          </cell>
        </row>
        <row r="1403">
          <cell r="B1403" t="str">
            <v>DANI03</v>
          </cell>
          <cell r="C1403" t="str">
            <v>Dani Nurdiansyah</v>
          </cell>
          <cell r="D1403" t="str">
            <v>Dani Nurdiansyah</v>
          </cell>
          <cell r="E1403" t="str">
            <v>Jalan Galumpit RT.002/RW.003, Desa Tegalsari, Kec. Maja</v>
          </cell>
          <cell r="F1403" t="str">
            <v>Majalengka</v>
          </cell>
          <cell r="G1403" t="str">
            <v>Faisal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1000</v>
          </cell>
          <cell r="M1403">
            <v>1</v>
          </cell>
          <cell r="N1403" t="e">
            <v>#REF!</v>
          </cell>
          <cell r="O1403" t="str">
            <v>Abadi Tani, Toko</v>
          </cell>
          <cell r="P1403">
            <v>70000000</v>
          </cell>
          <cell r="Q1403">
            <v>1</v>
          </cell>
          <cell r="R1403">
            <v>1</v>
          </cell>
          <cell r="S1403" t="str">
            <v>*sumb*</v>
          </cell>
          <cell r="T1403" t="str">
            <v>*sumber jaya*</v>
          </cell>
        </row>
        <row r="1404">
          <cell r="B1404" t="str">
            <v>DANI04</v>
          </cell>
          <cell r="C1404" t="str">
            <v>Dani Ristanti</v>
          </cell>
          <cell r="D1404" t="str">
            <v>Dani Ristanti</v>
          </cell>
          <cell r="E1404" t="str">
            <v>Jl. Sangadi RT.034/RW.010,, Robyong Wonomulyo, Kec. Poncokusumo (Toko Kia Barokah)</v>
          </cell>
          <cell r="F1404" t="str">
            <v>Malang</v>
          </cell>
          <cell r="G1404" t="str">
            <v>Faisal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1000</v>
          </cell>
          <cell r="M1404">
            <v>1</v>
          </cell>
          <cell r="N1404" t="e">
            <v>#REF!</v>
          </cell>
          <cell r="O1404" t="str">
            <v>Abadi Tani, Toko</v>
          </cell>
          <cell r="P1404">
            <v>70000000</v>
          </cell>
          <cell r="Q1404">
            <v>1</v>
          </cell>
          <cell r="R1404">
            <v>1</v>
          </cell>
          <cell r="S1404" t="str">
            <v>*sumb*</v>
          </cell>
          <cell r="T1404" t="str">
            <v>*sumber jaya*</v>
          </cell>
        </row>
        <row r="1405">
          <cell r="B1405" t="str">
            <v>DANI02</v>
          </cell>
          <cell r="C1405" t="str">
            <v>Dania Athiyah</v>
          </cell>
          <cell r="D1405" t="str">
            <v>Dania Athiyah</v>
          </cell>
          <cell r="E1405" t="str">
            <v>Jl. Swadaya III,  Kel. Jatiwaringin, Kec. Pondokgede</v>
          </cell>
          <cell r="F1405" t="str">
            <v>Bekasi</v>
          </cell>
          <cell r="G1405" t="str">
            <v>Faisal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1000</v>
          </cell>
          <cell r="M1405">
            <v>1</v>
          </cell>
          <cell r="N1405" t="e">
            <v>#REF!</v>
          </cell>
          <cell r="O1405" t="str">
            <v>Abadi Tani, Toko</v>
          </cell>
          <cell r="P1405">
            <v>70000000</v>
          </cell>
          <cell r="Q1405">
            <v>1</v>
          </cell>
          <cell r="R1405">
            <v>1</v>
          </cell>
          <cell r="S1405" t="str">
            <v>*sumb*</v>
          </cell>
          <cell r="T1405" t="str">
            <v>*sumber jaya*</v>
          </cell>
        </row>
        <row r="1406">
          <cell r="B1406" t="str">
            <v>DANN01</v>
          </cell>
          <cell r="C1406" t="str">
            <v>Danny Sumarli</v>
          </cell>
          <cell r="D1406" t="str">
            <v>Danny Sumarli</v>
          </cell>
          <cell r="E1406" t="str">
            <v>Jalan R Suprapto No. 13, Tamansari, Ampenan, Mataram</v>
          </cell>
          <cell r="F1406" t="str">
            <v>Nusa Tenggara Barat</v>
          </cell>
          <cell r="G1406" t="str">
            <v>Faisal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1000</v>
          </cell>
          <cell r="M1406">
            <v>1</v>
          </cell>
          <cell r="N1406" t="e">
            <v>#REF!</v>
          </cell>
          <cell r="O1406" t="str">
            <v>Abadi Tani, Toko</v>
          </cell>
          <cell r="P1406">
            <v>70000000</v>
          </cell>
          <cell r="Q1406">
            <v>1</v>
          </cell>
          <cell r="R1406">
            <v>1</v>
          </cell>
          <cell r="S1406" t="str">
            <v>*sumb*</v>
          </cell>
          <cell r="T1406" t="str">
            <v>*sumber jaya*</v>
          </cell>
        </row>
        <row r="1407">
          <cell r="B1407" t="str">
            <v>DANN02</v>
          </cell>
          <cell r="C1407" t="str">
            <v>Danny Umar Adhani</v>
          </cell>
          <cell r="D1407" t="str">
            <v>Danny Umar Adhani</v>
          </cell>
          <cell r="E1407" t="str">
            <v>Jalan Wetan, RT.003/RW.003, Pandanretno , Srumbung (Rumah Cat Biru)</v>
          </cell>
          <cell r="F1407" t="str">
            <v>Magelang</v>
          </cell>
          <cell r="G1407" t="str">
            <v>Faisal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  <cell r="L1407">
            <v>1000</v>
          </cell>
          <cell r="M1407">
            <v>1</v>
          </cell>
          <cell r="N1407" t="e">
            <v>#REF!</v>
          </cell>
          <cell r="O1407" t="str">
            <v>Abadi Tani, Toko</v>
          </cell>
          <cell r="P1407">
            <v>70000000</v>
          </cell>
          <cell r="Q1407">
            <v>1</v>
          </cell>
          <cell r="R1407">
            <v>1</v>
          </cell>
          <cell r="S1407" t="str">
            <v>*sumb*</v>
          </cell>
          <cell r="T1407" t="str">
            <v>*sumber jaya*</v>
          </cell>
        </row>
        <row r="1408">
          <cell r="B1408" t="str">
            <v>DANI06</v>
          </cell>
          <cell r="C1408" t="str">
            <v>Danny/Advanta</v>
          </cell>
          <cell r="D1408" t="str">
            <v>Danny Wibisono</v>
          </cell>
          <cell r="E1408" t="str">
            <v>Kudu RT.001/RW.001, Kel. Kudu, Kec. Baki</v>
          </cell>
          <cell r="F1408" t="str">
            <v>Sukoharjo</v>
          </cell>
          <cell r="G1408" t="str">
            <v>Yuyun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  <cell r="L1408">
            <v>1000</v>
          </cell>
          <cell r="M1408">
            <v>1</v>
          </cell>
          <cell r="N1408" t="e">
            <v>#REF!</v>
          </cell>
          <cell r="O1408" t="str">
            <v>Abadi Tani, Toko</v>
          </cell>
          <cell r="P1408">
            <v>70000000</v>
          </cell>
          <cell r="Q1408">
            <v>1</v>
          </cell>
          <cell r="R1408">
            <v>1</v>
          </cell>
          <cell r="S1408" t="str">
            <v>*sumb*</v>
          </cell>
          <cell r="T1408" t="str">
            <v>*sumber jaya*</v>
          </cell>
        </row>
        <row r="1409">
          <cell r="B1409" t="str">
            <v>DANU01</v>
          </cell>
          <cell r="C1409" t="str">
            <v>Danu/Bayer</v>
          </cell>
          <cell r="D1409" t="str">
            <v>Muhammad Herman Danu</v>
          </cell>
          <cell r="E1409" t="str">
            <v>Krajan, RT.001/RW.005 Kel. Sukorambi, Kec. Sukorambi</v>
          </cell>
          <cell r="F1409" t="str">
            <v>Jember</v>
          </cell>
          <cell r="G1409" t="str">
            <v>Yuyun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1000</v>
          </cell>
          <cell r="M1409">
            <v>1</v>
          </cell>
          <cell r="N1409" t="e">
            <v>#REF!</v>
          </cell>
          <cell r="O1409" t="str">
            <v>Abadi Tani, Toko</v>
          </cell>
          <cell r="P1409">
            <v>70000000</v>
          </cell>
          <cell r="Q1409">
            <v>1</v>
          </cell>
          <cell r="R1409">
            <v>1</v>
          </cell>
          <cell r="S1409" t="str">
            <v>*sumb*</v>
          </cell>
          <cell r="T1409" t="str">
            <v>*sumber jaya*</v>
          </cell>
        </row>
        <row r="1410">
          <cell r="B1410" t="str">
            <v>DANW01</v>
          </cell>
          <cell r="C1410" t="str">
            <v>Danwil BOG</v>
          </cell>
          <cell r="D1410" t="str">
            <v>Danwil BOG</v>
          </cell>
          <cell r="E1410" t="str">
            <v xml:space="preserve">Bojonggede </v>
          </cell>
          <cell r="F1410" t="str">
            <v>Bogor</v>
          </cell>
          <cell r="G1410" t="str">
            <v>Faisal</v>
          </cell>
          <cell r="H1410">
            <v>0</v>
          </cell>
          <cell r="I1410">
            <v>0</v>
          </cell>
          <cell r="J1410">
            <v>0</v>
          </cell>
          <cell r="K1410">
            <v>0</v>
          </cell>
          <cell r="L1410">
            <v>1000</v>
          </cell>
          <cell r="M1410">
            <v>1</v>
          </cell>
          <cell r="N1410" t="e">
            <v>#REF!</v>
          </cell>
          <cell r="O1410" t="str">
            <v>Abadi Tani, Toko</v>
          </cell>
          <cell r="P1410">
            <v>70000000</v>
          </cell>
          <cell r="Q1410">
            <v>1</v>
          </cell>
          <cell r="R1410">
            <v>1</v>
          </cell>
          <cell r="S1410" t="str">
            <v>*sumb*</v>
          </cell>
          <cell r="T1410" t="str">
            <v>*sumber jaya*</v>
          </cell>
        </row>
        <row r="1411">
          <cell r="B1411" t="str">
            <v>DANY01</v>
          </cell>
          <cell r="C1411" t="str">
            <v>Danysulis Biantoro</v>
          </cell>
          <cell r="D1411" t="str">
            <v>Danysulis Biantoro</v>
          </cell>
          <cell r="E1411" t="str">
            <v>Dinas Pertanian Kebun Benih Jabon, Jl. Raya Jabon (Depan Indomaret), Kel. Jabon Kec. Mojoanyar</v>
          </cell>
          <cell r="F1411" t="str">
            <v>Mojokerto</v>
          </cell>
          <cell r="G1411" t="str">
            <v>Faisal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1000</v>
          </cell>
          <cell r="M1411">
            <v>1</v>
          </cell>
          <cell r="N1411" t="e">
            <v>#REF!</v>
          </cell>
          <cell r="O1411" t="str">
            <v>Abadi Tani, Toko</v>
          </cell>
          <cell r="P1411">
            <v>70000000</v>
          </cell>
          <cell r="Q1411">
            <v>1</v>
          </cell>
          <cell r="R1411">
            <v>1</v>
          </cell>
          <cell r="S1411" t="str">
            <v>*sumb*</v>
          </cell>
          <cell r="T1411" t="str">
            <v>*sumber jaya*</v>
          </cell>
        </row>
        <row r="1412">
          <cell r="B1412" t="str">
            <v>DARN01</v>
          </cell>
          <cell r="C1412" t="str">
            <v>Daraningsih Dalmu</v>
          </cell>
          <cell r="D1412" t="str">
            <v>Daraningsih Dalmu</v>
          </cell>
          <cell r="E1412" t="str">
            <v>Curug RT.005/RW.004, Larangan</v>
          </cell>
          <cell r="F1412" t="str">
            <v>Brebes</v>
          </cell>
          <cell r="G1412" t="str">
            <v>Faisal</v>
          </cell>
          <cell r="H1412">
            <v>0</v>
          </cell>
          <cell r="I1412">
            <v>0</v>
          </cell>
          <cell r="J1412">
            <v>0</v>
          </cell>
          <cell r="K1412">
            <v>0</v>
          </cell>
          <cell r="L1412">
            <v>1000</v>
          </cell>
          <cell r="M1412">
            <v>1</v>
          </cell>
          <cell r="N1412" t="e">
            <v>#REF!</v>
          </cell>
          <cell r="O1412" t="str">
            <v>Abadi Tani, Toko</v>
          </cell>
          <cell r="P1412">
            <v>70000000</v>
          </cell>
          <cell r="Q1412">
            <v>1</v>
          </cell>
          <cell r="R1412">
            <v>1</v>
          </cell>
          <cell r="S1412" t="str">
            <v>*sumb*</v>
          </cell>
          <cell r="T1412" t="str">
            <v>*sumber jaya*</v>
          </cell>
        </row>
        <row r="1413">
          <cell r="B1413" t="str">
            <v>DARI01</v>
          </cell>
          <cell r="C1413" t="str">
            <v>Daril Ulumiyah</v>
          </cell>
          <cell r="D1413" t="str">
            <v>Daril Ulumiyah</v>
          </cell>
          <cell r="E1413" t="str">
            <v>Jl. Raya Bancelok, Jrengik</v>
          </cell>
          <cell r="F1413" t="str">
            <v>Sampang</v>
          </cell>
          <cell r="G1413" t="str">
            <v>Faisal</v>
          </cell>
          <cell r="H1413">
            <v>0</v>
          </cell>
          <cell r="I1413">
            <v>0</v>
          </cell>
          <cell r="J1413">
            <v>0</v>
          </cell>
          <cell r="K1413">
            <v>0</v>
          </cell>
          <cell r="L1413">
            <v>1000</v>
          </cell>
          <cell r="M1413">
            <v>1</v>
          </cell>
          <cell r="N1413" t="e">
            <v>#REF!</v>
          </cell>
          <cell r="O1413" t="str">
            <v>Abadi Tani, Toko</v>
          </cell>
          <cell r="P1413">
            <v>70000000</v>
          </cell>
          <cell r="Q1413">
            <v>1</v>
          </cell>
          <cell r="R1413">
            <v>1</v>
          </cell>
          <cell r="S1413" t="str">
            <v>*sumb*</v>
          </cell>
          <cell r="T1413" t="str">
            <v>*sumber jaya*</v>
          </cell>
        </row>
        <row r="1414">
          <cell r="B1414" t="str">
            <v>DARM03</v>
          </cell>
          <cell r="C1414" t="str">
            <v>Darmanto/Mbak Kris</v>
          </cell>
          <cell r="D1414" t="str">
            <v>Darmanto/Mbak Kris</v>
          </cell>
          <cell r="E1414" t="str">
            <v>Sumbertlaseh RT.013/RW.002,Desa Sumbertlaseh, Kec. Dander</v>
          </cell>
          <cell r="F1414" t="str">
            <v>Bojonegoro</v>
          </cell>
          <cell r="G1414" t="str">
            <v>Faisal</v>
          </cell>
          <cell r="H1414">
            <v>0</v>
          </cell>
          <cell r="I1414">
            <v>0</v>
          </cell>
          <cell r="J1414">
            <v>0</v>
          </cell>
          <cell r="K1414">
            <v>0</v>
          </cell>
          <cell r="L1414">
            <v>1000</v>
          </cell>
          <cell r="M1414">
            <v>1</v>
          </cell>
          <cell r="N1414" t="e">
            <v>#REF!</v>
          </cell>
          <cell r="O1414" t="str">
            <v>Abadi Tani, Toko</v>
          </cell>
          <cell r="P1414">
            <v>70000000</v>
          </cell>
          <cell r="Q1414">
            <v>1</v>
          </cell>
          <cell r="R1414">
            <v>1</v>
          </cell>
          <cell r="S1414" t="str">
            <v>*sumb*</v>
          </cell>
          <cell r="T1414" t="str">
            <v>*sumber jaya*</v>
          </cell>
        </row>
        <row r="1415">
          <cell r="B1415" t="str">
            <v>DARM02</v>
          </cell>
          <cell r="C1415" t="str">
            <v>Darmawan Satrya Buana</v>
          </cell>
          <cell r="D1415" t="str">
            <v>Darmawan Satrya Buana</v>
          </cell>
          <cell r="E1415" t="str">
            <v>Dsn. Krajan, RT.003/RW.008 Kel. Balung Lor, Kec. Balung</v>
          </cell>
          <cell r="F1415" t="str">
            <v>Jember</v>
          </cell>
          <cell r="G1415" t="str">
            <v>Yuyun</v>
          </cell>
          <cell r="H1415">
            <v>0</v>
          </cell>
          <cell r="I1415">
            <v>0</v>
          </cell>
          <cell r="J1415">
            <v>0</v>
          </cell>
          <cell r="K1415">
            <v>0</v>
          </cell>
          <cell r="L1415">
            <v>1000</v>
          </cell>
          <cell r="M1415">
            <v>1</v>
          </cell>
          <cell r="N1415" t="e">
            <v>#REF!</v>
          </cell>
          <cell r="O1415" t="str">
            <v>Abadi Tani, Toko</v>
          </cell>
          <cell r="P1415">
            <v>70000000</v>
          </cell>
          <cell r="Q1415">
            <v>1</v>
          </cell>
          <cell r="R1415">
            <v>1</v>
          </cell>
          <cell r="S1415" t="str">
            <v>*sumb*</v>
          </cell>
          <cell r="T1415" t="str">
            <v>*sumber jaya*</v>
          </cell>
        </row>
        <row r="1416">
          <cell r="B1416" t="str">
            <v>DARM04</v>
          </cell>
          <cell r="C1416" t="str">
            <v>Darmawan Toko Bumijaya</v>
          </cell>
          <cell r="D1416" t="str">
            <v>Darmawan Toko Bumijaya</v>
          </cell>
          <cell r="E1416" t="str">
            <v>Jl. Gadung No.16 RT.003/RW.010, Wage, Kec. Taman</v>
          </cell>
          <cell r="F1416" t="str">
            <v>Sidoarjo</v>
          </cell>
          <cell r="G1416" t="str">
            <v>Faisal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1000</v>
          </cell>
          <cell r="M1416">
            <v>1</v>
          </cell>
          <cell r="N1416" t="e">
            <v>#REF!</v>
          </cell>
          <cell r="O1416" t="str">
            <v>Abadi Tani, Toko</v>
          </cell>
          <cell r="P1416">
            <v>70000000</v>
          </cell>
          <cell r="Q1416">
            <v>1</v>
          </cell>
          <cell r="R1416">
            <v>1</v>
          </cell>
          <cell r="S1416" t="str">
            <v>*sumb*</v>
          </cell>
          <cell r="T1416" t="str">
            <v>*sumber jaya*</v>
          </cell>
        </row>
        <row r="1417">
          <cell r="B1417" t="str">
            <v>DARM05</v>
          </cell>
          <cell r="C1417" t="str">
            <v>Darmiatun</v>
          </cell>
          <cell r="D1417" t="str">
            <v>Darmiatun</v>
          </cell>
          <cell r="E1417" t="str">
            <v>Ds. Puhkerep RT.003/Rw.001, Rejoso</v>
          </cell>
          <cell r="F1417" t="str">
            <v>Nganjuk</v>
          </cell>
          <cell r="G1417" t="str">
            <v>Faisal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1000</v>
          </cell>
          <cell r="M1417">
            <v>1</v>
          </cell>
          <cell r="N1417" t="e">
            <v>#REF!</v>
          </cell>
          <cell r="O1417" t="str">
            <v>Abadi Tani, Toko</v>
          </cell>
          <cell r="P1417">
            <v>70000000</v>
          </cell>
          <cell r="Q1417">
            <v>1</v>
          </cell>
          <cell r="R1417">
            <v>1</v>
          </cell>
          <cell r="S1417" t="str">
            <v>*sumb*</v>
          </cell>
          <cell r="T1417" t="str">
            <v>*sumber jaya*</v>
          </cell>
        </row>
        <row r="1418">
          <cell r="B1418" t="str">
            <v>DART01</v>
          </cell>
          <cell r="C1418" t="str">
            <v>Darto</v>
          </cell>
          <cell r="D1418" t="str">
            <v>Darto</v>
          </cell>
          <cell r="E1418" t="str">
            <v>Jalan Masjid Tanwirul Ibad RT.001/RW.002, Desa Wadung, Kec. Jenu</v>
          </cell>
          <cell r="F1418" t="str">
            <v>Tuban</v>
          </cell>
          <cell r="G1418" t="str">
            <v>Faisal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1000</v>
          </cell>
          <cell r="M1418">
            <v>1</v>
          </cell>
          <cell r="N1418" t="e">
            <v>#REF!</v>
          </cell>
          <cell r="O1418" t="str">
            <v>Abadi Tani, Toko</v>
          </cell>
          <cell r="P1418">
            <v>70000000</v>
          </cell>
          <cell r="Q1418">
            <v>1</v>
          </cell>
          <cell r="R1418">
            <v>1</v>
          </cell>
          <cell r="S1418" t="str">
            <v>*sumb*</v>
          </cell>
          <cell r="T1418" t="str">
            <v>*sumber jaya*</v>
          </cell>
        </row>
        <row r="1419">
          <cell r="B1419" t="str">
            <v>DARW04</v>
          </cell>
          <cell r="C1419" t="str">
            <v>Darwan</v>
          </cell>
          <cell r="D1419" t="str">
            <v>Darwan</v>
          </cell>
          <cell r="E1419" t="str">
            <v>Jalan Kima Raya 1D-2C , PT. Wahyu Pradana Binamulia, Biring Kanaya</v>
          </cell>
          <cell r="F1419" t="str">
            <v>Makasar</v>
          </cell>
          <cell r="G1419" t="str">
            <v>Faisal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1000</v>
          </cell>
          <cell r="M1419">
            <v>1</v>
          </cell>
          <cell r="N1419" t="e">
            <v>#REF!</v>
          </cell>
          <cell r="O1419" t="str">
            <v>Abadi Tani, Toko</v>
          </cell>
          <cell r="P1419">
            <v>70000000</v>
          </cell>
          <cell r="Q1419">
            <v>1</v>
          </cell>
          <cell r="R1419">
            <v>1</v>
          </cell>
          <cell r="S1419" t="str">
            <v>*sumb*</v>
          </cell>
          <cell r="T1419" t="str">
            <v>*sumber jaya*</v>
          </cell>
        </row>
        <row r="1420">
          <cell r="B1420" t="str">
            <v>DARW01</v>
          </cell>
          <cell r="C1420" t="str">
            <v>Darwati</v>
          </cell>
          <cell r="D1420" t="str">
            <v>Darwati</v>
          </cell>
          <cell r="E1420" t="str">
            <v>Komplek Pondok Pesantren Al Huda, Jl. Butsi RT.015/RW.006, Sidayu, Kec. Binangun</v>
          </cell>
          <cell r="F1420" t="str">
            <v>Cilacap</v>
          </cell>
          <cell r="G1420" t="str">
            <v>Faisal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1000</v>
          </cell>
          <cell r="M1420">
            <v>1</v>
          </cell>
          <cell r="N1420" t="e">
            <v>#REF!</v>
          </cell>
          <cell r="O1420" t="str">
            <v>Abadi Tani, Toko</v>
          </cell>
          <cell r="P1420">
            <v>70000000</v>
          </cell>
          <cell r="Q1420">
            <v>1</v>
          </cell>
          <cell r="R1420">
            <v>1</v>
          </cell>
          <cell r="S1420" t="str">
            <v>*sumb*</v>
          </cell>
          <cell r="T1420" t="str">
            <v>*sumber jaya*</v>
          </cell>
        </row>
        <row r="1421">
          <cell r="B1421" t="str">
            <v>DARW02</v>
          </cell>
          <cell r="C1421" t="str">
            <v>Darwin</v>
          </cell>
          <cell r="D1421" t="str">
            <v>Darwin</v>
          </cell>
          <cell r="E1421" t="str">
            <v>Citraland Bandar lampung Jl. Raden Imba Kusuma No. 789 Cluster Da Vinci Blok A3 No. 15, Teluk Betung Selatan</v>
          </cell>
          <cell r="F1421" t="str">
            <v>Bandar Lampung</v>
          </cell>
          <cell r="G1421" t="str">
            <v>Faisal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1000</v>
          </cell>
          <cell r="M1421">
            <v>1</v>
          </cell>
          <cell r="N1421" t="e">
            <v>#REF!</v>
          </cell>
          <cell r="O1421" t="str">
            <v>Abadi Tani, Toko</v>
          </cell>
          <cell r="P1421">
            <v>70000000</v>
          </cell>
          <cell r="Q1421">
            <v>1</v>
          </cell>
          <cell r="R1421">
            <v>1</v>
          </cell>
          <cell r="S1421" t="str">
            <v>*sumb*</v>
          </cell>
          <cell r="T1421" t="str">
            <v>*sumber jaya*</v>
          </cell>
        </row>
        <row r="1422">
          <cell r="B1422" t="str">
            <v>DARW03</v>
          </cell>
          <cell r="C1422" t="str">
            <v>Darwin Setia Teknik</v>
          </cell>
          <cell r="D1422" t="str">
            <v>Darwin Setia Teknik</v>
          </cell>
          <cell r="E1422" t="str">
            <v>Jl. Soekarno Hatta Gg. Setia (lap.basket) No. 369, Girimaya, Kota Pangkal Pinang</v>
          </cell>
          <cell r="F1422" t="str">
            <v>Bangka Belitung</v>
          </cell>
          <cell r="G1422" t="str">
            <v>Faisal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1000</v>
          </cell>
          <cell r="M1422">
            <v>1</v>
          </cell>
          <cell r="N1422" t="e">
            <v>#REF!</v>
          </cell>
          <cell r="O1422" t="str">
            <v>Abadi Tani, Toko</v>
          </cell>
          <cell r="P1422">
            <v>70000000</v>
          </cell>
          <cell r="Q1422">
            <v>1</v>
          </cell>
          <cell r="R1422">
            <v>1</v>
          </cell>
          <cell r="S1422" t="str">
            <v>*sumb*</v>
          </cell>
          <cell r="T1422" t="str">
            <v>*sumber jaya*</v>
          </cell>
        </row>
        <row r="1423">
          <cell r="B1423" t="str">
            <v>DARY01</v>
          </cell>
          <cell r="C1423" t="str">
            <v>Daryono</v>
          </cell>
          <cell r="D1423" t="str">
            <v>Daryono</v>
          </cell>
          <cell r="E1423" t="str">
            <v>Jalan Gerilya, RT.008/RW.004,Karangsemi, Gondang</v>
          </cell>
          <cell r="F1423" t="str">
            <v>Nganjuk</v>
          </cell>
          <cell r="G1423" t="str">
            <v>Faisal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1000</v>
          </cell>
          <cell r="M1423">
            <v>1</v>
          </cell>
          <cell r="N1423" t="e">
            <v>#REF!</v>
          </cell>
          <cell r="O1423" t="str">
            <v>Abadi Tani, Toko</v>
          </cell>
          <cell r="P1423">
            <v>70000000</v>
          </cell>
          <cell r="Q1423">
            <v>1</v>
          </cell>
          <cell r="R1423">
            <v>1</v>
          </cell>
          <cell r="S1423" t="str">
            <v>*sumb*</v>
          </cell>
          <cell r="T1423" t="str">
            <v>*sumber jaya*</v>
          </cell>
        </row>
        <row r="1424">
          <cell r="B1424" t="str">
            <v>DASI01</v>
          </cell>
          <cell r="C1424" t="str">
            <v>Dasim</v>
          </cell>
          <cell r="D1424" t="str">
            <v>Dasim</v>
          </cell>
          <cell r="E1424" t="str">
            <v>Jalan Lebak Raya RT.009/RW.003, Sukamaju, Sukasari (salon riska)</v>
          </cell>
          <cell r="F1424" t="str">
            <v>Subang</v>
          </cell>
          <cell r="G1424" t="str">
            <v>Faisal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1000</v>
          </cell>
          <cell r="M1424">
            <v>1</v>
          </cell>
          <cell r="N1424" t="e">
            <v>#REF!</v>
          </cell>
          <cell r="O1424" t="str">
            <v>Abadi Tani, Toko</v>
          </cell>
          <cell r="P1424">
            <v>70000000</v>
          </cell>
          <cell r="Q1424">
            <v>1</v>
          </cell>
          <cell r="R1424">
            <v>1</v>
          </cell>
          <cell r="S1424" t="str">
            <v>*sumb*</v>
          </cell>
          <cell r="T1424" t="str">
            <v>*sumber jaya*</v>
          </cell>
        </row>
        <row r="1425">
          <cell r="B1425" t="str">
            <v>DAUD01</v>
          </cell>
          <cell r="C1425" t="str">
            <v>Daud Sujito</v>
          </cell>
          <cell r="D1425" t="str">
            <v>Daud Sujito</v>
          </cell>
          <cell r="E1425" t="str">
            <v>Dusun Semampir RT.009/RW.004, Sumbermanjing Wetan (sebelah jembatan)</v>
          </cell>
          <cell r="F1425" t="str">
            <v>Malang</v>
          </cell>
          <cell r="G1425" t="str">
            <v>Faisal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1000</v>
          </cell>
          <cell r="M1425">
            <v>1</v>
          </cell>
          <cell r="N1425" t="e">
            <v>#REF!</v>
          </cell>
          <cell r="O1425" t="str">
            <v>Abadi Tani, Toko</v>
          </cell>
          <cell r="P1425">
            <v>70000000</v>
          </cell>
          <cell r="Q1425">
            <v>1</v>
          </cell>
          <cell r="R1425">
            <v>1</v>
          </cell>
          <cell r="S1425" t="str">
            <v>*sumb*</v>
          </cell>
          <cell r="T1425" t="str">
            <v>*sumber jaya*</v>
          </cell>
        </row>
        <row r="1426">
          <cell r="B1426" t="str">
            <v>DAVE01</v>
          </cell>
          <cell r="C1426" t="str">
            <v>Dave</v>
          </cell>
          <cell r="D1426" t="str">
            <v>Dave</v>
          </cell>
          <cell r="E1426" t="str">
            <v>Raffles Garden TB7 No. 36, Citraland, Lakarsantri</v>
          </cell>
          <cell r="F1426" t="str">
            <v>Surabaya</v>
          </cell>
          <cell r="G1426" t="str">
            <v>Faisal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1000</v>
          </cell>
          <cell r="M1426">
            <v>1</v>
          </cell>
          <cell r="N1426" t="e">
            <v>#REF!</v>
          </cell>
          <cell r="O1426" t="str">
            <v>Abadi Tani, Toko</v>
          </cell>
          <cell r="P1426">
            <v>70000000</v>
          </cell>
          <cell r="Q1426">
            <v>1</v>
          </cell>
          <cell r="R1426">
            <v>1</v>
          </cell>
          <cell r="S1426" t="str">
            <v>*sumb*</v>
          </cell>
          <cell r="T1426" t="str">
            <v>*sumber jaya*</v>
          </cell>
        </row>
        <row r="1427">
          <cell r="B1427" t="str">
            <v>DAVI01</v>
          </cell>
          <cell r="C1427" t="str">
            <v>David</v>
          </cell>
          <cell r="D1427" t="str">
            <v>David</v>
          </cell>
          <cell r="E1427" t="str">
            <v>Jl. Sakobatik KM 16 RT.004/RW.004 Desa Boncah Mahang Kec. Bathin Solapan</v>
          </cell>
          <cell r="F1427" t="str">
            <v>Bengkalis - Riau</v>
          </cell>
          <cell r="G1427" t="str">
            <v>Faisal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1000</v>
          </cell>
          <cell r="M1427">
            <v>1</v>
          </cell>
          <cell r="N1427" t="e">
            <v>#REF!</v>
          </cell>
          <cell r="O1427" t="str">
            <v>Abadi Tani, Toko</v>
          </cell>
          <cell r="P1427">
            <v>70000000</v>
          </cell>
          <cell r="Q1427">
            <v>1</v>
          </cell>
          <cell r="R1427">
            <v>1</v>
          </cell>
          <cell r="S1427" t="str">
            <v>*sumb*</v>
          </cell>
          <cell r="T1427" t="str">
            <v>*sumber jaya*</v>
          </cell>
        </row>
        <row r="1428">
          <cell r="B1428" t="str">
            <v>DAWA01</v>
          </cell>
          <cell r="C1428" t="str">
            <v>Dawam</v>
          </cell>
          <cell r="D1428" t="str">
            <v>Dawam</v>
          </cell>
          <cell r="E1428" t="str">
            <v>Desa Pulorejo RT.008/RW.002, Kedungpanji, Kec. Lembeyan</v>
          </cell>
          <cell r="F1428" t="str">
            <v>Magetan</v>
          </cell>
          <cell r="G1428" t="str">
            <v>Faisal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1000</v>
          </cell>
          <cell r="M1428">
            <v>1</v>
          </cell>
          <cell r="N1428" t="e">
            <v>#REF!</v>
          </cell>
          <cell r="O1428" t="str">
            <v>Abadi Tani, Toko</v>
          </cell>
          <cell r="P1428">
            <v>70000000</v>
          </cell>
          <cell r="Q1428">
            <v>1</v>
          </cell>
          <cell r="R1428">
            <v>1</v>
          </cell>
          <cell r="S1428" t="str">
            <v>*sumb*</v>
          </cell>
          <cell r="T1428" t="str">
            <v>*sumber jaya*</v>
          </cell>
        </row>
        <row r="1429">
          <cell r="B1429" t="str">
            <v>DAWA02</v>
          </cell>
          <cell r="C1429" t="str">
            <v>Dawam Miftahul Huda</v>
          </cell>
          <cell r="D1429" t="str">
            <v>Dawam Miftahul Huda</v>
          </cell>
          <cell r="E1429" t="str">
            <v>Ds. Kedungpanji RT.008/RW.002, Lembeyan</v>
          </cell>
          <cell r="F1429" t="str">
            <v>Magetan</v>
          </cell>
          <cell r="G1429" t="str">
            <v>Faisal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1000</v>
          </cell>
          <cell r="M1429">
            <v>1</v>
          </cell>
          <cell r="N1429" t="e">
            <v>#REF!</v>
          </cell>
          <cell r="O1429" t="str">
            <v>Abadi Tani, Toko</v>
          </cell>
          <cell r="P1429">
            <v>70000000</v>
          </cell>
          <cell r="Q1429">
            <v>1</v>
          </cell>
          <cell r="R1429">
            <v>1</v>
          </cell>
          <cell r="S1429" t="str">
            <v>*sumb*</v>
          </cell>
          <cell r="T1429" t="str">
            <v>*sumber jaya*</v>
          </cell>
        </row>
        <row r="1430">
          <cell r="B1430" t="str">
            <v>DAWI01</v>
          </cell>
          <cell r="C1430" t="str">
            <v>Dawim Online</v>
          </cell>
          <cell r="D1430" t="str">
            <v>Dawim</v>
          </cell>
          <cell r="E1430" t="str">
            <v>Desa Grujugan Lor RT.021/RW.004, Grujugan Lor, Jambe Sari Darus Sholah (Dawim Fashion)</v>
          </cell>
          <cell r="F1430" t="str">
            <v>Bondowoso</v>
          </cell>
          <cell r="G1430" t="str">
            <v>Faisal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1000</v>
          </cell>
          <cell r="M1430">
            <v>1</v>
          </cell>
          <cell r="N1430" t="e">
            <v>#REF!</v>
          </cell>
          <cell r="O1430" t="str">
            <v>Abadi Tani, Toko</v>
          </cell>
          <cell r="P1430">
            <v>70000000</v>
          </cell>
          <cell r="Q1430">
            <v>1</v>
          </cell>
          <cell r="R1430">
            <v>1</v>
          </cell>
          <cell r="S1430" t="str">
            <v>*sumb*</v>
          </cell>
          <cell r="T1430" t="str">
            <v>*sumber jaya*</v>
          </cell>
        </row>
        <row r="1431">
          <cell r="B1431" t="str">
            <v>DEAA01</v>
          </cell>
          <cell r="C1431" t="str">
            <v>Dea (Rifai Salimah)</v>
          </cell>
          <cell r="D1431" t="str">
            <v>Dea (Rifai Salimah)</v>
          </cell>
          <cell r="E1431" t="str">
            <v>Musola Baitul Izza, Gang Mukahar No. 32 RT.003/RW.006, Sitanggal Tiga, Sitanggal, Larangan (blok tower)</v>
          </cell>
          <cell r="F1431" t="str">
            <v>Brebes</v>
          </cell>
          <cell r="G1431" t="str">
            <v>Faisal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1000</v>
          </cell>
          <cell r="M1431">
            <v>1</v>
          </cell>
          <cell r="N1431" t="e">
            <v>#REF!</v>
          </cell>
          <cell r="O1431" t="str">
            <v>Abadi Tani, Toko</v>
          </cell>
          <cell r="P1431">
            <v>70000000</v>
          </cell>
          <cell r="Q1431">
            <v>1</v>
          </cell>
          <cell r="R1431">
            <v>1</v>
          </cell>
          <cell r="S1431" t="str">
            <v>*sumb*</v>
          </cell>
          <cell r="T1431" t="str">
            <v>*sumber jaya*</v>
          </cell>
        </row>
        <row r="1432">
          <cell r="B1432" t="str">
            <v>DEAA02</v>
          </cell>
          <cell r="C1432" t="str">
            <v>Dea Anggraini</v>
          </cell>
          <cell r="D1432" t="str">
            <v>Dea Anggraini</v>
          </cell>
          <cell r="E1432" t="str">
            <v>Dusun Tliweng RT.018/RW.004, Desa Senganten, Kec. Gondang</v>
          </cell>
          <cell r="F1432" t="str">
            <v>Bojonegoro</v>
          </cell>
          <cell r="G1432" t="str">
            <v>Faisal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1000</v>
          </cell>
          <cell r="M1432">
            <v>1</v>
          </cell>
          <cell r="N1432" t="e">
            <v>#REF!</v>
          </cell>
          <cell r="O1432" t="str">
            <v>Abadi Tani, Toko</v>
          </cell>
          <cell r="P1432">
            <v>70000000</v>
          </cell>
          <cell r="Q1432">
            <v>1</v>
          </cell>
          <cell r="R1432">
            <v>1</v>
          </cell>
          <cell r="S1432" t="str">
            <v>*sumb*</v>
          </cell>
          <cell r="T1432" t="str">
            <v>*sumber jaya*</v>
          </cell>
        </row>
        <row r="1433">
          <cell r="B1433" t="str">
            <v>DEAL01</v>
          </cell>
          <cell r="C1433" t="str">
            <v>Dealova/Heru</v>
          </cell>
          <cell r="D1433" t="str">
            <v>Heru Irianto</v>
          </cell>
          <cell r="E1433" t="str">
            <v>Dsn. Karanganyar, RT.002/RW.002 Kel. Karangrejo, Kec. Gumukmas</v>
          </cell>
          <cell r="F1433" t="str">
            <v>Jember</v>
          </cell>
          <cell r="G1433" t="str">
            <v>Riyan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1000</v>
          </cell>
          <cell r="M1433">
            <v>1</v>
          </cell>
          <cell r="N1433" t="e">
            <v>#REF!</v>
          </cell>
          <cell r="O1433" t="str">
            <v>Abadi Tani, Toko</v>
          </cell>
          <cell r="P1433">
            <v>70000000</v>
          </cell>
          <cell r="Q1433">
            <v>1</v>
          </cell>
          <cell r="R1433">
            <v>1</v>
          </cell>
          <cell r="S1433" t="str">
            <v>*sumb*</v>
          </cell>
          <cell r="T1433" t="str">
            <v>*sumber jaya*</v>
          </cell>
        </row>
        <row r="1434">
          <cell r="B1434" t="str">
            <v>DEAR01</v>
          </cell>
          <cell r="C1434" t="str">
            <v>Dear Tani/Suprayitno</v>
          </cell>
          <cell r="D1434" t="str">
            <v>Suprayitno</v>
          </cell>
          <cell r="E1434" t="str">
            <v>Dukuh Bulusari RT.001/RW.001 Serangan, Sukorejo</v>
          </cell>
          <cell r="F1434" t="str">
            <v>Ponorogo</v>
          </cell>
          <cell r="G1434" t="str">
            <v>Reni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1000</v>
          </cell>
          <cell r="M1434">
            <v>1</v>
          </cell>
          <cell r="N1434" t="e">
            <v>#REF!</v>
          </cell>
          <cell r="O1434" t="str">
            <v>Abadi Tani, Toko</v>
          </cell>
          <cell r="P1434">
            <v>70000000</v>
          </cell>
          <cell r="Q1434">
            <v>1</v>
          </cell>
          <cell r="R1434">
            <v>1</v>
          </cell>
          <cell r="S1434" t="str">
            <v>*sumb*</v>
          </cell>
          <cell r="T1434" t="str">
            <v>*sumber jaya*</v>
          </cell>
        </row>
        <row r="1435">
          <cell r="B1435" t="str">
            <v>DEAW01</v>
          </cell>
          <cell r="C1435" t="str">
            <v>Deawan</v>
          </cell>
          <cell r="D1435" t="str">
            <v>Deawan</v>
          </cell>
          <cell r="E1435" t="str">
            <v>Jalan Mahendrata Gang Mawar No. 8 , Banjar Sema Bitra, Gianyar</v>
          </cell>
          <cell r="F1435" t="str">
            <v>Bali</v>
          </cell>
          <cell r="G1435" t="str">
            <v>Faisal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1000</v>
          </cell>
          <cell r="M1435">
            <v>1</v>
          </cell>
          <cell r="N1435" t="e">
            <v>#REF!</v>
          </cell>
          <cell r="O1435" t="str">
            <v>Abadi Tani, Toko</v>
          </cell>
          <cell r="P1435">
            <v>70000000</v>
          </cell>
          <cell r="Q1435">
            <v>1</v>
          </cell>
          <cell r="R1435">
            <v>1</v>
          </cell>
          <cell r="S1435" t="str">
            <v>*sumb*</v>
          </cell>
          <cell r="T1435" t="str">
            <v>*sumber jaya*</v>
          </cell>
        </row>
        <row r="1436">
          <cell r="B1436" t="str">
            <v>DEBB01</v>
          </cell>
          <cell r="C1436" t="str">
            <v>Debby</v>
          </cell>
          <cell r="D1436" t="str">
            <v>Debby</v>
          </cell>
          <cell r="E1436" t="str">
            <v>Kp. Ciroke RT.002/RW.001, Ds. Giriawas, Kec. Cikajang (dekat masjid)</v>
          </cell>
          <cell r="F1436" t="str">
            <v>Garut</v>
          </cell>
          <cell r="G1436" t="str">
            <v>Faisal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1000</v>
          </cell>
          <cell r="M1436">
            <v>1</v>
          </cell>
          <cell r="N1436" t="e">
            <v>#REF!</v>
          </cell>
          <cell r="O1436" t="str">
            <v>Abadi Tani, Toko</v>
          </cell>
          <cell r="P1436">
            <v>70000000</v>
          </cell>
          <cell r="Q1436">
            <v>1</v>
          </cell>
          <cell r="R1436">
            <v>1</v>
          </cell>
          <cell r="S1436" t="str">
            <v>*sumb*</v>
          </cell>
          <cell r="T1436" t="str">
            <v>*sumber jaya*</v>
          </cell>
        </row>
        <row r="1437">
          <cell r="B1437" t="str">
            <v>DEBY01</v>
          </cell>
          <cell r="C1437" t="str">
            <v>Deby Febriyanti</v>
          </cell>
          <cell r="D1437" t="str">
            <v>Deby Febriyanti</v>
          </cell>
          <cell r="E1437" t="str">
            <v xml:space="preserve">Jalan Pinus Kp. Jawa RT.001/RW.006 No.17 Kel. Situ Gede, </v>
          </cell>
          <cell r="F1437" t="str">
            <v>Bogor</v>
          </cell>
          <cell r="G1437" t="str">
            <v>Faisal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>
            <v>1000</v>
          </cell>
          <cell r="M1437">
            <v>1</v>
          </cell>
          <cell r="N1437" t="e">
            <v>#REF!</v>
          </cell>
          <cell r="O1437" t="str">
            <v>Abadi Tani, Toko</v>
          </cell>
          <cell r="P1437">
            <v>70000000</v>
          </cell>
          <cell r="Q1437">
            <v>1</v>
          </cell>
          <cell r="R1437">
            <v>1</v>
          </cell>
          <cell r="S1437" t="str">
            <v>*sumb*</v>
          </cell>
          <cell r="T1437" t="str">
            <v>*sumber jaya*</v>
          </cell>
        </row>
        <row r="1438">
          <cell r="B1438" t="str">
            <v>DECY01</v>
          </cell>
          <cell r="C1438" t="str">
            <v>Decy Gentania</v>
          </cell>
          <cell r="D1438" t="str">
            <v>Decy Gentania</v>
          </cell>
          <cell r="E1438" t="str">
            <v>Jalan Dharma Karya III Blok D 8 No. 10 RT.010/RW.012, Semanan, Kalideres, Kota Jakarta Barat</v>
          </cell>
          <cell r="F1438" t="str">
            <v>DKI Jakarta</v>
          </cell>
          <cell r="G1438" t="str">
            <v>Faisal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1000</v>
          </cell>
          <cell r="M1438">
            <v>1</v>
          </cell>
          <cell r="N1438" t="e">
            <v>#REF!</v>
          </cell>
          <cell r="O1438" t="str">
            <v>Abadi Tani, Toko</v>
          </cell>
          <cell r="P1438">
            <v>70000000</v>
          </cell>
          <cell r="Q1438">
            <v>1</v>
          </cell>
          <cell r="R1438">
            <v>1</v>
          </cell>
          <cell r="S1438" t="str">
            <v>*sumb*</v>
          </cell>
          <cell r="T1438" t="str">
            <v>*sumber jaya*</v>
          </cell>
        </row>
        <row r="1439">
          <cell r="B1439" t="str">
            <v>DEDD01</v>
          </cell>
          <cell r="C1439" t="str">
            <v>Deddy Antou</v>
          </cell>
          <cell r="D1439" t="str">
            <v>Deddy Antou</v>
          </cell>
          <cell r="E1439" t="str">
            <v>Kelurahan Tosuraya, Kec. ratahan depan kantor polisi ratahan, Kab. Manahasa Tenggara (tempat pembuatan pusara, stiker, stempel)</v>
          </cell>
          <cell r="F1439" t="str">
            <v>Sulawesi Utara</v>
          </cell>
          <cell r="G1439" t="str">
            <v>Faisal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1000</v>
          </cell>
          <cell r="M1439">
            <v>1</v>
          </cell>
          <cell r="N1439" t="e">
            <v>#REF!</v>
          </cell>
          <cell r="O1439" t="str">
            <v>Abadi Tani, Toko</v>
          </cell>
          <cell r="P1439">
            <v>70000000</v>
          </cell>
          <cell r="Q1439">
            <v>1</v>
          </cell>
          <cell r="R1439">
            <v>1</v>
          </cell>
          <cell r="S1439" t="str">
            <v>*sumb*</v>
          </cell>
          <cell r="T1439" t="str">
            <v>*sumber jaya*</v>
          </cell>
        </row>
        <row r="1440">
          <cell r="B1440" t="str">
            <v>DEDY01</v>
          </cell>
          <cell r="C1440" t="str">
            <v>Deddy Saprotan</v>
          </cell>
          <cell r="D1440" t="str">
            <v>Deddy Kristanto</v>
          </cell>
          <cell r="E1440" t="str">
            <v>PRM Graha Citra Mas Blok Z.8 RT.004/RW.021 Kel Tegal Besar Kec. Kaliwates</v>
          </cell>
          <cell r="F1440" t="str">
            <v>Jember</v>
          </cell>
          <cell r="G1440" t="str">
            <v>Yuyun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1000</v>
          </cell>
          <cell r="M1440">
            <v>1</v>
          </cell>
          <cell r="N1440" t="e">
            <v>#REF!</v>
          </cell>
          <cell r="O1440" t="str">
            <v>Abadi Tani, Toko</v>
          </cell>
          <cell r="P1440">
            <v>70000000</v>
          </cell>
          <cell r="Q1440">
            <v>1</v>
          </cell>
          <cell r="R1440">
            <v>1</v>
          </cell>
          <cell r="S1440" t="str">
            <v>*sumb*</v>
          </cell>
          <cell r="T1440" t="str">
            <v>*sumber jaya*</v>
          </cell>
        </row>
        <row r="1441">
          <cell r="B1441" t="str">
            <v>DEDE06</v>
          </cell>
          <cell r="C1441" t="str">
            <v>Dede Nurul Azizah</v>
          </cell>
          <cell r="D1441" t="str">
            <v>Dede Nurul Azizah</v>
          </cell>
          <cell r="E1441" t="str">
            <v>Jalan Kp. Babakan Buniwangi RT.004/RW.003, Nyalindung, Cugenang (patokan H. Misbah)</v>
          </cell>
          <cell r="F1441" t="str">
            <v>Cianjur</v>
          </cell>
          <cell r="G1441" t="str">
            <v>Faisal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1000</v>
          </cell>
          <cell r="M1441">
            <v>1</v>
          </cell>
          <cell r="N1441" t="e">
            <v>#REF!</v>
          </cell>
          <cell r="O1441" t="str">
            <v>Abadi Tani, Toko</v>
          </cell>
          <cell r="P1441">
            <v>70000000</v>
          </cell>
          <cell r="Q1441">
            <v>1</v>
          </cell>
          <cell r="R1441">
            <v>1</v>
          </cell>
          <cell r="S1441" t="str">
            <v>*sumb*</v>
          </cell>
          <cell r="T1441" t="str">
            <v>*sumber jaya*</v>
          </cell>
        </row>
        <row r="1442">
          <cell r="B1442" t="str">
            <v>DEDE04</v>
          </cell>
          <cell r="C1442" t="str">
            <v>Dede Online</v>
          </cell>
          <cell r="D1442" t="str">
            <v>Dede Online</v>
          </cell>
          <cell r="E1442" t="str">
            <v>Dusun Sumberjeruk RT.003/RW.003, Kel. Tamanagung, Kec. Cluring (Toko Bu Titin)</v>
          </cell>
          <cell r="F1442" t="str">
            <v>Banyuwangi</v>
          </cell>
          <cell r="G1442" t="str">
            <v>Faisal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1000</v>
          </cell>
          <cell r="M1442">
            <v>1</v>
          </cell>
          <cell r="N1442" t="e">
            <v>#REF!</v>
          </cell>
          <cell r="O1442" t="str">
            <v>Abadi Tani, Toko</v>
          </cell>
          <cell r="P1442">
            <v>70000000</v>
          </cell>
          <cell r="Q1442">
            <v>1</v>
          </cell>
          <cell r="R1442">
            <v>1</v>
          </cell>
          <cell r="S1442" t="str">
            <v>*sumb*</v>
          </cell>
          <cell r="T1442" t="str">
            <v>*sumber jaya*</v>
          </cell>
        </row>
        <row r="1443">
          <cell r="B1443" t="str">
            <v>DEDE07</v>
          </cell>
          <cell r="C1443" t="str">
            <v>Dede Parika</v>
          </cell>
          <cell r="D1443" t="str">
            <v>Dede Parika</v>
          </cell>
          <cell r="E1443" t="str">
            <v>Dusun Cimuncang RT.001/RW.006, Desa Sukawera, Kec. Ligung</v>
          </cell>
          <cell r="F1443" t="str">
            <v>Majalengka</v>
          </cell>
          <cell r="G1443" t="str">
            <v>Faisal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1000</v>
          </cell>
          <cell r="M1443">
            <v>1</v>
          </cell>
          <cell r="N1443" t="e">
            <v>#REF!</v>
          </cell>
          <cell r="O1443" t="str">
            <v>Abadi Tani, Toko</v>
          </cell>
          <cell r="P1443">
            <v>70000000</v>
          </cell>
          <cell r="Q1443">
            <v>1</v>
          </cell>
          <cell r="R1443">
            <v>1</v>
          </cell>
          <cell r="S1443" t="str">
            <v>*sumb*</v>
          </cell>
          <cell r="T1443" t="str">
            <v>*sumber jaya*</v>
          </cell>
        </row>
        <row r="1444">
          <cell r="B1444" t="str">
            <v>DEDE05</v>
          </cell>
          <cell r="C1444" t="str">
            <v>Dede Sopandi</v>
          </cell>
          <cell r="D1444" t="str">
            <v>Dede Sopandi</v>
          </cell>
          <cell r="E1444" t="str">
            <v>Jl. Kampung Cigembor RT.001/RW.008, Desa Cinisti, Kec. Bayongbong</v>
          </cell>
          <cell r="F1444" t="str">
            <v>Garut</v>
          </cell>
          <cell r="G1444" t="str">
            <v>Faisal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1000</v>
          </cell>
          <cell r="M1444">
            <v>1</v>
          </cell>
          <cell r="N1444" t="e">
            <v>#REF!</v>
          </cell>
          <cell r="O1444" t="str">
            <v>Abadi Tani, Toko</v>
          </cell>
          <cell r="P1444">
            <v>70000000</v>
          </cell>
          <cell r="Q1444">
            <v>1</v>
          </cell>
          <cell r="R1444">
            <v>1</v>
          </cell>
          <cell r="S1444" t="str">
            <v>*sumb*</v>
          </cell>
          <cell r="T1444" t="str">
            <v>*sumber jaya*</v>
          </cell>
        </row>
        <row r="1445">
          <cell r="B1445" t="str">
            <v>DEDE02</v>
          </cell>
          <cell r="C1445" t="str">
            <v>Dede Sule</v>
          </cell>
          <cell r="D1445" t="str">
            <v>Dede Sule</v>
          </cell>
          <cell r="E1445" t="str">
            <v>Ds. Batu Layang, Kampung Batu Kasur Kubang dekat Villa Ardilla RT.004/RW.003, Kec. Cisarua</v>
          </cell>
          <cell r="F1445" t="str">
            <v>Bogor</v>
          </cell>
          <cell r="G1445" t="str">
            <v>Faisal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1000</v>
          </cell>
          <cell r="M1445">
            <v>1</v>
          </cell>
          <cell r="N1445" t="e">
            <v>#REF!</v>
          </cell>
          <cell r="O1445" t="str">
            <v>Abadi Tani, Toko</v>
          </cell>
          <cell r="P1445">
            <v>70000000</v>
          </cell>
          <cell r="Q1445">
            <v>1</v>
          </cell>
          <cell r="R1445">
            <v>1</v>
          </cell>
          <cell r="S1445" t="str">
            <v>*sumb*</v>
          </cell>
          <cell r="T1445" t="str">
            <v>*sumber jaya*</v>
          </cell>
        </row>
        <row r="1446">
          <cell r="B1446" t="str">
            <v>DEDE08</v>
          </cell>
          <cell r="C1446" t="str">
            <v>Dedek Dwi</v>
          </cell>
          <cell r="D1446" t="str">
            <v>Dedek Dwi</v>
          </cell>
          <cell r="E1446" t="str">
            <v>Jalan Desa Talang Taling, Dusun 1, , Desa Talang Taling, Gelumbang (Deket lapangan bola), Kab. Muara Enim</v>
          </cell>
          <cell r="F1446" t="str">
            <v>Sumatra Selatan</v>
          </cell>
          <cell r="G1446" t="str">
            <v>Faisal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1000</v>
          </cell>
          <cell r="M1446">
            <v>1</v>
          </cell>
          <cell r="N1446" t="e">
            <v>#REF!</v>
          </cell>
          <cell r="O1446" t="str">
            <v>Abadi Tani, Toko</v>
          </cell>
          <cell r="P1446">
            <v>70000000</v>
          </cell>
          <cell r="Q1446">
            <v>1</v>
          </cell>
          <cell r="R1446">
            <v>1</v>
          </cell>
          <cell r="S1446" t="str">
            <v>*sumb*</v>
          </cell>
          <cell r="T1446" t="str">
            <v>*sumber jaya*</v>
          </cell>
        </row>
        <row r="1447">
          <cell r="B1447" t="str">
            <v>DEDE03</v>
          </cell>
          <cell r="C1447" t="str">
            <v>Deden Achmad/Sarana Tani Makmur, CV</v>
          </cell>
          <cell r="D1447" t="str">
            <v>Deden Achmad</v>
          </cell>
          <cell r="E1447" t="str">
            <v>Perum Dim Gang 6 Jubung RT.006/RW.004, Kel. Jubung, Kec. Sukorambi</v>
          </cell>
          <cell r="F1447" t="str">
            <v>Jember</v>
          </cell>
          <cell r="G1447" t="str">
            <v>Yuyun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15000000</v>
          </cell>
          <cell r="M1447">
            <v>1</v>
          </cell>
          <cell r="N1447" t="e">
            <v>#REF!</v>
          </cell>
          <cell r="O1447" t="str">
            <v>Abadi Tani, Toko</v>
          </cell>
          <cell r="P1447">
            <v>70000000</v>
          </cell>
          <cell r="Q1447">
            <v>1</v>
          </cell>
          <cell r="R1447">
            <v>1</v>
          </cell>
          <cell r="S1447" t="str">
            <v>*sumb*</v>
          </cell>
          <cell r="T1447" t="str">
            <v>*sumber jaya*</v>
          </cell>
        </row>
        <row r="1448">
          <cell r="B1448" t="str">
            <v>DEDI09</v>
          </cell>
          <cell r="C1448" t="str">
            <v>Dedi</v>
          </cell>
          <cell r="D1448" t="str">
            <v>Dedi</v>
          </cell>
          <cell r="E1448" t="str">
            <v>Dusun Sudung Barat RT.004/RW.007, Sukowiryo, Jelbuk</v>
          </cell>
          <cell r="F1448" t="str">
            <v>Jember</v>
          </cell>
          <cell r="G1448" t="str">
            <v>Faisal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1000</v>
          </cell>
          <cell r="M1448">
            <v>1</v>
          </cell>
          <cell r="N1448" t="e">
            <v>#REF!</v>
          </cell>
          <cell r="O1448" t="str">
            <v>Abadi Tani, Toko</v>
          </cell>
          <cell r="P1448">
            <v>70000000</v>
          </cell>
          <cell r="Q1448">
            <v>1</v>
          </cell>
          <cell r="R1448">
            <v>1</v>
          </cell>
          <cell r="S1448" t="str">
            <v>*sumb*</v>
          </cell>
          <cell r="T1448" t="str">
            <v>*sumber jaya*</v>
          </cell>
        </row>
        <row r="1449">
          <cell r="B1449" t="str">
            <v>DEDI06</v>
          </cell>
          <cell r="C1449" t="str">
            <v>Dedi Aprianto</v>
          </cell>
          <cell r="D1449" t="str">
            <v>Dedi Aprianto</v>
          </cell>
          <cell r="E1449" t="str">
            <v>Brebes Pesantunan RT.007/RW.008, Gang Pepaya No. 10, Kec. Wanasari (rumah 15)</v>
          </cell>
          <cell r="F1449" t="str">
            <v>Brebes</v>
          </cell>
          <cell r="G1449" t="str">
            <v>Faisal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1000</v>
          </cell>
          <cell r="M1449">
            <v>1</v>
          </cell>
          <cell r="N1449" t="e">
            <v>#REF!</v>
          </cell>
          <cell r="O1449" t="str">
            <v>Abadi Tani, Toko</v>
          </cell>
          <cell r="P1449">
            <v>70000000</v>
          </cell>
          <cell r="Q1449">
            <v>1</v>
          </cell>
          <cell r="R1449">
            <v>1</v>
          </cell>
          <cell r="S1449" t="str">
            <v>*sumb*</v>
          </cell>
          <cell r="T1449" t="str">
            <v>*sumber jaya*</v>
          </cell>
        </row>
        <row r="1450">
          <cell r="B1450" t="str">
            <v>DEDI01</v>
          </cell>
          <cell r="C1450" t="str">
            <v>Dedi Iswanto</v>
          </cell>
          <cell r="D1450" t="str">
            <v>Dedi Iswanto</v>
          </cell>
          <cell r="E1450" t="str">
            <v>Psr Ambacang No.53 Padang RT.002/RW.001, Kel. Pasar Ambacang, Kec. Kuranji</v>
          </cell>
          <cell r="F1450" t="str">
            <v>Padang</v>
          </cell>
          <cell r="G1450" t="str">
            <v>Faisal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1000</v>
          </cell>
          <cell r="M1450">
            <v>1</v>
          </cell>
          <cell r="N1450" t="e">
            <v>#REF!</v>
          </cell>
          <cell r="O1450" t="str">
            <v>Abadi Tani, Toko</v>
          </cell>
          <cell r="P1450">
            <v>70000000</v>
          </cell>
          <cell r="Q1450">
            <v>1</v>
          </cell>
          <cell r="R1450">
            <v>1</v>
          </cell>
          <cell r="S1450" t="str">
            <v>*sumb*</v>
          </cell>
          <cell r="T1450" t="str">
            <v>*sumber jaya*</v>
          </cell>
        </row>
        <row r="1451">
          <cell r="B1451" t="str">
            <v>DEDI07</v>
          </cell>
          <cell r="C1451" t="str">
            <v>Dedi Kristiawan</v>
          </cell>
          <cell r="D1451" t="str">
            <v>Dedi Kristiawan</v>
          </cell>
          <cell r="E1451" t="str">
            <v>Dusun Genengsono RT.008, Desa Pagerjo, Kec. Gedeg</v>
          </cell>
          <cell r="F1451" t="str">
            <v>Mojokerto</v>
          </cell>
          <cell r="G1451" t="str">
            <v>Faisal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1000</v>
          </cell>
          <cell r="M1451">
            <v>1</v>
          </cell>
          <cell r="N1451" t="e">
            <v>#REF!</v>
          </cell>
          <cell r="O1451" t="str">
            <v>Abadi Tani, Toko</v>
          </cell>
          <cell r="P1451">
            <v>70000000</v>
          </cell>
          <cell r="Q1451">
            <v>1</v>
          </cell>
          <cell r="R1451">
            <v>1</v>
          </cell>
          <cell r="S1451" t="str">
            <v>*sumb*</v>
          </cell>
          <cell r="T1451" t="str">
            <v>*sumber jaya*</v>
          </cell>
        </row>
        <row r="1452">
          <cell r="B1452" t="str">
            <v>DEDI04</v>
          </cell>
          <cell r="C1452" t="str">
            <v>Dedi Mulyadi</v>
          </cell>
          <cell r="D1452" t="str">
            <v>Dedi Mulyadi</v>
          </cell>
          <cell r="E1452" t="str">
            <v>Jl. Kisapit, Kec. Sukasari</v>
          </cell>
          <cell r="F1452" t="str">
            <v>Subang - Jabar</v>
          </cell>
          <cell r="G1452" t="str">
            <v>Faisal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1000</v>
          </cell>
          <cell r="M1452">
            <v>1</v>
          </cell>
          <cell r="N1452" t="e">
            <v>#REF!</v>
          </cell>
          <cell r="O1452" t="str">
            <v>Abadi Tani, Toko</v>
          </cell>
          <cell r="P1452">
            <v>70000000</v>
          </cell>
          <cell r="Q1452">
            <v>1</v>
          </cell>
          <cell r="R1452">
            <v>1</v>
          </cell>
          <cell r="S1452" t="str">
            <v>*sumb*</v>
          </cell>
          <cell r="T1452" t="str">
            <v>*sumber jaya*</v>
          </cell>
        </row>
        <row r="1453">
          <cell r="B1453" t="str">
            <v>DEDI05</v>
          </cell>
          <cell r="C1453" t="str">
            <v>Dedi Mulyadi (Toko Sri Mulya Tani)</v>
          </cell>
          <cell r="D1453" t="str">
            <v>Dedi Mulyadi</v>
          </cell>
          <cell r="E1453" t="str">
            <v>Jl. Raya Buahdua-Hariang RT.021/RW.009, Toko Pupuk dan Pertanian Sri Mulya Tani, Desa Bojongloa, Kec. Buahdua</v>
          </cell>
          <cell r="F1453" t="str">
            <v>Sumedang</v>
          </cell>
          <cell r="G1453" t="str">
            <v>Faisal</v>
          </cell>
          <cell r="H1453">
            <v>0</v>
          </cell>
          <cell r="I1453">
            <v>0</v>
          </cell>
          <cell r="J1453">
            <v>0</v>
          </cell>
          <cell r="K1453">
            <v>0</v>
          </cell>
          <cell r="L1453">
            <v>1000</v>
          </cell>
          <cell r="M1453">
            <v>1</v>
          </cell>
          <cell r="N1453" t="e">
            <v>#REF!</v>
          </cell>
          <cell r="O1453" t="str">
            <v>Abadi Tani, Toko</v>
          </cell>
          <cell r="P1453">
            <v>70000000</v>
          </cell>
          <cell r="Q1453">
            <v>1</v>
          </cell>
          <cell r="R1453">
            <v>1</v>
          </cell>
          <cell r="S1453" t="str">
            <v>*sumb*</v>
          </cell>
          <cell r="T1453" t="str">
            <v>*sumber jaya*</v>
          </cell>
        </row>
        <row r="1454">
          <cell r="B1454" t="str">
            <v>DEDI10</v>
          </cell>
          <cell r="C1454" t="str">
            <v>Dedi/Karmila</v>
          </cell>
          <cell r="D1454" t="str">
            <v>Dedi/Karmila</v>
          </cell>
          <cell r="E1454" t="str">
            <v>Desa Koto Baru Jujun , (H A F Motor Depan H.BM VOA) Kab. Kerinci, Keliling Danau</v>
          </cell>
          <cell r="F1454" t="str">
            <v>Jambi</v>
          </cell>
          <cell r="G1454" t="str">
            <v>Faisal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>
            <v>1000</v>
          </cell>
          <cell r="M1454">
            <v>1</v>
          </cell>
          <cell r="N1454" t="e">
            <v>#REF!</v>
          </cell>
          <cell r="O1454" t="str">
            <v>Abadi Tani, Toko</v>
          </cell>
          <cell r="P1454">
            <v>70000000</v>
          </cell>
          <cell r="Q1454">
            <v>1</v>
          </cell>
          <cell r="R1454">
            <v>1</v>
          </cell>
          <cell r="S1454" t="str">
            <v>*sumb*</v>
          </cell>
          <cell r="T1454" t="str">
            <v>*sumber jaya*</v>
          </cell>
        </row>
        <row r="1455">
          <cell r="B1455" t="str">
            <v>DEDI08</v>
          </cell>
          <cell r="C1455" t="str">
            <v>Dedik Purwanto</v>
          </cell>
          <cell r="D1455" t="str">
            <v>Dedik Purwanto</v>
          </cell>
          <cell r="E1455" t="str">
            <v>Jl. Deandelez RT.001 Dusun 01, Garongan, Panjatan</v>
          </cell>
          <cell r="F1455" t="str">
            <v>Kulon Progo</v>
          </cell>
          <cell r="G1455" t="str">
            <v>Faisal</v>
          </cell>
          <cell r="H1455">
            <v>0</v>
          </cell>
          <cell r="I1455">
            <v>0</v>
          </cell>
          <cell r="J1455">
            <v>0</v>
          </cell>
          <cell r="K1455">
            <v>0</v>
          </cell>
          <cell r="L1455">
            <v>1000</v>
          </cell>
          <cell r="M1455">
            <v>1</v>
          </cell>
          <cell r="N1455" t="e">
            <v>#REF!</v>
          </cell>
          <cell r="O1455" t="str">
            <v>Abadi Tani, Toko</v>
          </cell>
          <cell r="P1455">
            <v>70000000</v>
          </cell>
          <cell r="Q1455">
            <v>1</v>
          </cell>
          <cell r="R1455">
            <v>1</v>
          </cell>
          <cell r="S1455" t="str">
            <v>*sumb*</v>
          </cell>
          <cell r="T1455" t="str">
            <v>*sumber jaya*</v>
          </cell>
        </row>
        <row r="1456">
          <cell r="B1456" t="str">
            <v>DEDY03</v>
          </cell>
          <cell r="C1456" t="str">
            <v>Dedy</v>
          </cell>
          <cell r="D1456" t="str">
            <v>Dedy</v>
          </cell>
          <cell r="E1456" t="str">
            <v>Perumahan Taman Elang Blok M26 RT.002/RW.016, Periuk</v>
          </cell>
          <cell r="F1456" t="str">
            <v>Tangerang</v>
          </cell>
          <cell r="G1456" t="str">
            <v>Faisal</v>
          </cell>
          <cell r="H1456">
            <v>0</v>
          </cell>
          <cell r="I1456">
            <v>0</v>
          </cell>
          <cell r="J1456">
            <v>0</v>
          </cell>
          <cell r="K1456">
            <v>0</v>
          </cell>
          <cell r="L1456">
            <v>1000</v>
          </cell>
          <cell r="M1456">
            <v>1</v>
          </cell>
          <cell r="N1456" t="e">
            <v>#REF!</v>
          </cell>
          <cell r="O1456" t="str">
            <v>Abadi Tani, Toko</v>
          </cell>
          <cell r="P1456">
            <v>70000000</v>
          </cell>
          <cell r="Q1456">
            <v>1</v>
          </cell>
          <cell r="R1456">
            <v>1</v>
          </cell>
          <cell r="S1456" t="str">
            <v>*sumb*</v>
          </cell>
          <cell r="T1456" t="str">
            <v>*sumber jaya*</v>
          </cell>
        </row>
        <row r="1457">
          <cell r="B1457" t="str">
            <v>DEFR01</v>
          </cell>
          <cell r="C1457" t="str">
            <v>Defri/Behn Meyer</v>
          </cell>
          <cell r="D1457" t="str">
            <v>Defri Gunawan</v>
          </cell>
          <cell r="E1457" t="str">
            <v>Dsn. Krajan Utama, RT.002/RW.003 Kel. Patemon, Kec. Pakusari</v>
          </cell>
          <cell r="F1457" t="str">
            <v>Jember</v>
          </cell>
          <cell r="G1457" t="str">
            <v>Yuyun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1000</v>
          </cell>
          <cell r="M1457">
            <v>1</v>
          </cell>
          <cell r="N1457" t="e">
            <v>#REF!</v>
          </cell>
          <cell r="O1457" t="str">
            <v>Abadi Tani, Toko</v>
          </cell>
          <cell r="P1457">
            <v>70000000</v>
          </cell>
          <cell r="Q1457">
            <v>1</v>
          </cell>
          <cell r="R1457">
            <v>1</v>
          </cell>
          <cell r="S1457" t="str">
            <v>*sumb*</v>
          </cell>
          <cell r="T1457" t="str">
            <v>*sumber jaya*</v>
          </cell>
        </row>
        <row r="1458">
          <cell r="B1458" t="str">
            <v>DEIC01</v>
          </cell>
          <cell r="C1458" t="str">
            <v>Deicky Natanael</v>
          </cell>
          <cell r="D1458" t="str">
            <v>Deicky Natanael</v>
          </cell>
          <cell r="E1458" t="str">
            <v>Jl. Gandaria II No. 4 RT.008/RW.006, Kel. Ratu Jaya, Kec. Cipayung</v>
          </cell>
          <cell r="F1458" t="str">
            <v>Depok</v>
          </cell>
          <cell r="G1458" t="str">
            <v>Faisal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1000</v>
          </cell>
          <cell r="M1458">
            <v>1</v>
          </cell>
          <cell r="N1458" t="e">
            <v>#REF!</v>
          </cell>
          <cell r="O1458" t="str">
            <v>Abadi Tani, Toko</v>
          </cell>
          <cell r="P1458">
            <v>70000000</v>
          </cell>
          <cell r="Q1458">
            <v>1</v>
          </cell>
          <cell r="R1458">
            <v>1</v>
          </cell>
          <cell r="S1458" t="str">
            <v>*sumb*</v>
          </cell>
          <cell r="T1458" t="str">
            <v>*sumber jaya*</v>
          </cell>
        </row>
        <row r="1459">
          <cell r="B1459" t="str">
            <v>DEIV01</v>
          </cell>
          <cell r="C1459" t="str">
            <v>Deivy Adityas</v>
          </cell>
          <cell r="D1459" t="str">
            <v>Deivy Adityas</v>
          </cell>
          <cell r="E1459" t="str">
            <v>Tenggumung Karya Lor gg 10 No. 9, Semampir</v>
          </cell>
          <cell r="F1459" t="str">
            <v>Surabaya</v>
          </cell>
          <cell r="G1459" t="str">
            <v>Faisal</v>
          </cell>
          <cell r="H1459">
            <v>0</v>
          </cell>
          <cell r="I1459">
            <v>0</v>
          </cell>
          <cell r="J1459">
            <v>0</v>
          </cell>
          <cell r="K1459">
            <v>0</v>
          </cell>
          <cell r="L1459">
            <v>1000</v>
          </cell>
          <cell r="M1459">
            <v>1</v>
          </cell>
          <cell r="N1459" t="e">
            <v>#REF!</v>
          </cell>
          <cell r="O1459" t="str">
            <v>Abadi Tani, Toko</v>
          </cell>
          <cell r="P1459">
            <v>70000000</v>
          </cell>
          <cell r="Q1459">
            <v>1</v>
          </cell>
          <cell r="R1459">
            <v>1</v>
          </cell>
          <cell r="S1459" t="str">
            <v>*sumb*</v>
          </cell>
          <cell r="T1459" t="str">
            <v>*sumber jaya*</v>
          </cell>
        </row>
        <row r="1460">
          <cell r="B1460" t="str">
            <v>DEKR01</v>
          </cell>
          <cell r="C1460" t="str">
            <v>Dekrit Hartanto</v>
          </cell>
          <cell r="D1460" t="str">
            <v>Dekrit Hartanto</v>
          </cell>
          <cell r="E1460" t="str">
            <v>Jl. Tawang Alun, Sukorejo, RT.002/RW.002, Lembahbang Kulon, Singojuruh</v>
          </cell>
          <cell r="F1460" t="str">
            <v>Banyuwangi</v>
          </cell>
          <cell r="G1460" t="str">
            <v>Faisal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1000</v>
          </cell>
          <cell r="M1460">
            <v>1</v>
          </cell>
          <cell r="N1460" t="e">
            <v>#REF!</v>
          </cell>
          <cell r="O1460" t="str">
            <v>Abadi Tani, Toko</v>
          </cell>
          <cell r="P1460">
            <v>70000000</v>
          </cell>
          <cell r="Q1460">
            <v>1</v>
          </cell>
          <cell r="R1460">
            <v>1</v>
          </cell>
          <cell r="S1460" t="str">
            <v>*sumb*</v>
          </cell>
          <cell r="T1460" t="str">
            <v>*sumber jaya*</v>
          </cell>
        </row>
        <row r="1461">
          <cell r="B1461" t="str">
            <v>DELA01</v>
          </cell>
          <cell r="C1461" t="str">
            <v>Dela Amanda</v>
          </cell>
          <cell r="D1461" t="str">
            <v>Dela Amanda</v>
          </cell>
          <cell r="E1461" t="str">
            <v>Jl. Minak Pengantin No. 25, Sukarame Li, Telukbetung Barat, Kota Bandar Lampung (samping gudang kopi)</v>
          </cell>
          <cell r="F1461" t="str">
            <v>Lampung</v>
          </cell>
          <cell r="G1461" t="str">
            <v>Faisal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1000</v>
          </cell>
          <cell r="M1461">
            <v>1</v>
          </cell>
          <cell r="N1461" t="e">
            <v>#REF!</v>
          </cell>
          <cell r="O1461" t="str">
            <v>Abadi Tani, Toko</v>
          </cell>
          <cell r="P1461">
            <v>70000000</v>
          </cell>
          <cell r="Q1461">
            <v>1</v>
          </cell>
          <cell r="R1461">
            <v>1</v>
          </cell>
          <cell r="S1461" t="str">
            <v>*sumb*</v>
          </cell>
          <cell r="T1461" t="str">
            <v>*sumber jaya*</v>
          </cell>
        </row>
        <row r="1462">
          <cell r="B1462" t="str">
            <v>DELI04</v>
          </cell>
          <cell r="C1462" t="str">
            <v>Deli Agro Star, CV</v>
          </cell>
          <cell r="D1462" t="str">
            <v>Deli Agro Star, CV</v>
          </cell>
          <cell r="E1462" t="str">
            <v>Perniagaan Blok. No. 72 RT.001/RW.001, Tambak Lau Mulgab II, Berastagi, Kab. Karo</v>
          </cell>
          <cell r="F1462" t="str">
            <v>Sumatera Utara</v>
          </cell>
          <cell r="G1462" t="str">
            <v>Hendra</v>
          </cell>
          <cell r="H1462">
            <v>0</v>
          </cell>
          <cell r="I1462">
            <v>0</v>
          </cell>
          <cell r="J1462">
            <v>0</v>
          </cell>
          <cell r="K1462">
            <v>0</v>
          </cell>
          <cell r="L1462">
            <v>600000000</v>
          </cell>
          <cell r="M1462">
            <v>1</v>
          </cell>
          <cell r="N1462" t="e">
            <v>#REF!</v>
          </cell>
          <cell r="O1462" t="str">
            <v>Abadi Tani, Toko</v>
          </cell>
          <cell r="P1462">
            <v>70000000</v>
          </cell>
          <cell r="Q1462">
            <v>1</v>
          </cell>
          <cell r="R1462">
            <v>1</v>
          </cell>
          <cell r="S1462" t="str">
            <v>*sumb*</v>
          </cell>
          <cell r="T1462" t="str">
            <v>*sumber jaya*</v>
          </cell>
        </row>
        <row r="1463">
          <cell r="B1463" t="str">
            <v>DELI03</v>
          </cell>
          <cell r="C1463" t="str">
            <v>Delia Agustin</v>
          </cell>
          <cell r="D1463" t="str">
            <v>Delia Agustin</v>
          </cell>
          <cell r="E1463" t="str">
            <v>Desa Duriwetan RT.005/RW.002, Maduran</v>
          </cell>
          <cell r="F1463" t="str">
            <v>Lamongan</v>
          </cell>
          <cell r="G1463" t="str">
            <v>Faisal</v>
          </cell>
          <cell r="H1463">
            <v>0</v>
          </cell>
          <cell r="I1463">
            <v>0</v>
          </cell>
          <cell r="J1463">
            <v>0</v>
          </cell>
          <cell r="K1463">
            <v>0</v>
          </cell>
          <cell r="L1463">
            <v>1000</v>
          </cell>
          <cell r="M1463">
            <v>1</v>
          </cell>
          <cell r="N1463" t="e">
            <v>#REF!</v>
          </cell>
          <cell r="O1463" t="str">
            <v>Abadi Tani, Toko</v>
          </cell>
          <cell r="P1463">
            <v>70000000</v>
          </cell>
          <cell r="Q1463">
            <v>1</v>
          </cell>
          <cell r="R1463">
            <v>1</v>
          </cell>
          <cell r="S1463" t="str">
            <v>*sumb*</v>
          </cell>
          <cell r="T1463" t="str">
            <v>*sumber jaya*</v>
          </cell>
        </row>
        <row r="1464">
          <cell r="B1464" t="str">
            <v>DELI02</v>
          </cell>
          <cell r="C1464" t="str">
            <v>Delima</v>
          </cell>
          <cell r="D1464" t="str">
            <v>Delima</v>
          </cell>
          <cell r="E1464" t="str">
            <v>Jl. Lily No. 26, Kedungsari, Kec. Sukajadi</v>
          </cell>
          <cell r="F1464" t="str">
            <v>Pekanbaru - Riau</v>
          </cell>
          <cell r="G1464" t="str">
            <v>Faisal</v>
          </cell>
          <cell r="H1464">
            <v>0</v>
          </cell>
          <cell r="I1464">
            <v>0</v>
          </cell>
          <cell r="J1464">
            <v>0</v>
          </cell>
          <cell r="K1464">
            <v>0</v>
          </cell>
          <cell r="L1464">
            <v>1000</v>
          </cell>
          <cell r="M1464">
            <v>1</v>
          </cell>
          <cell r="N1464" t="e">
            <v>#REF!</v>
          </cell>
          <cell r="O1464" t="str">
            <v>Abadi Tani, Toko</v>
          </cell>
          <cell r="P1464">
            <v>70000000</v>
          </cell>
          <cell r="Q1464">
            <v>1</v>
          </cell>
          <cell r="R1464">
            <v>1</v>
          </cell>
          <cell r="S1464" t="str">
            <v>*sumb*</v>
          </cell>
          <cell r="T1464" t="str">
            <v>*sumber jaya*</v>
          </cell>
        </row>
        <row r="1465">
          <cell r="B1465" t="str">
            <v>DELI01</v>
          </cell>
          <cell r="C1465" t="str">
            <v>Delima, Toko/Nurhasan</v>
          </cell>
          <cell r="D1465" t="str">
            <v>Nurhasan</v>
          </cell>
          <cell r="E1465" t="str">
            <v>Jl. KH. Ahmad Dahlan 32 RT 02/ RW 01 Kebonsari Wetan, Mayangan</v>
          </cell>
          <cell r="F1465" t="str">
            <v>Probolinggo</v>
          </cell>
          <cell r="G1465" t="str">
            <v>Riyan</v>
          </cell>
          <cell r="H1465">
            <v>0</v>
          </cell>
          <cell r="I1465">
            <v>0</v>
          </cell>
          <cell r="J1465">
            <v>0</v>
          </cell>
          <cell r="K1465">
            <v>0</v>
          </cell>
          <cell r="L1465">
            <v>2000000000</v>
          </cell>
          <cell r="M1465">
            <v>1</v>
          </cell>
          <cell r="N1465" t="e">
            <v>#REF!</v>
          </cell>
          <cell r="O1465" t="str">
            <v>Abadi Tani, Toko</v>
          </cell>
          <cell r="P1465">
            <v>70000000</v>
          </cell>
          <cell r="Q1465">
            <v>1</v>
          </cell>
          <cell r="R1465">
            <v>1</v>
          </cell>
          <cell r="S1465" t="str">
            <v>*sumb*</v>
          </cell>
          <cell r="T1465" t="str">
            <v>*sumber jaya*</v>
          </cell>
        </row>
        <row r="1466">
          <cell r="B1466" t="str">
            <v>DELI05</v>
          </cell>
          <cell r="C1466" t="str">
            <v>Delis Aprilianti</v>
          </cell>
          <cell r="D1466" t="str">
            <v>Delis Aprilianti</v>
          </cell>
          <cell r="E1466" t="str">
            <v>Jalan Lintas Timur Agung Dalem , Agung Dalem, Banjar Margo (Perempatan ke 3) Belakang Rumah Makan Minang Raya, Tulang Bawang</v>
          </cell>
          <cell r="F1466" t="str">
            <v>Lampung</v>
          </cell>
          <cell r="G1466" t="str">
            <v>Faisal</v>
          </cell>
          <cell r="H1466">
            <v>0</v>
          </cell>
          <cell r="I1466">
            <v>0</v>
          </cell>
          <cell r="J1466">
            <v>0</v>
          </cell>
          <cell r="K1466">
            <v>0</v>
          </cell>
          <cell r="L1466">
            <v>1000</v>
          </cell>
          <cell r="M1466">
            <v>1</v>
          </cell>
          <cell r="N1466" t="e">
            <v>#REF!</v>
          </cell>
          <cell r="O1466" t="str">
            <v>Abadi Tani, Toko</v>
          </cell>
          <cell r="P1466">
            <v>70000000</v>
          </cell>
          <cell r="Q1466">
            <v>1</v>
          </cell>
          <cell r="R1466">
            <v>1</v>
          </cell>
          <cell r="S1466" t="str">
            <v>*sumb*</v>
          </cell>
          <cell r="T1466" t="str">
            <v>*sumber jaya*</v>
          </cell>
        </row>
        <row r="1467">
          <cell r="B1467" t="str">
            <v>DELT01</v>
          </cell>
          <cell r="C1467" t="str">
            <v>Delta Tani</v>
          </cell>
          <cell r="D1467" t="str">
            <v>Deni Eko Prasetyo</v>
          </cell>
          <cell r="E1467" t="str">
            <v>Dsn. Kepel, RT.001/RW.010 Kel. Lojejer, Kec. Wuluhan</v>
          </cell>
          <cell r="F1467" t="str">
            <v>Jember</v>
          </cell>
          <cell r="G1467" t="str">
            <v>Riyan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  <cell r="L1467">
            <v>1000</v>
          </cell>
          <cell r="M1467">
            <v>1</v>
          </cell>
          <cell r="N1467" t="e">
            <v>#REF!</v>
          </cell>
          <cell r="O1467" t="str">
            <v>Abadi Tani, Toko</v>
          </cell>
          <cell r="P1467">
            <v>70000000</v>
          </cell>
          <cell r="Q1467">
            <v>1</v>
          </cell>
          <cell r="R1467">
            <v>1</v>
          </cell>
          <cell r="S1467" t="str">
            <v>*sumb*</v>
          </cell>
          <cell r="T1467" t="str">
            <v>*sumber jaya*</v>
          </cell>
        </row>
        <row r="1468">
          <cell r="B1468" t="str">
            <v>DELV01</v>
          </cell>
          <cell r="C1468" t="str">
            <v>Delvina Atrisa</v>
          </cell>
          <cell r="D1468" t="str">
            <v>Delvina Atrisa</v>
          </cell>
          <cell r="E1468" t="str">
            <v>Jl. Selayo Tanang Bukit Sileh, Kec. Lembang Jaya</v>
          </cell>
          <cell r="F1468" t="str">
            <v>Solok - Sumbar</v>
          </cell>
          <cell r="G1468" t="str">
            <v>Faisal</v>
          </cell>
          <cell r="H1468">
            <v>0</v>
          </cell>
          <cell r="I1468">
            <v>0</v>
          </cell>
          <cell r="J1468">
            <v>0</v>
          </cell>
          <cell r="K1468">
            <v>0</v>
          </cell>
          <cell r="L1468">
            <v>1000</v>
          </cell>
          <cell r="M1468">
            <v>1</v>
          </cell>
          <cell r="N1468" t="e">
            <v>#REF!</v>
          </cell>
          <cell r="O1468" t="str">
            <v>Abadi Tani, Toko</v>
          </cell>
          <cell r="P1468">
            <v>70000000</v>
          </cell>
          <cell r="Q1468">
            <v>1</v>
          </cell>
          <cell r="R1468">
            <v>1</v>
          </cell>
          <cell r="S1468" t="str">
            <v>*sumb*</v>
          </cell>
          <cell r="T1468" t="str">
            <v>*sumber jaya*</v>
          </cell>
        </row>
        <row r="1469">
          <cell r="B1469" t="str">
            <v>DENN03</v>
          </cell>
          <cell r="C1469" t="str">
            <v>Den Jbr</v>
          </cell>
          <cell r="D1469" t="str">
            <v>Den Jbr</v>
          </cell>
          <cell r="E1469" t="str">
            <v>Dusun Tegal Banteng RT.009/RW.005, Desa Kesilir, Wuluhan</v>
          </cell>
          <cell r="F1469" t="str">
            <v>Jember</v>
          </cell>
          <cell r="G1469" t="str">
            <v>Faisal</v>
          </cell>
          <cell r="H1469">
            <v>0</v>
          </cell>
          <cell r="I1469">
            <v>0</v>
          </cell>
          <cell r="J1469">
            <v>0</v>
          </cell>
          <cell r="K1469">
            <v>0</v>
          </cell>
          <cell r="L1469">
            <v>1000</v>
          </cell>
          <cell r="M1469">
            <v>1</v>
          </cell>
          <cell r="N1469" t="e">
            <v>#REF!</v>
          </cell>
          <cell r="O1469" t="str">
            <v>Abadi Tani, Toko</v>
          </cell>
          <cell r="P1469">
            <v>70000000</v>
          </cell>
          <cell r="Q1469">
            <v>1</v>
          </cell>
          <cell r="R1469">
            <v>1</v>
          </cell>
          <cell r="S1469" t="str">
            <v>*sumb*</v>
          </cell>
          <cell r="T1469" t="str">
            <v>*sumber jaya*</v>
          </cell>
        </row>
        <row r="1470">
          <cell r="B1470" t="str">
            <v>DEND02</v>
          </cell>
          <cell r="C1470" t="str">
            <v>Dendrik Puji Kristanto/Behn Meyer</v>
          </cell>
          <cell r="D1470" t="str">
            <v>Dendrik Puji Kristanto</v>
          </cell>
          <cell r="E1470" t="str">
            <v>Jl. Sumatra II/11 Lingk. Tegal Boto Kidul RT.002/RW.037, Kel. Sumbersari, Kec. Sumbersari</v>
          </cell>
          <cell r="F1470" t="str">
            <v>Jember</v>
          </cell>
          <cell r="G1470" t="str">
            <v>Yuyun</v>
          </cell>
          <cell r="H1470">
            <v>0</v>
          </cell>
          <cell r="I1470">
            <v>0</v>
          </cell>
          <cell r="J1470">
            <v>0</v>
          </cell>
          <cell r="K1470">
            <v>0</v>
          </cell>
          <cell r="L1470">
            <v>1000</v>
          </cell>
          <cell r="M1470">
            <v>1</v>
          </cell>
          <cell r="N1470" t="e">
            <v>#REF!</v>
          </cell>
          <cell r="O1470" t="str">
            <v>Abadi Tani, Toko</v>
          </cell>
          <cell r="P1470">
            <v>70000000</v>
          </cell>
          <cell r="Q1470">
            <v>1</v>
          </cell>
          <cell r="R1470">
            <v>1</v>
          </cell>
          <cell r="S1470" t="str">
            <v>*sumb*</v>
          </cell>
          <cell r="T1470" t="str">
            <v>*sumber jaya*</v>
          </cell>
        </row>
        <row r="1471">
          <cell r="B1471" t="str">
            <v>DENI09</v>
          </cell>
          <cell r="C1471" t="str">
            <v>Deni</v>
          </cell>
          <cell r="D1471" t="str">
            <v>Deni</v>
          </cell>
          <cell r="E1471" t="str">
            <v>Jalan Tempuran Bulurejo, RT.001/RW.004 , Bulurejo, Giriwoyo</v>
          </cell>
          <cell r="F1471" t="str">
            <v>Wonogiri</v>
          </cell>
          <cell r="G1471" t="str">
            <v>Faisal</v>
          </cell>
          <cell r="H1471">
            <v>0</v>
          </cell>
          <cell r="I1471">
            <v>0</v>
          </cell>
          <cell r="J1471">
            <v>0</v>
          </cell>
          <cell r="K1471">
            <v>0</v>
          </cell>
          <cell r="L1471">
            <v>1000</v>
          </cell>
          <cell r="M1471">
            <v>1</v>
          </cell>
          <cell r="N1471" t="e">
            <v>#REF!</v>
          </cell>
          <cell r="O1471" t="str">
            <v>Abadi Tani, Toko</v>
          </cell>
          <cell r="P1471">
            <v>70000000</v>
          </cell>
          <cell r="Q1471">
            <v>1</v>
          </cell>
          <cell r="R1471">
            <v>1</v>
          </cell>
          <cell r="S1471" t="str">
            <v>*sumb*</v>
          </cell>
          <cell r="T1471" t="str">
            <v>*sumber jaya*</v>
          </cell>
        </row>
        <row r="1472">
          <cell r="B1472" t="str">
            <v>DENI06</v>
          </cell>
          <cell r="C1472" t="str">
            <v>Deni Irawan/Bpk. Aban</v>
          </cell>
          <cell r="D1472" t="str">
            <v>Deni Irawan</v>
          </cell>
          <cell r="E1472" t="str">
            <v>Dusun Cikubang RT.002/RW.001, Kel. Sukahayu, Kec. Rancakalong</v>
          </cell>
          <cell r="F1472" t="str">
            <v>Sumedang</v>
          </cell>
          <cell r="G1472" t="str">
            <v>Faisal</v>
          </cell>
          <cell r="H1472">
            <v>0</v>
          </cell>
          <cell r="I1472">
            <v>0</v>
          </cell>
          <cell r="J1472">
            <v>0</v>
          </cell>
          <cell r="K1472">
            <v>0</v>
          </cell>
          <cell r="L1472">
            <v>1000</v>
          </cell>
          <cell r="M1472">
            <v>1</v>
          </cell>
          <cell r="N1472" t="e">
            <v>#REF!</v>
          </cell>
          <cell r="O1472" t="str">
            <v>Abadi Tani, Toko</v>
          </cell>
          <cell r="P1472">
            <v>70000000</v>
          </cell>
          <cell r="Q1472">
            <v>1</v>
          </cell>
          <cell r="R1472">
            <v>1</v>
          </cell>
          <cell r="S1472" t="str">
            <v>*sumb*</v>
          </cell>
          <cell r="T1472" t="str">
            <v>*sumber jaya*</v>
          </cell>
        </row>
        <row r="1473">
          <cell r="B1473" t="str">
            <v>DENI08</v>
          </cell>
          <cell r="C1473" t="str">
            <v>Deni Mulyati</v>
          </cell>
          <cell r="D1473" t="str">
            <v>Deni Mulyati</v>
          </cell>
          <cell r="E1473" t="str">
            <v>Jalan Plampang Selatan RT.023/RW.005, Rejo Agung, Sumber Wringin</v>
          </cell>
          <cell r="F1473" t="str">
            <v>Bondowoso</v>
          </cell>
          <cell r="G1473" t="str">
            <v>Faisal</v>
          </cell>
          <cell r="H1473">
            <v>0</v>
          </cell>
          <cell r="I1473">
            <v>0</v>
          </cell>
          <cell r="J1473">
            <v>0</v>
          </cell>
          <cell r="K1473">
            <v>0</v>
          </cell>
          <cell r="L1473">
            <v>1000</v>
          </cell>
          <cell r="M1473">
            <v>1</v>
          </cell>
          <cell r="N1473" t="e">
            <v>#REF!</v>
          </cell>
          <cell r="O1473" t="str">
            <v>Abadi Tani, Toko</v>
          </cell>
          <cell r="P1473">
            <v>70000000</v>
          </cell>
          <cell r="Q1473">
            <v>1</v>
          </cell>
          <cell r="R1473">
            <v>1</v>
          </cell>
          <cell r="S1473" t="str">
            <v>*sumb*</v>
          </cell>
          <cell r="T1473" t="str">
            <v>*sumber jaya*</v>
          </cell>
        </row>
        <row r="1474">
          <cell r="B1474" t="str">
            <v>DENI04</v>
          </cell>
          <cell r="C1474" t="str">
            <v>Deni Purnomo</v>
          </cell>
          <cell r="D1474" t="str">
            <v>Deni Purnomo</v>
          </cell>
          <cell r="E1474" t="str">
            <v>Jl. Sritanjung Lingk. Krajan RT.002/RW.006, Kel. Wirolegi, Kec. Sumbersari</v>
          </cell>
          <cell r="F1474" t="str">
            <v>Jember</v>
          </cell>
          <cell r="G1474" t="str">
            <v>Yuyun</v>
          </cell>
          <cell r="H1474">
            <v>0</v>
          </cell>
          <cell r="I1474">
            <v>0</v>
          </cell>
          <cell r="J1474">
            <v>0</v>
          </cell>
          <cell r="K1474">
            <v>0</v>
          </cell>
          <cell r="L1474">
            <v>1000</v>
          </cell>
          <cell r="M1474">
            <v>1</v>
          </cell>
          <cell r="N1474" t="e">
            <v>#REF!</v>
          </cell>
          <cell r="O1474" t="str">
            <v>Abadi Tani, Toko</v>
          </cell>
          <cell r="P1474">
            <v>70000000</v>
          </cell>
          <cell r="Q1474">
            <v>1</v>
          </cell>
          <cell r="R1474">
            <v>1</v>
          </cell>
          <cell r="S1474" t="str">
            <v>*sumb*</v>
          </cell>
          <cell r="T1474" t="str">
            <v>*sumber jaya*</v>
          </cell>
        </row>
        <row r="1475">
          <cell r="B1475" t="str">
            <v>DENI02</v>
          </cell>
          <cell r="C1475" t="str">
            <v>Deni/Bisi</v>
          </cell>
          <cell r="D1475" t="str">
            <v>Deni Yulianto</v>
          </cell>
          <cell r="E1475" t="str">
            <v>Jl. Budi Utomo RT.003 RW.003 Ronowijayan, Siman</v>
          </cell>
          <cell r="F1475" t="str">
            <v>Ponorogo</v>
          </cell>
          <cell r="G1475" t="str">
            <v>Yuyun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  <cell r="L1475">
            <v>250000000</v>
          </cell>
          <cell r="M1475">
            <v>1</v>
          </cell>
          <cell r="N1475" t="e">
            <v>#REF!</v>
          </cell>
          <cell r="O1475" t="str">
            <v>Abadi Tani, Toko</v>
          </cell>
          <cell r="P1475">
            <v>70000000</v>
          </cell>
          <cell r="Q1475">
            <v>1</v>
          </cell>
          <cell r="R1475">
            <v>1</v>
          </cell>
          <cell r="S1475" t="str">
            <v>*sumb*</v>
          </cell>
          <cell r="T1475" t="str">
            <v>*sumber jaya*</v>
          </cell>
        </row>
        <row r="1476">
          <cell r="B1476" t="str">
            <v>DENI01</v>
          </cell>
          <cell r="C1476" t="str">
            <v>Deni/Tanindo (Tdk Dipakai)</v>
          </cell>
          <cell r="D1476" t="str">
            <v>Deni Yulianto</v>
          </cell>
          <cell r="E1476" t="str">
            <v>Jl. Budi Utomo RT.003 RW.003 Ronowijayan, Siman</v>
          </cell>
          <cell r="F1476" t="str">
            <v>Ponorogo</v>
          </cell>
          <cell r="G1476" t="str">
            <v>Yuyun</v>
          </cell>
          <cell r="H1476">
            <v>0</v>
          </cell>
          <cell r="I1476">
            <v>0</v>
          </cell>
          <cell r="J1476">
            <v>0</v>
          </cell>
          <cell r="K1476">
            <v>0</v>
          </cell>
          <cell r="L1476">
            <v>1000</v>
          </cell>
          <cell r="M1476">
            <v>1</v>
          </cell>
          <cell r="N1476" t="e">
            <v>#REF!</v>
          </cell>
          <cell r="O1476" t="str">
            <v>Abadi Tani, Toko</v>
          </cell>
          <cell r="P1476">
            <v>70000000</v>
          </cell>
          <cell r="Q1476">
            <v>1</v>
          </cell>
          <cell r="R1476">
            <v>1</v>
          </cell>
          <cell r="S1476" t="str">
            <v>*sumb*</v>
          </cell>
          <cell r="T1476" t="str">
            <v>*sumber jaya*</v>
          </cell>
        </row>
        <row r="1477">
          <cell r="B1477" t="str">
            <v>DENI07</v>
          </cell>
          <cell r="C1477" t="str">
            <v>Deni/Zenith</v>
          </cell>
          <cell r="D1477" t="str">
            <v>Deni Suprianto</v>
          </cell>
          <cell r="E1477" t="str">
            <v>Kp. Jelun RT.017/RW.003, Kel. Wonorejo, Kec. Banyuputih</v>
          </cell>
          <cell r="F1477" t="str">
            <v>Situbondo</v>
          </cell>
          <cell r="G1477" t="str">
            <v>Yuyun</v>
          </cell>
          <cell r="H1477">
            <v>0</v>
          </cell>
          <cell r="I1477">
            <v>0</v>
          </cell>
          <cell r="J1477">
            <v>0</v>
          </cell>
          <cell r="K1477">
            <v>0</v>
          </cell>
          <cell r="L1477">
            <v>1000</v>
          </cell>
          <cell r="M1477">
            <v>1</v>
          </cell>
          <cell r="N1477" t="e">
            <v>#REF!</v>
          </cell>
          <cell r="O1477" t="str">
            <v>Abadi Tani, Toko</v>
          </cell>
          <cell r="P1477">
            <v>70000000</v>
          </cell>
          <cell r="Q1477">
            <v>1</v>
          </cell>
          <cell r="R1477">
            <v>1</v>
          </cell>
          <cell r="S1477" t="str">
            <v>*sumb*</v>
          </cell>
          <cell r="T1477" t="str">
            <v>*sumber jaya*</v>
          </cell>
        </row>
        <row r="1478">
          <cell r="B1478" t="str">
            <v>DENN02</v>
          </cell>
          <cell r="C1478" t="str">
            <v>Dennis Nurjihan Evita</v>
          </cell>
          <cell r="D1478" t="str">
            <v>Dennis Nurjihan Evita</v>
          </cell>
          <cell r="E1478" t="str">
            <v>Dsn. Kajang RT.013/RW.004, Ds. Bungur, Kec. Sukomoro (Jihan Shop)</v>
          </cell>
          <cell r="F1478" t="str">
            <v>Nganjuk</v>
          </cell>
          <cell r="G1478" t="str">
            <v>Faisal</v>
          </cell>
          <cell r="H1478">
            <v>0</v>
          </cell>
          <cell r="I1478">
            <v>0</v>
          </cell>
          <cell r="J1478">
            <v>0</v>
          </cell>
          <cell r="K1478">
            <v>0</v>
          </cell>
          <cell r="L1478">
            <v>1000</v>
          </cell>
          <cell r="M1478">
            <v>1</v>
          </cell>
          <cell r="N1478" t="e">
            <v>#REF!</v>
          </cell>
          <cell r="O1478" t="str">
            <v>Abadi Tani, Toko</v>
          </cell>
          <cell r="P1478">
            <v>70000000</v>
          </cell>
          <cell r="Q1478">
            <v>1</v>
          </cell>
          <cell r="R1478">
            <v>1</v>
          </cell>
          <cell r="S1478" t="str">
            <v>*sumb*</v>
          </cell>
          <cell r="T1478" t="str">
            <v>*sumber jaya*</v>
          </cell>
        </row>
        <row r="1479">
          <cell r="B1479" t="str">
            <v>DENN01</v>
          </cell>
          <cell r="C1479" t="str">
            <v>Denny Zeng</v>
          </cell>
          <cell r="D1479" t="str">
            <v>Denny Zeng</v>
          </cell>
          <cell r="E1479" t="str">
            <v>Karang Empat 9 No. 24
Tambaksari</v>
          </cell>
          <cell r="F1479" t="str">
            <v>Surabaya</v>
          </cell>
          <cell r="G1479" t="str">
            <v>Faisal</v>
          </cell>
          <cell r="H1479">
            <v>0</v>
          </cell>
          <cell r="I1479">
            <v>0</v>
          </cell>
          <cell r="J1479">
            <v>0</v>
          </cell>
          <cell r="K1479">
            <v>0</v>
          </cell>
          <cell r="L1479">
            <v>1000</v>
          </cell>
          <cell r="M1479">
            <v>1</v>
          </cell>
          <cell r="N1479" t="e">
            <v>#REF!</v>
          </cell>
          <cell r="O1479" t="str">
            <v>Abadi Tani, Toko</v>
          </cell>
          <cell r="P1479">
            <v>70000000</v>
          </cell>
          <cell r="Q1479">
            <v>1</v>
          </cell>
          <cell r="R1479">
            <v>1</v>
          </cell>
          <cell r="S1479" t="str">
            <v>*sumb*</v>
          </cell>
          <cell r="T1479" t="str">
            <v>*sumber jaya*</v>
          </cell>
        </row>
        <row r="1480">
          <cell r="B1480" t="str">
            <v>DENO01</v>
          </cell>
          <cell r="C1480" t="str">
            <v>Denok Romlah</v>
          </cell>
          <cell r="D1480" t="str">
            <v>Denok Romlah</v>
          </cell>
          <cell r="E1480" t="str">
            <v>Jl. Panjaitan No. 72, RT.001/RW.013, Kec. Tanggul</v>
          </cell>
          <cell r="F1480" t="str">
            <v>Jember</v>
          </cell>
          <cell r="G1480" t="str">
            <v>Faisal</v>
          </cell>
          <cell r="H1480">
            <v>0</v>
          </cell>
          <cell r="I1480">
            <v>0</v>
          </cell>
          <cell r="J1480">
            <v>0</v>
          </cell>
          <cell r="K1480">
            <v>0</v>
          </cell>
          <cell r="L1480">
            <v>1000</v>
          </cell>
          <cell r="M1480">
            <v>1</v>
          </cell>
          <cell r="N1480" t="e">
            <v>#REF!</v>
          </cell>
          <cell r="O1480" t="str">
            <v>Abadi Tani, Toko</v>
          </cell>
          <cell r="P1480">
            <v>70000000</v>
          </cell>
          <cell r="Q1480">
            <v>1</v>
          </cell>
          <cell r="R1480">
            <v>1</v>
          </cell>
          <cell r="S1480" t="str">
            <v>*sumb*</v>
          </cell>
          <cell r="T1480" t="str">
            <v>*sumber jaya*</v>
          </cell>
        </row>
        <row r="1481">
          <cell r="B1481" t="str">
            <v>DENS01</v>
          </cell>
          <cell r="C1481" t="str">
            <v>Densen</v>
          </cell>
          <cell r="D1481" t="str">
            <v>Densen</v>
          </cell>
          <cell r="E1481" t="str">
            <v>Perumahan Harvest Regency (Harvest Blok A 1), Jambi Selatan</v>
          </cell>
          <cell r="F1481" t="str">
            <v>Jambi</v>
          </cell>
          <cell r="G1481" t="str">
            <v>Faisal</v>
          </cell>
          <cell r="H1481">
            <v>0</v>
          </cell>
          <cell r="I1481">
            <v>0</v>
          </cell>
          <cell r="J1481">
            <v>0</v>
          </cell>
          <cell r="K1481">
            <v>0</v>
          </cell>
          <cell r="L1481">
            <v>1000</v>
          </cell>
          <cell r="M1481">
            <v>1</v>
          </cell>
          <cell r="N1481" t="e">
            <v>#REF!</v>
          </cell>
          <cell r="O1481" t="str">
            <v>Abadi Tani, Toko</v>
          </cell>
          <cell r="P1481">
            <v>70000000</v>
          </cell>
          <cell r="Q1481">
            <v>1</v>
          </cell>
          <cell r="R1481">
            <v>1</v>
          </cell>
          <cell r="S1481" t="str">
            <v>*sumb*</v>
          </cell>
          <cell r="T1481" t="str">
            <v>*sumber jaya*</v>
          </cell>
        </row>
        <row r="1482">
          <cell r="B1482" t="str">
            <v>DENY02</v>
          </cell>
          <cell r="C1482" t="str">
            <v>Deny</v>
          </cell>
          <cell r="D1482" t="str">
            <v>Deny</v>
          </cell>
          <cell r="E1482" t="str">
            <v>Jln. Datu Balimbingan No. 5 RT.003, Desa Kapul, Halong</v>
          </cell>
          <cell r="F1482" t="str">
            <v>Balangan - Kalsel</v>
          </cell>
          <cell r="G1482" t="str">
            <v>Faisal</v>
          </cell>
          <cell r="H1482">
            <v>0</v>
          </cell>
          <cell r="I1482">
            <v>0</v>
          </cell>
          <cell r="J1482">
            <v>0</v>
          </cell>
          <cell r="K1482">
            <v>0</v>
          </cell>
          <cell r="L1482">
            <v>1000</v>
          </cell>
          <cell r="M1482">
            <v>1</v>
          </cell>
          <cell r="N1482" t="e">
            <v>#REF!</v>
          </cell>
          <cell r="O1482" t="str">
            <v>Abadi Tani, Toko</v>
          </cell>
          <cell r="P1482">
            <v>70000000</v>
          </cell>
          <cell r="Q1482">
            <v>1</v>
          </cell>
          <cell r="R1482">
            <v>1</v>
          </cell>
          <cell r="S1482" t="str">
            <v>*sumb*</v>
          </cell>
          <cell r="T1482" t="str">
            <v>*sumber jaya*</v>
          </cell>
        </row>
        <row r="1483">
          <cell r="B1483" t="str">
            <v>DENY03</v>
          </cell>
          <cell r="C1483" t="str">
            <v>Deny Triyono</v>
          </cell>
          <cell r="D1483" t="str">
            <v>Deny Triyono</v>
          </cell>
          <cell r="E1483" t="str">
            <v>Dusun Telaga Arum, Jl. Ahmad Yani RT.007/RW.003, Kec. Seponti</v>
          </cell>
          <cell r="F1483" t="str">
            <v>Kayong Utara - Kalbar</v>
          </cell>
          <cell r="G1483" t="str">
            <v>Faisal</v>
          </cell>
          <cell r="H1483">
            <v>0</v>
          </cell>
          <cell r="I1483">
            <v>0</v>
          </cell>
          <cell r="J1483">
            <v>0</v>
          </cell>
          <cell r="K1483">
            <v>0</v>
          </cell>
          <cell r="L1483">
            <v>1000</v>
          </cell>
          <cell r="M1483">
            <v>1</v>
          </cell>
          <cell r="N1483" t="e">
            <v>#REF!</v>
          </cell>
          <cell r="O1483" t="str">
            <v>Abadi Tani, Toko</v>
          </cell>
          <cell r="P1483">
            <v>70000000</v>
          </cell>
          <cell r="Q1483">
            <v>1</v>
          </cell>
          <cell r="R1483">
            <v>1</v>
          </cell>
          <cell r="S1483" t="str">
            <v>*sumb*</v>
          </cell>
          <cell r="T1483" t="str">
            <v>*sumber jaya*</v>
          </cell>
        </row>
        <row r="1484">
          <cell r="B1484" t="str">
            <v>DENY01</v>
          </cell>
          <cell r="C1484" t="str">
            <v>Deny/SGI</v>
          </cell>
          <cell r="D1484" t="str">
            <v>Deny Teguh Satriyo, S.P</v>
          </cell>
          <cell r="E1484" t="str">
            <v>Krajan RT.001/RW.001, Kel. Penambangan, Kec. Curahdami</v>
          </cell>
          <cell r="F1484" t="str">
            <v>Bondowoso</v>
          </cell>
          <cell r="G1484" t="str">
            <v>Yuyun</v>
          </cell>
          <cell r="H1484">
            <v>0</v>
          </cell>
          <cell r="I1484">
            <v>0</v>
          </cell>
          <cell r="J1484">
            <v>0</v>
          </cell>
          <cell r="K1484">
            <v>0</v>
          </cell>
          <cell r="L1484">
            <v>1000</v>
          </cell>
          <cell r="M1484">
            <v>1</v>
          </cell>
          <cell r="N1484" t="e">
            <v>#REF!</v>
          </cell>
          <cell r="O1484" t="str">
            <v>Abadi Tani, Toko</v>
          </cell>
          <cell r="P1484">
            <v>70000000</v>
          </cell>
          <cell r="Q1484">
            <v>1</v>
          </cell>
          <cell r="R1484">
            <v>1</v>
          </cell>
          <cell r="S1484" t="str">
            <v>*sumb*</v>
          </cell>
          <cell r="T1484" t="str">
            <v>*sumber jaya*</v>
          </cell>
        </row>
        <row r="1485">
          <cell r="B1485" t="str">
            <v>DESI03</v>
          </cell>
          <cell r="C1485" t="str">
            <v>Desi Indri</v>
          </cell>
          <cell r="D1485" t="str">
            <v>Desi Indri</v>
          </cell>
          <cell r="E1485" t="str">
            <v>Mobok Wadasmalang Utara RT.005/RW.001, Dukuh Benda, Bumijaya (No Rumah 17)</v>
          </cell>
          <cell r="F1485" t="str">
            <v>Tegal</v>
          </cell>
          <cell r="G1485" t="str">
            <v>Faisal</v>
          </cell>
          <cell r="H1485">
            <v>0</v>
          </cell>
          <cell r="I1485">
            <v>0</v>
          </cell>
          <cell r="J1485">
            <v>0</v>
          </cell>
          <cell r="K1485">
            <v>0</v>
          </cell>
          <cell r="L1485">
            <v>1000</v>
          </cell>
          <cell r="M1485">
            <v>1</v>
          </cell>
          <cell r="N1485" t="e">
            <v>#REF!</v>
          </cell>
          <cell r="O1485" t="str">
            <v>Abadi Tani, Toko</v>
          </cell>
          <cell r="P1485">
            <v>70000000</v>
          </cell>
          <cell r="Q1485">
            <v>1</v>
          </cell>
          <cell r="R1485">
            <v>1</v>
          </cell>
          <cell r="S1485" t="str">
            <v>*sumb*</v>
          </cell>
          <cell r="T1485" t="str">
            <v>*sumber jaya*</v>
          </cell>
        </row>
        <row r="1486">
          <cell r="B1486" t="str">
            <v>DESI04</v>
          </cell>
          <cell r="C1486" t="str">
            <v>Desi Susilawati</v>
          </cell>
          <cell r="D1486" t="str">
            <v>Desi Susilawati</v>
          </cell>
          <cell r="E1486" t="str">
            <v>Toko Desi RT.002/RW.006, Cilincing (samping fotocopy Elida)</v>
          </cell>
          <cell r="F1486" t="str">
            <v>Jakarta Utara</v>
          </cell>
          <cell r="G1486" t="str">
            <v>Faisal</v>
          </cell>
          <cell r="H1486">
            <v>0</v>
          </cell>
          <cell r="I1486">
            <v>0</v>
          </cell>
          <cell r="J1486">
            <v>0</v>
          </cell>
          <cell r="K1486">
            <v>0</v>
          </cell>
          <cell r="L1486">
            <v>1000</v>
          </cell>
          <cell r="M1486">
            <v>1</v>
          </cell>
          <cell r="N1486" t="e">
            <v>#REF!</v>
          </cell>
          <cell r="O1486" t="str">
            <v>Abadi Tani, Toko</v>
          </cell>
          <cell r="P1486">
            <v>70000000</v>
          </cell>
          <cell r="Q1486">
            <v>1</v>
          </cell>
          <cell r="R1486">
            <v>1</v>
          </cell>
          <cell r="S1486" t="str">
            <v>*sumb*</v>
          </cell>
          <cell r="T1486" t="str">
            <v>*sumber jaya*</v>
          </cell>
        </row>
        <row r="1487">
          <cell r="B1487" t="str">
            <v>DESI02</v>
          </cell>
          <cell r="C1487" t="str">
            <v>Desi/Ari Kusdianto</v>
          </cell>
          <cell r="D1487" t="str">
            <v>Desi/Ari Kusdianto</v>
          </cell>
          <cell r="E1487" t="str">
            <v>Jln Pembangunan Gang Rukun III, Desa Teladan, Curup Selatan (rumah no 4 warna cream)</v>
          </cell>
          <cell r="F1487" t="str">
            <v>Bengkulu</v>
          </cell>
          <cell r="G1487" t="str">
            <v>Faisal</v>
          </cell>
          <cell r="H1487">
            <v>0</v>
          </cell>
          <cell r="I1487">
            <v>0</v>
          </cell>
          <cell r="J1487">
            <v>0</v>
          </cell>
          <cell r="K1487">
            <v>0</v>
          </cell>
          <cell r="L1487">
            <v>1000</v>
          </cell>
          <cell r="M1487">
            <v>1</v>
          </cell>
          <cell r="N1487" t="e">
            <v>#REF!</v>
          </cell>
          <cell r="O1487" t="str">
            <v>Abadi Tani, Toko</v>
          </cell>
          <cell r="P1487">
            <v>70000000</v>
          </cell>
          <cell r="Q1487">
            <v>1</v>
          </cell>
          <cell r="R1487">
            <v>1</v>
          </cell>
          <cell r="S1487" t="str">
            <v>*sumb*</v>
          </cell>
          <cell r="T1487" t="str">
            <v>*sumber jaya*</v>
          </cell>
        </row>
        <row r="1488">
          <cell r="B1488" t="str">
            <v>DESI05</v>
          </cell>
          <cell r="C1488" t="str">
            <v>Desih</v>
          </cell>
          <cell r="D1488" t="str">
            <v>Desih</v>
          </cell>
          <cell r="E1488" t="str">
            <v>Dusun Cengkeh 2 RT.003/RW.001, Desa Ciwaringin, Kec. Lemahabang</v>
          </cell>
          <cell r="F1488" t="str">
            <v>Karawang</v>
          </cell>
          <cell r="G1488" t="str">
            <v>Faisal</v>
          </cell>
          <cell r="H1488">
            <v>0</v>
          </cell>
          <cell r="I1488">
            <v>0</v>
          </cell>
          <cell r="J1488">
            <v>0</v>
          </cell>
          <cell r="K1488">
            <v>0</v>
          </cell>
          <cell r="L1488">
            <v>1000</v>
          </cell>
          <cell r="M1488">
            <v>1</v>
          </cell>
          <cell r="N1488" t="e">
            <v>#REF!</v>
          </cell>
          <cell r="O1488" t="str">
            <v>Abadi Tani, Toko</v>
          </cell>
          <cell r="P1488">
            <v>70000000</v>
          </cell>
          <cell r="Q1488">
            <v>1</v>
          </cell>
          <cell r="R1488">
            <v>1</v>
          </cell>
          <cell r="S1488" t="str">
            <v>*sumb*</v>
          </cell>
          <cell r="T1488" t="str">
            <v>*sumber jaya*</v>
          </cell>
        </row>
        <row r="1489">
          <cell r="B1489" t="str">
            <v>DESI06</v>
          </cell>
          <cell r="C1489" t="str">
            <v>Desinta Ana Tasya</v>
          </cell>
          <cell r="D1489" t="str">
            <v>Desinta Ana Tasya</v>
          </cell>
          <cell r="E1489" t="str">
            <v>Jalan Giri Mulyo RT.015, Penjahit Hafiza,, Kel. Tanah Merah, Kec. Samarinda Utara (masuk gang dibawah musholla Nur Rohmat)</v>
          </cell>
          <cell r="F1489" t="str">
            <v>Samarinda</v>
          </cell>
          <cell r="G1489" t="str">
            <v>Faisal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  <cell r="L1489">
            <v>1000</v>
          </cell>
          <cell r="M1489">
            <v>1</v>
          </cell>
          <cell r="N1489" t="e">
            <v>#REF!</v>
          </cell>
          <cell r="O1489" t="str">
            <v>Abadi Tani, Toko</v>
          </cell>
          <cell r="P1489">
            <v>70000000</v>
          </cell>
          <cell r="Q1489">
            <v>1</v>
          </cell>
          <cell r="R1489">
            <v>1</v>
          </cell>
          <cell r="S1489" t="str">
            <v>*sumb*</v>
          </cell>
          <cell r="T1489" t="str">
            <v>*sumber jaya*</v>
          </cell>
        </row>
        <row r="1490">
          <cell r="B1490" t="str">
            <v>DESS01</v>
          </cell>
          <cell r="C1490" t="str">
            <v>Dessi Nursanti</v>
          </cell>
          <cell r="D1490" t="str">
            <v>Dessi Nursanti</v>
          </cell>
          <cell r="E1490" t="str">
            <v>Dsn. Curahrejo RT.001/RW.042, Ds. Sumberrejo, Kec. Ambulu</v>
          </cell>
          <cell r="F1490" t="str">
            <v>Jember</v>
          </cell>
          <cell r="G1490" t="str">
            <v>Faisal</v>
          </cell>
          <cell r="H1490">
            <v>0</v>
          </cell>
          <cell r="I1490">
            <v>0</v>
          </cell>
          <cell r="J1490">
            <v>0</v>
          </cell>
          <cell r="K1490">
            <v>0</v>
          </cell>
          <cell r="L1490">
            <v>1000</v>
          </cell>
          <cell r="M1490">
            <v>1</v>
          </cell>
          <cell r="N1490" t="e">
            <v>#REF!</v>
          </cell>
          <cell r="O1490" t="str">
            <v>Abadi Tani, Toko</v>
          </cell>
          <cell r="P1490">
            <v>70000000</v>
          </cell>
          <cell r="Q1490">
            <v>1</v>
          </cell>
          <cell r="R1490">
            <v>1</v>
          </cell>
          <cell r="S1490" t="str">
            <v>*sumb*</v>
          </cell>
          <cell r="T1490" t="str">
            <v>*sumber jaya*</v>
          </cell>
        </row>
        <row r="1491">
          <cell r="B1491" t="str">
            <v>DEST01</v>
          </cell>
          <cell r="C1491" t="str">
            <v>Desti Fitriana</v>
          </cell>
          <cell r="D1491" t="str">
            <v>Desti Fitriana</v>
          </cell>
          <cell r="E1491" t="str">
            <v>Jalan Dusun Kemiri RT.004/RW.007, Kel. Depok, Kec. Toroh</v>
          </cell>
          <cell r="F1491" t="str">
            <v>Grobogan</v>
          </cell>
          <cell r="G1491" t="str">
            <v>Faisal</v>
          </cell>
          <cell r="H1491">
            <v>0</v>
          </cell>
          <cell r="I1491">
            <v>0</v>
          </cell>
          <cell r="J1491">
            <v>0</v>
          </cell>
          <cell r="K1491">
            <v>0</v>
          </cell>
          <cell r="L1491">
            <v>1000</v>
          </cell>
          <cell r="M1491">
            <v>1</v>
          </cell>
          <cell r="N1491" t="e">
            <v>#REF!</v>
          </cell>
          <cell r="O1491" t="str">
            <v>Abadi Tani, Toko</v>
          </cell>
          <cell r="P1491">
            <v>70000000</v>
          </cell>
          <cell r="Q1491">
            <v>1</v>
          </cell>
          <cell r="R1491">
            <v>1</v>
          </cell>
          <cell r="S1491" t="str">
            <v>*sumb*</v>
          </cell>
          <cell r="T1491" t="str">
            <v>*sumber jaya*</v>
          </cell>
        </row>
        <row r="1492">
          <cell r="B1492" t="str">
            <v>DEST02</v>
          </cell>
          <cell r="C1492" t="str">
            <v>Destian Nur Fitriah</v>
          </cell>
          <cell r="D1492" t="str">
            <v>Destian Nur Fitriah</v>
          </cell>
          <cell r="E1492" t="str">
            <v>Dusun Sumber Bendo RT.008/RW.003, Desa Pakuniran, Kec. Maesan</v>
          </cell>
          <cell r="F1492" t="str">
            <v>Bondowoso</v>
          </cell>
          <cell r="G1492" t="str">
            <v>Faisal</v>
          </cell>
          <cell r="H1492">
            <v>0</v>
          </cell>
          <cell r="I1492">
            <v>0</v>
          </cell>
          <cell r="J1492">
            <v>0</v>
          </cell>
          <cell r="K1492">
            <v>0</v>
          </cell>
          <cell r="L1492">
            <v>1000</v>
          </cell>
          <cell r="M1492">
            <v>1</v>
          </cell>
          <cell r="N1492" t="e">
            <v>#REF!</v>
          </cell>
          <cell r="O1492" t="str">
            <v>Abadi Tani, Toko</v>
          </cell>
          <cell r="P1492">
            <v>70000000</v>
          </cell>
          <cell r="Q1492">
            <v>1</v>
          </cell>
          <cell r="R1492">
            <v>1</v>
          </cell>
          <cell r="S1492" t="str">
            <v>*sumb*</v>
          </cell>
          <cell r="T1492" t="str">
            <v>*sumber jaya*</v>
          </cell>
        </row>
        <row r="1493">
          <cell r="B1493" t="str">
            <v>DESY01</v>
          </cell>
          <cell r="C1493" t="str">
            <v>Desy Ismayanti</v>
          </cell>
          <cell r="D1493" t="str">
            <v>Desy Ismayanti</v>
          </cell>
          <cell r="E1493" t="str">
            <v>Jl. Palembang-Betung, KM 29, Sembawa, Kab. Banyu Asin</v>
          </cell>
          <cell r="F1493" t="str">
            <v>Sumatera Selatan</v>
          </cell>
          <cell r="G1493" t="str">
            <v>Faisal</v>
          </cell>
          <cell r="H1493">
            <v>0</v>
          </cell>
          <cell r="I1493">
            <v>0</v>
          </cell>
          <cell r="J1493">
            <v>0</v>
          </cell>
          <cell r="K1493">
            <v>0</v>
          </cell>
          <cell r="L1493">
            <v>1000</v>
          </cell>
          <cell r="M1493">
            <v>1</v>
          </cell>
          <cell r="N1493" t="e">
            <v>#REF!</v>
          </cell>
          <cell r="O1493" t="str">
            <v>Abadi Tani, Toko</v>
          </cell>
          <cell r="P1493">
            <v>70000000</v>
          </cell>
          <cell r="Q1493">
            <v>1</v>
          </cell>
          <cell r="R1493">
            <v>1</v>
          </cell>
          <cell r="S1493" t="str">
            <v>*sumb*</v>
          </cell>
          <cell r="T1493" t="str">
            <v>*sumber jaya*</v>
          </cell>
        </row>
        <row r="1494">
          <cell r="B1494" t="str">
            <v>DEVA01</v>
          </cell>
          <cell r="C1494" t="str">
            <v>Devan</v>
          </cell>
          <cell r="D1494" t="str">
            <v>Devan</v>
          </cell>
          <cell r="E1494" t="str">
            <v>PT. CBA Chemical Industry Jalan Raya Cikande, Rangkas Bitung Km 9 Kawasan CBA Estate, Jawilan</v>
          </cell>
          <cell r="F1494" t="str">
            <v>Serang</v>
          </cell>
          <cell r="G1494" t="str">
            <v>Faisal</v>
          </cell>
          <cell r="H1494">
            <v>0</v>
          </cell>
          <cell r="I1494">
            <v>0</v>
          </cell>
          <cell r="J1494">
            <v>0</v>
          </cell>
          <cell r="K1494">
            <v>0</v>
          </cell>
          <cell r="L1494">
            <v>1000</v>
          </cell>
          <cell r="M1494">
            <v>1</v>
          </cell>
          <cell r="N1494" t="e">
            <v>#REF!</v>
          </cell>
          <cell r="O1494" t="str">
            <v>Abadi Tani, Toko</v>
          </cell>
          <cell r="P1494">
            <v>70000000</v>
          </cell>
          <cell r="Q1494">
            <v>1</v>
          </cell>
          <cell r="R1494">
            <v>1</v>
          </cell>
          <cell r="S1494" t="str">
            <v>*sumb*</v>
          </cell>
          <cell r="T1494" t="str">
            <v>*sumber jaya*</v>
          </cell>
        </row>
        <row r="1495">
          <cell r="B1495" t="str">
            <v>DEVA02</v>
          </cell>
          <cell r="C1495" t="str">
            <v>Devanno</v>
          </cell>
          <cell r="D1495" t="str">
            <v>Devanno</v>
          </cell>
          <cell r="E1495" t="str">
            <v>Dusun Kunen RT.002/RW.012, Desa Ngampel, Kec. Papar (musholla ke selatan)</v>
          </cell>
          <cell r="F1495" t="str">
            <v>Kediri</v>
          </cell>
          <cell r="G1495" t="str">
            <v>Faisal</v>
          </cell>
          <cell r="H1495">
            <v>0</v>
          </cell>
          <cell r="I1495">
            <v>0</v>
          </cell>
          <cell r="J1495">
            <v>0</v>
          </cell>
          <cell r="K1495">
            <v>0</v>
          </cell>
          <cell r="L1495">
            <v>1000</v>
          </cell>
          <cell r="M1495">
            <v>1</v>
          </cell>
          <cell r="N1495" t="e">
            <v>#REF!</v>
          </cell>
          <cell r="O1495" t="str">
            <v>Abadi Tani, Toko</v>
          </cell>
          <cell r="P1495">
            <v>70000000</v>
          </cell>
          <cell r="Q1495">
            <v>1</v>
          </cell>
          <cell r="R1495">
            <v>1</v>
          </cell>
          <cell r="S1495" t="str">
            <v>*sumb*</v>
          </cell>
          <cell r="T1495" t="str">
            <v>*sumber jaya*</v>
          </cell>
        </row>
        <row r="1496">
          <cell r="B1496" t="str">
            <v>DEVA03</v>
          </cell>
          <cell r="C1496" t="str">
            <v>Devano El</v>
          </cell>
          <cell r="D1496" t="str">
            <v>Devano El</v>
          </cell>
          <cell r="E1496" t="str">
            <v>Jalan Dk Permana Gang Gebut, RT.006/RW.003, Ds Jamasih, Ketanggungan</v>
          </cell>
          <cell r="F1496" t="str">
            <v>Brebes</v>
          </cell>
          <cell r="G1496" t="str">
            <v>Faisal</v>
          </cell>
          <cell r="H1496">
            <v>0</v>
          </cell>
          <cell r="I1496">
            <v>0</v>
          </cell>
          <cell r="J1496">
            <v>0</v>
          </cell>
          <cell r="K1496">
            <v>0</v>
          </cell>
          <cell r="L1496">
            <v>1000</v>
          </cell>
          <cell r="M1496">
            <v>1</v>
          </cell>
          <cell r="N1496" t="e">
            <v>#REF!</v>
          </cell>
          <cell r="O1496" t="str">
            <v>Abadi Tani, Toko</v>
          </cell>
          <cell r="P1496">
            <v>70000000</v>
          </cell>
          <cell r="Q1496">
            <v>1</v>
          </cell>
          <cell r="R1496">
            <v>1</v>
          </cell>
          <cell r="S1496" t="str">
            <v>*sumb*</v>
          </cell>
          <cell r="T1496" t="str">
            <v>*sumber jaya*</v>
          </cell>
        </row>
        <row r="1497">
          <cell r="B1497" t="str">
            <v>DEVI09</v>
          </cell>
          <cell r="C1497" t="str">
            <v>Devi</v>
          </cell>
          <cell r="D1497" t="str">
            <v>Devi</v>
          </cell>
          <cell r="E1497" t="str">
            <v>Dodol Muthuk No. 9 RT.017/RW.004, Ds. Pajeng, Kec. Gondang (No. 17 dpn bidan indah)</v>
          </cell>
          <cell r="F1497" t="str">
            <v>Bojonegoro</v>
          </cell>
          <cell r="G1497" t="str">
            <v>Faisal</v>
          </cell>
          <cell r="H1497">
            <v>0</v>
          </cell>
          <cell r="I1497">
            <v>0</v>
          </cell>
          <cell r="J1497">
            <v>0</v>
          </cell>
          <cell r="K1497">
            <v>0</v>
          </cell>
          <cell r="L1497">
            <v>1000</v>
          </cell>
          <cell r="M1497">
            <v>1</v>
          </cell>
          <cell r="N1497" t="e">
            <v>#REF!</v>
          </cell>
          <cell r="O1497" t="str">
            <v>Abadi Tani, Toko</v>
          </cell>
          <cell r="P1497">
            <v>70000000</v>
          </cell>
          <cell r="Q1497">
            <v>1</v>
          </cell>
          <cell r="R1497">
            <v>1</v>
          </cell>
          <cell r="S1497" t="str">
            <v>*sumb*</v>
          </cell>
          <cell r="T1497" t="str">
            <v>*sumber jaya*</v>
          </cell>
        </row>
        <row r="1498">
          <cell r="B1498" t="str">
            <v>DEVI03</v>
          </cell>
          <cell r="C1498" t="str">
            <v>Devi Ayu</v>
          </cell>
          <cell r="D1498" t="str">
            <v>Devi Ayu</v>
          </cell>
          <cell r="E1498" t="str">
            <v>Dusun Krajan RT.007/RW.002, Desa Jambewangi, Kec. Sempu</v>
          </cell>
          <cell r="F1498" t="str">
            <v>Banyuwangi</v>
          </cell>
          <cell r="G1498" t="str">
            <v>Faisal</v>
          </cell>
          <cell r="H1498">
            <v>0</v>
          </cell>
          <cell r="I1498">
            <v>0</v>
          </cell>
          <cell r="J1498">
            <v>0</v>
          </cell>
          <cell r="K1498">
            <v>0</v>
          </cell>
          <cell r="L1498">
            <v>1000</v>
          </cell>
          <cell r="M1498">
            <v>1</v>
          </cell>
          <cell r="N1498" t="e">
            <v>#REF!</v>
          </cell>
          <cell r="O1498" t="str">
            <v>Abadi Tani, Toko</v>
          </cell>
          <cell r="P1498">
            <v>70000000</v>
          </cell>
          <cell r="Q1498">
            <v>1</v>
          </cell>
          <cell r="R1498">
            <v>1</v>
          </cell>
          <cell r="S1498" t="str">
            <v>*sumb*</v>
          </cell>
          <cell r="T1498" t="str">
            <v>*sumber jaya*</v>
          </cell>
        </row>
        <row r="1499">
          <cell r="B1499" t="str">
            <v>DEVI08</v>
          </cell>
          <cell r="C1499" t="str">
            <v>Devi Diana Nov</v>
          </cell>
          <cell r="D1499" t="str">
            <v>Devi Diana Nov</v>
          </cell>
          <cell r="E1499" t="str">
            <v>Dsn Nglegok RT.001/RW.011, Desa Sumengko, Kec. Sukomoro</v>
          </cell>
          <cell r="F1499" t="str">
            <v>Nganjuk</v>
          </cell>
          <cell r="G1499" t="str">
            <v>Faisal</v>
          </cell>
          <cell r="H1499">
            <v>0</v>
          </cell>
          <cell r="I1499">
            <v>0</v>
          </cell>
          <cell r="J1499">
            <v>0</v>
          </cell>
          <cell r="K1499">
            <v>0</v>
          </cell>
          <cell r="L1499">
            <v>1000</v>
          </cell>
          <cell r="M1499">
            <v>1</v>
          </cell>
          <cell r="N1499" t="e">
            <v>#REF!</v>
          </cell>
          <cell r="O1499" t="str">
            <v>Abadi Tani, Toko</v>
          </cell>
          <cell r="P1499">
            <v>70000000</v>
          </cell>
          <cell r="Q1499">
            <v>1</v>
          </cell>
          <cell r="R1499">
            <v>1</v>
          </cell>
          <cell r="S1499" t="str">
            <v>*sumb*</v>
          </cell>
          <cell r="T1499" t="str">
            <v>*sumber jaya*</v>
          </cell>
        </row>
        <row r="1500">
          <cell r="B1500" t="str">
            <v>DEVI10</v>
          </cell>
          <cell r="C1500" t="str">
            <v>Devi Erawan</v>
          </cell>
          <cell r="D1500" t="str">
            <v>Devi Erawan</v>
          </cell>
          <cell r="E1500" t="str">
            <v>Jalan Raya Panimbang Angsana RT.001/RW.005, Kp. Cikapas, Masjid Cikapas, Samurlaban, Angsana</v>
          </cell>
          <cell r="F1500" t="str">
            <v>Pandegelang</v>
          </cell>
          <cell r="G1500" t="str">
            <v>Faisal</v>
          </cell>
          <cell r="H1500">
            <v>0</v>
          </cell>
          <cell r="I1500">
            <v>0</v>
          </cell>
          <cell r="J1500">
            <v>0</v>
          </cell>
          <cell r="K1500">
            <v>0</v>
          </cell>
          <cell r="L1500">
            <v>1000</v>
          </cell>
          <cell r="M1500">
            <v>1</v>
          </cell>
          <cell r="N1500" t="e">
            <v>#REF!</v>
          </cell>
          <cell r="O1500" t="str">
            <v>Abadi Tani, Toko</v>
          </cell>
          <cell r="P1500">
            <v>70000000</v>
          </cell>
          <cell r="Q1500">
            <v>1</v>
          </cell>
          <cell r="R1500">
            <v>1</v>
          </cell>
          <cell r="S1500" t="str">
            <v>*sumb*</v>
          </cell>
          <cell r="T1500" t="str">
            <v>*sumber jaya*</v>
          </cell>
        </row>
        <row r="1501">
          <cell r="B1501" t="str">
            <v>DEVI05</v>
          </cell>
          <cell r="C1501" t="str">
            <v>Devi Monika/Bakrun</v>
          </cell>
          <cell r="D1501" t="str">
            <v>Devi Monika/Bakrun</v>
          </cell>
          <cell r="E1501" t="str">
            <v>Dusun Kangkung RT.002/RW.006Desa Hadiwarno, Kec. Ngadirojo</v>
          </cell>
          <cell r="F1501" t="str">
            <v>Pacitan</v>
          </cell>
          <cell r="G1501" t="str">
            <v>Faisal</v>
          </cell>
          <cell r="H1501">
            <v>0</v>
          </cell>
          <cell r="I1501">
            <v>0</v>
          </cell>
          <cell r="J1501">
            <v>0</v>
          </cell>
          <cell r="K1501">
            <v>0</v>
          </cell>
          <cell r="L1501">
            <v>1000</v>
          </cell>
          <cell r="M1501">
            <v>1</v>
          </cell>
          <cell r="N1501" t="e">
            <v>#REF!</v>
          </cell>
          <cell r="O1501" t="str">
            <v>Abadi Tani, Toko</v>
          </cell>
          <cell r="P1501">
            <v>70000000</v>
          </cell>
          <cell r="Q1501">
            <v>1</v>
          </cell>
          <cell r="R1501">
            <v>1</v>
          </cell>
          <cell r="S1501" t="str">
            <v>*sumb*</v>
          </cell>
          <cell r="T1501" t="str">
            <v>*sumber jaya*</v>
          </cell>
        </row>
        <row r="1502">
          <cell r="B1502" t="str">
            <v>DEVI11</v>
          </cell>
          <cell r="C1502" t="str">
            <v>Devi Permatasari, Amd</v>
          </cell>
          <cell r="D1502" t="str">
            <v>Devi Permatasari, Amd</v>
          </cell>
          <cell r="E1502" t="str">
            <v>Dusun Karetan RT.001/Rw.006 , Kel. Siman Kec. Kepung</v>
          </cell>
          <cell r="F1502" t="str">
            <v>Kediri</v>
          </cell>
          <cell r="G1502" t="str">
            <v>Zakia</v>
          </cell>
          <cell r="H1502">
            <v>0</v>
          </cell>
          <cell r="I1502">
            <v>0</v>
          </cell>
          <cell r="J1502">
            <v>0</v>
          </cell>
          <cell r="K1502">
            <v>0</v>
          </cell>
          <cell r="L1502">
            <v>1000</v>
          </cell>
          <cell r="M1502">
            <v>1</v>
          </cell>
          <cell r="N1502" t="e">
            <v>#REF!</v>
          </cell>
          <cell r="O1502" t="str">
            <v>Abadi Tani, Toko</v>
          </cell>
          <cell r="P1502">
            <v>70000000</v>
          </cell>
          <cell r="Q1502">
            <v>1</v>
          </cell>
          <cell r="R1502">
            <v>1</v>
          </cell>
          <cell r="S1502" t="str">
            <v>*sumb*</v>
          </cell>
          <cell r="T1502" t="str">
            <v>*sumber jaya*</v>
          </cell>
        </row>
        <row r="1503">
          <cell r="B1503" t="str">
            <v>DEVI07</v>
          </cell>
          <cell r="C1503" t="str">
            <v>Devi Priani</v>
          </cell>
          <cell r="D1503" t="str">
            <v>Devi Priani</v>
          </cell>
          <cell r="E1503" t="str">
            <v>Dusun Lendang Bunga Selatan, Desa Kalijaga Baru, Kec. Aikmel</v>
          </cell>
          <cell r="F1503" t="str">
            <v>Lombok Timur</v>
          </cell>
          <cell r="G1503" t="str">
            <v>Faisal</v>
          </cell>
          <cell r="H1503">
            <v>0</v>
          </cell>
          <cell r="I1503">
            <v>0</v>
          </cell>
          <cell r="J1503">
            <v>0</v>
          </cell>
          <cell r="K1503">
            <v>0</v>
          </cell>
          <cell r="L1503">
            <v>1000</v>
          </cell>
          <cell r="M1503">
            <v>1</v>
          </cell>
          <cell r="N1503" t="e">
            <v>#REF!</v>
          </cell>
          <cell r="O1503" t="str">
            <v>Abadi Tani, Toko</v>
          </cell>
          <cell r="P1503">
            <v>70000000</v>
          </cell>
          <cell r="Q1503">
            <v>1</v>
          </cell>
          <cell r="R1503">
            <v>1</v>
          </cell>
          <cell r="S1503" t="str">
            <v>*sumb*</v>
          </cell>
          <cell r="T1503" t="str">
            <v>*sumber jaya*</v>
          </cell>
        </row>
        <row r="1504">
          <cell r="B1504" t="str">
            <v>DEVI01</v>
          </cell>
          <cell r="C1504" t="str">
            <v>Devi Yunita Sari</v>
          </cell>
          <cell r="D1504" t="str">
            <v>Devi Yunita Sari</v>
          </cell>
          <cell r="E1504" t="str">
            <v>Jl. Sunan Kalijaga RT.004/RW.005, Desa Margodadi 1, Labuhan Ratu Satu, Way Jepara</v>
          </cell>
          <cell r="F1504" t="str">
            <v>Lampung Timur</v>
          </cell>
          <cell r="G1504" t="str">
            <v>Faisal</v>
          </cell>
          <cell r="H1504">
            <v>0</v>
          </cell>
          <cell r="I1504">
            <v>0</v>
          </cell>
          <cell r="J1504">
            <v>0</v>
          </cell>
          <cell r="K1504">
            <v>0</v>
          </cell>
          <cell r="L1504">
            <v>1000</v>
          </cell>
          <cell r="M1504">
            <v>1</v>
          </cell>
          <cell r="N1504" t="e">
            <v>#REF!</v>
          </cell>
          <cell r="O1504" t="str">
            <v>Abadi Tani, Toko</v>
          </cell>
          <cell r="P1504">
            <v>70000000</v>
          </cell>
          <cell r="Q1504">
            <v>1</v>
          </cell>
          <cell r="R1504">
            <v>1</v>
          </cell>
          <cell r="S1504" t="str">
            <v>*sumb*</v>
          </cell>
          <cell r="T1504" t="str">
            <v>*sumber jaya*</v>
          </cell>
        </row>
        <row r="1505">
          <cell r="B1505" t="str">
            <v>DEVI02</v>
          </cell>
          <cell r="C1505" t="str">
            <v>Devit Agro</v>
          </cell>
          <cell r="D1505" t="str">
            <v>Devit Wakhid Subekti</v>
          </cell>
          <cell r="E1505" t="str">
            <v>Dsn. Sromo RT.003/RW.001Kel. Banturejo, Kec. Ngantang</v>
          </cell>
          <cell r="F1505" t="str">
            <v>Malang</v>
          </cell>
          <cell r="G1505" t="str">
            <v>Zakia</v>
          </cell>
          <cell r="H1505">
            <v>0</v>
          </cell>
          <cell r="I1505">
            <v>0</v>
          </cell>
          <cell r="J1505">
            <v>0</v>
          </cell>
          <cell r="K1505">
            <v>0</v>
          </cell>
          <cell r="L1505">
            <v>1000</v>
          </cell>
          <cell r="M1505">
            <v>1</v>
          </cell>
          <cell r="N1505" t="e">
            <v>#REF!</v>
          </cell>
          <cell r="O1505" t="str">
            <v>Abadi Tani, Toko</v>
          </cell>
          <cell r="P1505">
            <v>70000000</v>
          </cell>
          <cell r="Q1505">
            <v>1</v>
          </cell>
          <cell r="R1505">
            <v>1</v>
          </cell>
          <cell r="S1505" t="str">
            <v>*sumb*</v>
          </cell>
          <cell r="T1505" t="str">
            <v>*sumber jaya*</v>
          </cell>
        </row>
        <row r="1506">
          <cell r="B1506" t="str">
            <v>DEVI06</v>
          </cell>
          <cell r="C1506" t="str">
            <v>Devita Wikandari</v>
          </cell>
          <cell r="D1506" t="str">
            <v>Devita Wikandari</v>
          </cell>
          <cell r="E1506" t="str">
            <v>Jl. raya Lomaer No. 21, Toko Pertanian UD. Tani Makmur, Desa Lomaer, Kec. Blega (pertigaan lomaer)</v>
          </cell>
          <cell r="F1506" t="str">
            <v>Bangkalan</v>
          </cell>
          <cell r="G1506" t="str">
            <v>Faisal</v>
          </cell>
          <cell r="H1506">
            <v>0</v>
          </cell>
          <cell r="I1506">
            <v>0</v>
          </cell>
          <cell r="J1506">
            <v>0</v>
          </cell>
          <cell r="K1506">
            <v>0</v>
          </cell>
          <cell r="L1506">
            <v>1000</v>
          </cell>
          <cell r="M1506">
            <v>1</v>
          </cell>
          <cell r="N1506" t="e">
            <v>#REF!</v>
          </cell>
          <cell r="O1506" t="str">
            <v>Abadi Tani, Toko</v>
          </cell>
          <cell r="P1506">
            <v>70000000</v>
          </cell>
          <cell r="Q1506">
            <v>1</v>
          </cell>
          <cell r="R1506">
            <v>1</v>
          </cell>
          <cell r="S1506" t="str">
            <v>*sumb*</v>
          </cell>
          <cell r="T1506" t="str">
            <v>*sumber jaya*</v>
          </cell>
        </row>
        <row r="1507">
          <cell r="B1507" t="str">
            <v>DEVI04</v>
          </cell>
          <cell r="C1507" t="str">
            <v>Devivictoriago</v>
          </cell>
          <cell r="D1507" t="str">
            <v>Devivictoriago</v>
          </cell>
          <cell r="E1507" t="str">
            <v>RT.002/RW.002 Kedung Buntung Kedung Wilut, Kec. Bandung</v>
          </cell>
          <cell r="F1507" t="str">
            <v>Tulungagung</v>
          </cell>
          <cell r="G1507" t="str">
            <v>Faisal</v>
          </cell>
          <cell r="H1507">
            <v>0</v>
          </cell>
          <cell r="I1507">
            <v>0</v>
          </cell>
          <cell r="J1507">
            <v>0</v>
          </cell>
          <cell r="K1507">
            <v>0</v>
          </cell>
          <cell r="L1507">
            <v>1000</v>
          </cell>
          <cell r="M1507">
            <v>1</v>
          </cell>
          <cell r="N1507" t="e">
            <v>#REF!</v>
          </cell>
          <cell r="O1507" t="str">
            <v>Abadi Tani, Toko</v>
          </cell>
          <cell r="P1507">
            <v>70000000</v>
          </cell>
          <cell r="Q1507">
            <v>1</v>
          </cell>
          <cell r="R1507">
            <v>1</v>
          </cell>
          <cell r="S1507" t="str">
            <v>*sumb*</v>
          </cell>
          <cell r="T1507" t="str">
            <v>*sumber jaya*</v>
          </cell>
        </row>
        <row r="1508">
          <cell r="B1508" t="str">
            <v>DEWA02</v>
          </cell>
          <cell r="C1508" t="str">
            <v>Dewa Tani</v>
          </cell>
          <cell r="D1508" t="str">
            <v>Musdalifah</v>
          </cell>
          <cell r="E1508" t="str">
            <v>Griya Kembang Permai Bl. DD No. 03 RT.035, RW.010 Kembang</v>
          </cell>
          <cell r="F1508" t="str">
            <v>Bondowoso</v>
          </cell>
          <cell r="G1508" t="str">
            <v>Faris</v>
          </cell>
          <cell r="H1508">
            <v>0</v>
          </cell>
          <cell r="I1508">
            <v>0</v>
          </cell>
          <cell r="J1508">
            <v>0</v>
          </cell>
          <cell r="K1508">
            <v>0</v>
          </cell>
          <cell r="L1508">
            <v>1000</v>
          </cell>
          <cell r="M1508">
            <v>1</v>
          </cell>
          <cell r="N1508" t="e">
            <v>#REF!</v>
          </cell>
          <cell r="O1508" t="str">
            <v>Abadi Tani, Toko</v>
          </cell>
          <cell r="P1508">
            <v>70000000</v>
          </cell>
          <cell r="Q1508">
            <v>1</v>
          </cell>
          <cell r="R1508">
            <v>1</v>
          </cell>
          <cell r="S1508" t="str">
            <v>*sumb*</v>
          </cell>
          <cell r="T1508" t="str">
            <v>*sumber jaya*</v>
          </cell>
        </row>
        <row r="1509">
          <cell r="B1509" t="str">
            <v>WAWA01</v>
          </cell>
          <cell r="C1509" t="str">
            <v>DeWana, CV</v>
          </cell>
          <cell r="D1509" t="str">
            <v>DeWana, CV</v>
          </cell>
          <cell r="E1509" t="str">
            <v>Perum Dharma Alam F-22 RT.001/RW.014, Kel. Sempusari Kec. Kaliwates</v>
          </cell>
          <cell r="F1509" t="str">
            <v>Jember</v>
          </cell>
          <cell r="G1509" t="str">
            <v>Yuyun</v>
          </cell>
          <cell r="H1509">
            <v>0</v>
          </cell>
          <cell r="I1509">
            <v>0</v>
          </cell>
          <cell r="J1509">
            <v>0</v>
          </cell>
          <cell r="K1509">
            <v>0</v>
          </cell>
          <cell r="L1509">
            <v>1000</v>
          </cell>
          <cell r="M1509">
            <v>1</v>
          </cell>
          <cell r="N1509" t="e">
            <v>#REF!</v>
          </cell>
          <cell r="O1509" t="str">
            <v>Abadi Tani, Toko</v>
          </cell>
          <cell r="P1509">
            <v>70000000</v>
          </cell>
          <cell r="Q1509">
            <v>1</v>
          </cell>
          <cell r="R1509">
            <v>1</v>
          </cell>
          <cell r="S1509" t="str">
            <v>*sumb*</v>
          </cell>
          <cell r="T1509" t="str">
            <v>*sumber jaya*</v>
          </cell>
        </row>
        <row r="1510">
          <cell r="B1510" t="str">
            <v>DEWE01</v>
          </cell>
          <cell r="C1510" t="str">
            <v>Dewe Tani/Wawan/AGM</v>
          </cell>
          <cell r="D1510" t="str">
            <v>Wawan Hadi Pramono</v>
          </cell>
          <cell r="E1510" t="str">
            <v>Dsn. Karangsono, RT.005/RW.012, Kel. Tanjungrejo, Kec. Wuluhan</v>
          </cell>
          <cell r="F1510" t="str">
            <v>Jember</v>
          </cell>
          <cell r="G1510" t="str">
            <v>Yuyun</v>
          </cell>
          <cell r="H1510">
            <v>0</v>
          </cell>
          <cell r="I1510">
            <v>0</v>
          </cell>
          <cell r="J1510">
            <v>0</v>
          </cell>
          <cell r="K1510">
            <v>0</v>
          </cell>
          <cell r="L1510">
            <v>1000</v>
          </cell>
          <cell r="M1510">
            <v>1</v>
          </cell>
          <cell r="N1510" t="e">
            <v>#REF!</v>
          </cell>
          <cell r="O1510" t="str">
            <v>Abadi Tani, Toko</v>
          </cell>
          <cell r="P1510">
            <v>70000000</v>
          </cell>
          <cell r="Q1510">
            <v>1</v>
          </cell>
          <cell r="R1510">
            <v>1</v>
          </cell>
          <cell r="S1510" t="str">
            <v>*sumb*</v>
          </cell>
          <cell r="T1510" t="str">
            <v>*sumber jaya*</v>
          </cell>
        </row>
        <row r="1511">
          <cell r="B1511" t="str">
            <v>DEWI06</v>
          </cell>
          <cell r="C1511" t="str">
            <v>Dewi</v>
          </cell>
          <cell r="D1511" t="str">
            <v>Dewi</v>
          </cell>
          <cell r="E1511" t="str">
            <v>Jl. Kaca Piring II Lingk. Gebang Tengah RT.002/RW.003, Kel. Gebang, Kec. Patrang</v>
          </cell>
          <cell r="F1511" t="str">
            <v>Jember</v>
          </cell>
          <cell r="G1511" t="str">
            <v>Yuyun</v>
          </cell>
          <cell r="H1511">
            <v>0</v>
          </cell>
          <cell r="I1511">
            <v>0</v>
          </cell>
          <cell r="J1511">
            <v>0</v>
          </cell>
          <cell r="K1511">
            <v>0</v>
          </cell>
          <cell r="L1511">
            <v>1000</v>
          </cell>
          <cell r="M1511">
            <v>1</v>
          </cell>
          <cell r="N1511" t="e">
            <v>#REF!</v>
          </cell>
          <cell r="O1511" t="str">
            <v>Abadi Tani, Toko</v>
          </cell>
          <cell r="P1511">
            <v>70000000</v>
          </cell>
          <cell r="Q1511">
            <v>1</v>
          </cell>
          <cell r="R1511">
            <v>1</v>
          </cell>
          <cell r="S1511" t="str">
            <v>*sumb*</v>
          </cell>
          <cell r="T1511" t="str">
            <v>*sumber jaya*</v>
          </cell>
        </row>
        <row r="1512">
          <cell r="B1512" t="str">
            <v>DEWI19</v>
          </cell>
          <cell r="C1512" t="str">
            <v>Dewi Anjani/Wulan</v>
          </cell>
          <cell r="D1512" t="str">
            <v>Wulan Ayu Andarweni</v>
          </cell>
          <cell r="E1512" t="str">
            <v>Dsn Tegal Rejo rt.006/RW.002, Kel. Tulungrejo, Kec. Glenmore</v>
          </cell>
          <cell r="F1512" t="str">
            <v>Banyuwangi</v>
          </cell>
          <cell r="G1512" t="str">
            <v>Faris</v>
          </cell>
          <cell r="H1512">
            <v>0</v>
          </cell>
          <cell r="I1512">
            <v>0</v>
          </cell>
          <cell r="J1512">
            <v>0</v>
          </cell>
          <cell r="K1512">
            <v>0</v>
          </cell>
          <cell r="L1512">
            <v>1000</v>
          </cell>
          <cell r="M1512">
            <v>1</v>
          </cell>
          <cell r="N1512" t="e">
            <v>#REF!</v>
          </cell>
          <cell r="O1512" t="str">
            <v>Abadi Tani, Toko</v>
          </cell>
          <cell r="P1512">
            <v>70000000</v>
          </cell>
          <cell r="Q1512">
            <v>1</v>
          </cell>
          <cell r="R1512">
            <v>1</v>
          </cell>
          <cell r="S1512" t="str">
            <v>*sumb*</v>
          </cell>
          <cell r="T1512" t="str">
            <v>*sumber jaya*</v>
          </cell>
        </row>
        <row r="1513">
          <cell r="B1513" t="str">
            <v>DEWI13</v>
          </cell>
          <cell r="C1513" t="str">
            <v>Dewi Aprilia</v>
          </cell>
          <cell r="D1513" t="str">
            <v>Dewi Aprilia</v>
          </cell>
          <cell r="E1513" t="str">
            <v>Jl. Sentot Prawirodirjo Gang 6, Kaliwates</v>
          </cell>
          <cell r="F1513" t="str">
            <v>Jember</v>
          </cell>
          <cell r="G1513" t="str">
            <v>Faisal</v>
          </cell>
          <cell r="H1513">
            <v>0</v>
          </cell>
          <cell r="I1513">
            <v>0</v>
          </cell>
          <cell r="J1513">
            <v>0</v>
          </cell>
          <cell r="K1513">
            <v>0</v>
          </cell>
          <cell r="L1513">
            <v>1000</v>
          </cell>
          <cell r="M1513">
            <v>1</v>
          </cell>
          <cell r="N1513" t="e">
            <v>#REF!</v>
          </cell>
          <cell r="O1513" t="str">
            <v>Abadi Tani, Toko</v>
          </cell>
          <cell r="P1513">
            <v>70000000</v>
          </cell>
          <cell r="Q1513">
            <v>1</v>
          </cell>
          <cell r="R1513">
            <v>1</v>
          </cell>
          <cell r="S1513" t="str">
            <v>*sumb*</v>
          </cell>
          <cell r="T1513" t="str">
            <v>*sumber jaya*</v>
          </cell>
        </row>
        <row r="1514">
          <cell r="B1514" t="str">
            <v>DEWI11</v>
          </cell>
          <cell r="C1514" t="str">
            <v>Dewi Ayu Mustika</v>
          </cell>
          <cell r="D1514" t="str">
            <v>Dewi Ayu Mustika</v>
          </cell>
          <cell r="E1514" t="str">
            <v>Dusun Lestari, Gang Jeruk No. 235 Kebun Kelapa, Beringin (beringin rumah paling ujung)</v>
          </cell>
          <cell r="F1514" t="str">
            <v>Deli Serdang - Sumut</v>
          </cell>
          <cell r="G1514" t="str">
            <v>Faisal</v>
          </cell>
          <cell r="H1514">
            <v>0</v>
          </cell>
          <cell r="I1514">
            <v>0</v>
          </cell>
          <cell r="J1514">
            <v>0</v>
          </cell>
          <cell r="K1514">
            <v>0</v>
          </cell>
          <cell r="L1514">
            <v>1000</v>
          </cell>
          <cell r="M1514">
            <v>1</v>
          </cell>
          <cell r="N1514" t="e">
            <v>#REF!</v>
          </cell>
          <cell r="O1514" t="str">
            <v>Abadi Tani, Toko</v>
          </cell>
          <cell r="P1514">
            <v>70000000</v>
          </cell>
          <cell r="Q1514">
            <v>1</v>
          </cell>
          <cell r="R1514">
            <v>1</v>
          </cell>
          <cell r="S1514" t="str">
            <v>*sumb*</v>
          </cell>
          <cell r="T1514" t="str">
            <v>*sumber jaya*</v>
          </cell>
        </row>
        <row r="1515">
          <cell r="B1515" t="str">
            <v>DEWI23</v>
          </cell>
          <cell r="C1515" t="str">
            <v>Dewi Eko Wulan</v>
          </cell>
          <cell r="D1515" t="str">
            <v>Dewi Eko Wulan</v>
          </cell>
          <cell r="E1515" t="str">
            <v>Dusun Kregan RT.002/RW.002 , Desa Dawuhan Kidul, Papar</v>
          </cell>
          <cell r="F1515" t="str">
            <v>Kediri</v>
          </cell>
          <cell r="G1515" t="str">
            <v>Faisal</v>
          </cell>
          <cell r="H1515">
            <v>0</v>
          </cell>
          <cell r="I1515">
            <v>0</v>
          </cell>
          <cell r="J1515">
            <v>0</v>
          </cell>
          <cell r="K1515">
            <v>0</v>
          </cell>
          <cell r="L1515">
            <v>1000</v>
          </cell>
          <cell r="M1515">
            <v>1</v>
          </cell>
          <cell r="N1515" t="e">
            <v>#REF!</v>
          </cell>
          <cell r="O1515" t="str">
            <v>Abadi Tani, Toko</v>
          </cell>
          <cell r="P1515">
            <v>70000000</v>
          </cell>
          <cell r="Q1515">
            <v>1</v>
          </cell>
          <cell r="R1515">
            <v>1</v>
          </cell>
          <cell r="S1515" t="str">
            <v>*sumb*</v>
          </cell>
          <cell r="T1515" t="str">
            <v>*sumber jaya*</v>
          </cell>
        </row>
        <row r="1516">
          <cell r="B1516" t="str">
            <v>DEWI21</v>
          </cell>
          <cell r="C1516" t="str">
            <v>Dewi Emha Furniture</v>
          </cell>
          <cell r="D1516" t="str">
            <v>Dewi Emha Furniture</v>
          </cell>
          <cell r="E1516" t="str">
            <v>Perum Tegal Asri Kav.9 Karanganyar , Tegal Ampel</v>
          </cell>
          <cell r="F1516" t="str">
            <v>Bondowoso</v>
          </cell>
          <cell r="G1516" t="str">
            <v>Faisal</v>
          </cell>
          <cell r="H1516">
            <v>0</v>
          </cell>
          <cell r="I1516">
            <v>0</v>
          </cell>
          <cell r="J1516">
            <v>0</v>
          </cell>
          <cell r="K1516">
            <v>0</v>
          </cell>
          <cell r="L1516">
            <v>1000</v>
          </cell>
          <cell r="M1516">
            <v>1</v>
          </cell>
          <cell r="N1516" t="e">
            <v>#REF!</v>
          </cell>
          <cell r="O1516" t="str">
            <v>Abadi Tani, Toko</v>
          </cell>
          <cell r="P1516">
            <v>70000000</v>
          </cell>
          <cell r="Q1516">
            <v>1</v>
          </cell>
          <cell r="R1516">
            <v>1</v>
          </cell>
          <cell r="S1516" t="str">
            <v>*sumb*</v>
          </cell>
          <cell r="T1516" t="str">
            <v>*sumber jaya*</v>
          </cell>
        </row>
        <row r="1517">
          <cell r="B1517" t="str">
            <v>DEWI12</v>
          </cell>
          <cell r="C1517" t="str">
            <v>Dewi Indah Lestari</v>
          </cell>
          <cell r="D1517" t="str">
            <v>Dewi Indah Lestari</v>
          </cell>
          <cell r="E1517" t="str">
            <v>Dusun Wadung Dolah RT.019/RW.005, Desa kaligondo, Kec. Genteng (bengkel las kusnandar)</v>
          </cell>
          <cell r="F1517" t="str">
            <v>Banyuwangi</v>
          </cell>
          <cell r="G1517" t="str">
            <v>Faisal</v>
          </cell>
          <cell r="H1517">
            <v>0</v>
          </cell>
          <cell r="I1517">
            <v>0</v>
          </cell>
          <cell r="J1517">
            <v>0</v>
          </cell>
          <cell r="K1517">
            <v>0</v>
          </cell>
          <cell r="L1517">
            <v>1000</v>
          </cell>
          <cell r="M1517">
            <v>1</v>
          </cell>
          <cell r="N1517" t="e">
            <v>#REF!</v>
          </cell>
          <cell r="O1517" t="str">
            <v>Abadi Tani, Toko</v>
          </cell>
          <cell r="P1517">
            <v>70000000</v>
          </cell>
          <cell r="Q1517">
            <v>1</v>
          </cell>
          <cell r="R1517">
            <v>1</v>
          </cell>
          <cell r="S1517" t="str">
            <v>*sumb*</v>
          </cell>
          <cell r="T1517" t="str">
            <v>*sumber jaya*</v>
          </cell>
        </row>
        <row r="1518">
          <cell r="B1518" t="str">
            <v>DEWI20</v>
          </cell>
          <cell r="C1518" t="str">
            <v>Dewi Kurniawati</v>
          </cell>
          <cell r="D1518" t="str">
            <v>Dewi Kurniawati</v>
          </cell>
          <cell r="E1518" t="str">
            <v>Dukuh Ngunut RT.006/RW.001, Kec. Sampung</v>
          </cell>
          <cell r="F1518" t="str">
            <v>Ponorogo</v>
          </cell>
          <cell r="G1518" t="str">
            <v>Faisal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1000</v>
          </cell>
          <cell r="M1518">
            <v>1</v>
          </cell>
          <cell r="N1518" t="e">
            <v>#REF!</v>
          </cell>
          <cell r="O1518" t="str">
            <v>Abadi Tani, Toko</v>
          </cell>
          <cell r="P1518">
            <v>70000000</v>
          </cell>
          <cell r="Q1518">
            <v>1</v>
          </cell>
          <cell r="R1518">
            <v>1</v>
          </cell>
          <cell r="S1518" t="str">
            <v>*sumb*</v>
          </cell>
          <cell r="T1518" t="str">
            <v>*sumber jaya*</v>
          </cell>
        </row>
        <row r="1519">
          <cell r="B1519" t="str">
            <v>DEWI15</v>
          </cell>
          <cell r="C1519" t="str">
            <v>Dewi Laras</v>
          </cell>
          <cell r="D1519" t="str">
            <v>Dewi Laras</v>
          </cell>
          <cell r="E1519" t="str">
            <v>Kp. Langkob RT.001/RW.007, Desa Alam Endah, Ciwidey, Kec. Rancabali</v>
          </cell>
          <cell r="F1519" t="str">
            <v>Bandung</v>
          </cell>
          <cell r="G1519" t="str">
            <v>Faisal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1000</v>
          </cell>
          <cell r="M1519">
            <v>1</v>
          </cell>
          <cell r="N1519" t="e">
            <v>#REF!</v>
          </cell>
          <cell r="O1519" t="str">
            <v>Abadi Tani, Toko</v>
          </cell>
          <cell r="P1519">
            <v>70000000</v>
          </cell>
          <cell r="Q1519">
            <v>1</v>
          </cell>
          <cell r="R1519">
            <v>1</v>
          </cell>
          <cell r="S1519" t="str">
            <v>*sumb*</v>
          </cell>
          <cell r="T1519" t="str">
            <v>*sumber jaya*</v>
          </cell>
        </row>
        <row r="1520">
          <cell r="B1520" t="str">
            <v>DEWI14</v>
          </cell>
          <cell r="C1520" t="str">
            <v>Dewi Maya Suryantini</v>
          </cell>
          <cell r="D1520" t="str">
            <v>Dewi Maya Suryantini</v>
          </cell>
          <cell r="E1520" t="str">
            <v>Jl. Atmosujono Kp Ranggakeling RT.013/RW.004, Desa Sindangsari, Kec. Ciranjang</v>
          </cell>
          <cell r="F1520" t="str">
            <v>Cianjur</v>
          </cell>
          <cell r="G1520" t="str">
            <v>Faisal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1000</v>
          </cell>
          <cell r="M1520">
            <v>1</v>
          </cell>
          <cell r="N1520" t="e">
            <v>#REF!</v>
          </cell>
          <cell r="O1520" t="str">
            <v>Abadi Tani, Toko</v>
          </cell>
          <cell r="P1520">
            <v>70000000</v>
          </cell>
          <cell r="Q1520">
            <v>1</v>
          </cell>
          <cell r="R1520">
            <v>1</v>
          </cell>
          <cell r="S1520" t="str">
            <v>*sumb*</v>
          </cell>
          <cell r="T1520" t="str">
            <v>*sumber jaya*</v>
          </cell>
        </row>
        <row r="1521">
          <cell r="B1521" t="str">
            <v>DEWI22</v>
          </cell>
          <cell r="C1521" t="str">
            <v>Dewi Permatasari</v>
          </cell>
          <cell r="D1521" t="str">
            <v>Dewi Permatasari</v>
          </cell>
          <cell r="E1521" t="str">
            <v>Pucuk RT.013 , Sepat, Masaran</v>
          </cell>
          <cell r="F1521" t="str">
            <v>Sragen</v>
          </cell>
          <cell r="G1521" t="str">
            <v>Faisal</v>
          </cell>
          <cell r="H1521">
            <v>0</v>
          </cell>
          <cell r="I1521">
            <v>0</v>
          </cell>
          <cell r="J1521">
            <v>0</v>
          </cell>
          <cell r="K1521">
            <v>0</v>
          </cell>
          <cell r="L1521">
            <v>1000</v>
          </cell>
          <cell r="M1521">
            <v>1</v>
          </cell>
          <cell r="N1521" t="e">
            <v>#REF!</v>
          </cell>
          <cell r="O1521" t="str">
            <v>Abadi Tani, Toko</v>
          </cell>
          <cell r="P1521">
            <v>70000000</v>
          </cell>
          <cell r="Q1521">
            <v>1</v>
          </cell>
          <cell r="R1521">
            <v>1</v>
          </cell>
          <cell r="S1521" t="str">
            <v>*sumb*</v>
          </cell>
          <cell r="T1521" t="str">
            <v>*sumber jaya*</v>
          </cell>
        </row>
        <row r="1522">
          <cell r="B1522" t="str">
            <v>DEWI01</v>
          </cell>
          <cell r="C1522" t="str">
            <v>Dewi Ratih/Halim</v>
          </cell>
          <cell r="D1522" t="str">
            <v>As'ad Samsul Arifin</v>
          </cell>
          <cell r="E1522" t="str">
            <v>Dsn. Sumber Gebang, RT.003/RW.010 Kel. Langkap, Kec. Bangsalsari</v>
          </cell>
          <cell r="F1522" t="str">
            <v>Jember</v>
          </cell>
          <cell r="G1522" t="str">
            <v>Riyan</v>
          </cell>
          <cell r="H1522">
            <v>0</v>
          </cell>
          <cell r="I1522">
            <v>0</v>
          </cell>
          <cell r="J1522">
            <v>0</v>
          </cell>
          <cell r="K1522">
            <v>0</v>
          </cell>
          <cell r="L1522">
            <v>1000</v>
          </cell>
          <cell r="M1522">
            <v>1</v>
          </cell>
          <cell r="N1522" t="e">
            <v>#REF!</v>
          </cell>
          <cell r="O1522" t="str">
            <v>Abadi Tani, Toko</v>
          </cell>
          <cell r="P1522">
            <v>70000000</v>
          </cell>
          <cell r="Q1522">
            <v>1</v>
          </cell>
          <cell r="R1522">
            <v>1</v>
          </cell>
          <cell r="S1522" t="str">
            <v>*sumb*</v>
          </cell>
          <cell r="T1522" t="str">
            <v>*sumber jaya*</v>
          </cell>
        </row>
        <row r="1523">
          <cell r="B1523" t="str">
            <v>DEWI10</v>
          </cell>
          <cell r="C1523" t="str">
            <v>Dewi Setyowati</v>
          </cell>
          <cell r="D1523" t="str">
            <v>Dewi Setyowati</v>
          </cell>
          <cell r="E1523" t="str">
            <v>Abhayagiri, Sumberwatu Heritage, Dusun Sumberwatu RT.002/RW.001, Sambirejo, Prambanan</v>
          </cell>
          <cell r="F1523" t="str">
            <v>Sleman</v>
          </cell>
          <cell r="G1523" t="str">
            <v>Faisal</v>
          </cell>
          <cell r="H1523">
            <v>0</v>
          </cell>
          <cell r="I1523">
            <v>0</v>
          </cell>
          <cell r="J1523">
            <v>0</v>
          </cell>
          <cell r="K1523">
            <v>0</v>
          </cell>
          <cell r="L1523">
            <v>1000</v>
          </cell>
          <cell r="M1523">
            <v>1</v>
          </cell>
          <cell r="N1523" t="e">
            <v>#REF!</v>
          </cell>
          <cell r="O1523" t="str">
            <v>Abadi Tani, Toko</v>
          </cell>
          <cell r="P1523">
            <v>70000000</v>
          </cell>
          <cell r="Q1523">
            <v>1</v>
          </cell>
          <cell r="R1523">
            <v>1</v>
          </cell>
          <cell r="S1523" t="str">
            <v>*sumb*</v>
          </cell>
          <cell r="T1523" t="str">
            <v>*sumber jaya*</v>
          </cell>
        </row>
        <row r="1524">
          <cell r="B1524" t="str">
            <v>DEWI03</v>
          </cell>
          <cell r="C1524" t="str">
            <v>Dewi Sri</v>
          </cell>
          <cell r="D1524" t="str">
            <v>Supriyadi</v>
          </cell>
          <cell r="E1524" t="str">
            <v>Dsn. Karetan, RT.004/RW.001, Kel. Grenden, Kec. Puger</v>
          </cell>
          <cell r="F1524" t="str">
            <v>Jember</v>
          </cell>
          <cell r="G1524" t="str">
            <v>Riyan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1000</v>
          </cell>
          <cell r="M1524">
            <v>1</v>
          </cell>
          <cell r="N1524" t="e">
            <v>#REF!</v>
          </cell>
          <cell r="O1524" t="str">
            <v>Abadi Tani, Toko</v>
          </cell>
          <cell r="P1524">
            <v>70000000</v>
          </cell>
          <cell r="Q1524">
            <v>1</v>
          </cell>
          <cell r="R1524">
            <v>1</v>
          </cell>
          <cell r="S1524" t="str">
            <v>*sumb*</v>
          </cell>
          <cell r="T1524" t="str">
            <v>*sumber jaya*</v>
          </cell>
        </row>
        <row r="1525">
          <cell r="B1525" t="str">
            <v>DEWI02</v>
          </cell>
          <cell r="C1525" t="str">
            <v>Dewi Sri/Agung</v>
          </cell>
          <cell r="D1525" t="str">
            <v>A A Made Agung Maharatni</v>
          </cell>
          <cell r="E1525" t="str">
            <v>Jl. Belimbing 42/44 BR/ Link Kaliungu Kaja , Kel. Dangin Puri Kaja, Kec. Denpasar Utara</v>
          </cell>
          <cell r="F1525" t="str">
            <v>Bali</v>
          </cell>
          <cell r="G1525" t="str">
            <v>Zakia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1000</v>
          </cell>
          <cell r="M1525">
            <v>1</v>
          </cell>
          <cell r="N1525" t="e">
            <v>#REF!</v>
          </cell>
          <cell r="O1525" t="str">
            <v>Abadi Tani, Toko</v>
          </cell>
          <cell r="P1525">
            <v>70000000</v>
          </cell>
          <cell r="Q1525">
            <v>1</v>
          </cell>
          <cell r="R1525">
            <v>1</v>
          </cell>
          <cell r="S1525" t="str">
            <v>*sumb*</v>
          </cell>
          <cell r="T1525" t="str">
            <v>*sumber jaya*</v>
          </cell>
        </row>
        <row r="1526">
          <cell r="B1526" t="str">
            <v>SUMB187</v>
          </cell>
          <cell r="C1526" t="str">
            <v>Dewi Sri/Erwin</v>
          </cell>
          <cell r="D1526" t="str">
            <v>Erwin Dwi Kristiyanto</v>
          </cell>
          <cell r="E1526" t="str">
            <v>Dsn. Kalangan, RT.002/RW.002, Kel. Kalang Semanding, Kec. Perak</v>
          </cell>
          <cell r="F1526" t="str">
            <v>Jombang</v>
          </cell>
          <cell r="G1526" t="str">
            <v>Reni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>
            <v>20000000</v>
          </cell>
          <cell r="M1526">
            <v>1</v>
          </cell>
          <cell r="N1526" t="e">
            <v>#REF!</v>
          </cell>
          <cell r="O1526" t="str">
            <v>Abadi Tani, Toko</v>
          </cell>
          <cell r="P1526">
            <v>70000000</v>
          </cell>
          <cell r="Q1526">
            <v>1</v>
          </cell>
          <cell r="R1526">
            <v>1</v>
          </cell>
          <cell r="S1526" t="str">
            <v>*sumb*</v>
          </cell>
          <cell r="T1526" t="str">
            <v>*sumber jaya*</v>
          </cell>
        </row>
        <row r="1527">
          <cell r="B1527" t="str">
            <v>DEWI08</v>
          </cell>
          <cell r="C1527" t="str">
            <v>Dewi Sri/Rosiana</v>
          </cell>
          <cell r="D1527" t="str">
            <v>Rosiana</v>
          </cell>
          <cell r="E1527" t="str">
            <v>Walikukun Kulon RT.002/RW.002 Walikukun, Widodaren</v>
          </cell>
          <cell r="F1527" t="str">
            <v>Ngawi</v>
          </cell>
          <cell r="G1527" t="str">
            <v>Reni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1000</v>
          </cell>
          <cell r="M1527">
            <v>1</v>
          </cell>
          <cell r="N1527" t="e">
            <v>#REF!</v>
          </cell>
          <cell r="O1527" t="str">
            <v>Abadi Tani, Toko</v>
          </cell>
          <cell r="P1527">
            <v>70000000</v>
          </cell>
          <cell r="Q1527">
            <v>1</v>
          </cell>
          <cell r="R1527">
            <v>1</v>
          </cell>
          <cell r="S1527" t="str">
            <v>*sumb*</v>
          </cell>
          <cell r="T1527" t="str">
            <v>*sumber jaya*</v>
          </cell>
        </row>
        <row r="1528">
          <cell r="B1528" t="str">
            <v>DEWI18</v>
          </cell>
          <cell r="C1528" t="str">
            <v>Dewi Sri/Sri</v>
          </cell>
          <cell r="D1528" t="str">
            <v>Sri Rahayu</v>
          </cell>
          <cell r="E1528" t="str">
            <v>Jl. Pandean 2 RT.002/RW.001, Kel. Rejosari, Kec. Kawedanan</v>
          </cell>
          <cell r="F1528" t="str">
            <v>Magetan</v>
          </cell>
          <cell r="G1528" t="str">
            <v>Reni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1000</v>
          </cell>
          <cell r="M1528">
            <v>1</v>
          </cell>
          <cell r="N1528" t="e">
            <v>#REF!</v>
          </cell>
          <cell r="O1528" t="str">
            <v>Abadi Tani, Toko</v>
          </cell>
          <cell r="P1528">
            <v>70000000</v>
          </cell>
          <cell r="Q1528">
            <v>1</v>
          </cell>
          <cell r="R1528">
            <v>1</v>
          </cell>
          <cell r="S1528" t="str">
            <v>*sumb*</v>
          </cell>
          <cell r="T1528" t="str">
            <v>*sumber jaya*</v>
          </cell>
        </row>
        <row r="1529">
          <cell r="B1529" t="str">
            <v>DEWI16</v>
          </cell>
          <cell r="C1529" t="str">
            <v>Dewi Susilowati</v>
          </cell>
          <cell r="D1529" t="str">
            <v>Dewi Susilowati</v>
          </cell>
          <cell r="E1529" t="str">
            <v>Jalan Karanganyar RT.022/RW.008, Kel. Tijayan, Kec. Manisrenggo (Karanganyar gang utr)</v>
          </cell>
          <cell r="F1529" t="str">
            <v>Klaten</v>
          </cell>
          <cell r="G1529" t="str">
            <v>Faisal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1000</v>
          </cell>
          <cell r="M1529">
            <v>1</v>
          </cell>
          <cell r="N1529" t="e">
            <v>#REF!</v>
          </cell>
          <cell r="O1529" t="str">
            <v>Abadi Tani, Toko</v>
          </cell>
          <cell r="P1529">
            <v>70000000</v>
          </cell>
          <cell r="Q1529">
            <v>1</v>
          </cell>
          <cell r="R1529">
            <v>1</v>
          </cell>
          <cell r="S1529" t="str">
            <v>*sumb*</v>
          </cell>
          <cell r="T1529" t="str">
            <v>*sumber jaya*</v>
          </cell>
        </row>
        <row r="1530">
          <cell r="B1530" t="str">
            <v>DEWI07</v>
          </cell>
          <cell r="C1530" t="str">
            <v>Dewi Tani/Gunasri</v>
          </cell>
          <cell r="D1530" t="str">
            <v>Gunasri</v>
          </cell>
          <cell r="E1530" t="str">
            <v>Dsn. Kedungingas, RT.024/RW.004 Kel. Kolong, Kec. Ngasem</v>
          </cell>
          <cell r="F1530" t="str">
            <v>Bojonegoro</v>
          </cell>
          <cell r="G1530" t="str">
            <v>Arasy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200000000</v>
          </cell>
          <cell r="M1530">
            <v>1</v>
          </cell>
          <cell r="N1530" t="e">
            <v>#REF!</v>
          </cell>
          <cell r="O1530" t="str">
            <v>Abadi Tani, Toko</v>
          </cell>
          <cell r="P1530">
            <v>70000000</v>
          </cell>
          <cell r="Q1530">
            <v>1</v>
          </cell>
          <cell r="R1530">
            <v>1</v>
          </cell>
          <cell r="S1530" t="str">
            <v>*sumb*</v>
          </cell>
          <cell r="T1530" t="str">
            <v>*sumber jaya*</v>
          </cell>
        </row>
        <row r="1531">
          <cell r="B1531" t="str">
            <v>DEWO01</v>
          </cell>
          <cell r="C1531" t="str">
            <v>Dewo</v>
          </cell>
          <cell r="D1531" t="str">
            <v>Dewo</v>
          </cell>
          <cell r="E1531" t="str">
            <v>Jalan Sengon Raya, Klodran Indah, Klodran, Kec. Colomadu (Green house)</v>
          </cell>
          <cell r="F1531" t="str">
            <v>Karanganyar</v>
          </cell>
          <cell r="G1531" t="str">
            <v>Faisal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1000</v>
          </cell>
          <cell r="M1531">
            <v>1</v>
          </cell>
          <cell r="N1531" t="e">
            <v>#REF!</v>
          </cell>
          <cell r="O1531" t="str">
            <v>Abadi Tani, Toko</v>
          </cell>
          <cell r="P1531">
            <v>70000000</v>
          </cell>
          <cell r="Q1531">
            <v>1</v>
          </cell>
          <cell r="R1531">
            <v>1</v>
          </cell>
          <cell r="S1531" t="str">
            <v>*sumb*</v>
          </cell>
          <cell r="T1531" t="str">
            <v>*sumber jaya*</v>
          </cell>
        </row>
        <row r="1532">
          <cell r="B1532" t="str">
            <v>DHAN03</v>
          </cell>
          <cell r="C1532" t="str">
            <v>Dhandi Ari Wibowo</v>
          </cell>
          <cell r="D1532" t="str">
            <v>Dhandi Ari Wibowo</v>
          </cell>
          <cell r="E1532" t="str">
            <v>Jalan Klumutan RT.013/RW.007, Srikayangan, Sentolo, Kab. Kulon Progo (Blok 3)</v>
          </cell>
          <cell r="F1532" t="str">
            <v>Yogyakarta</v>
          </cell>
          <cell r="G1532" t="str">
            <v>Faisal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1000</v>
          </cell>
          <cell r="M1532">
            <v>1</v>
          </cell>
          <cell r="N1532" t="e">
            <v>#REF!</v>
          </cell>
          <cell r="O1532" t="str">
            <v>Abadi Tani, Toko</v>
          </cell>
          <cell r="P1532">
            <v>70000000</v>
          </cell>
          <cell r="Q1532">
            <v>1</v>
          </cell>
          <cell r="R1532">
            <v>1</v>
          </cell>
          <cell r="S1532" t="str">
            <v>*sumb*</v>
          </cell>
          <cell r="T1532" t="str">
            <v>*sumber jaya*</v>
          </cell>
        </row>
        <row r="1533">
          <cell r="B1533" t="str">
            <v>DHAN02</v>
          </cell>
          <cell r="C1533" t="str">
            <v>Dhani Syaifur Rahman</v>
          </cell>
          <cell r="D1533" t="str">
            <v>Dhani Syaifur Rahman</v>
          </cell>
          <cell r="E1533" t="str">
            <v>Desa Mangli RT.006/RW.001, Kec. Pujer</v>
          </cell>
          <cell r="F1533" t="str">
            <v>Bondowoso</v>
          </cell>
          <cell r="G1533" t="str">
            <v>Faisal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1000</v>
          </cell>
          <cell r="M1533">
            <v>1</v>
          </cell>
          <cell r="N1533" t="e">
            <v>#REF!</v>
          </cell>
          <cell r="O1533" t="str">
            <v>Abadi Tani, Toko</v>
          </cell>
          <cell r="P1533">
            <v>70000000</v>
          </cell>
          <cell r="Q1533">
            <v>1</v>
          </cell>
          <cell r="R1533">
            <v>1</v>
          </cell>
          <cell r="S1533" t="str">
            <v>*sumb*</v>
          </cell>
          <cell r="T1533" t="str">
            <v>*sumber jaya*</v>
          </cell>
        </row>
        <row r="1534">
          <cell r="B1534" t="str">
            <v>DARA01</v>
          </cell>
          <cell r="C1534" t="str">
            <v>Dhara Shop</v>
          </cell>
          <cell r="D1534" t="str">
            <v>Hendri Supriyono</v>
          </cell>
          <cell r="E1534" t="str">
            <v>Dsn. Curahkrakal, RT.001/RW.005 Kel. Tambakrejo, Kec. Muncar</v>
          </cell>
          <cell r="F1534" t="str">
            <v>Banyuwangi</v>
          </cell>
          <cell r="G1534" t="str">
            <v>Faris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>
            <v>100000000</v>
          </cell>
          <cell r="M1534">
            <v>1</v>
          </cell>
          <cell r="N1534" t="e">
            <v>#REF!</v>
          </cell>
          <cell r="O1534" t="str">
            <v>Abadi Tani, Toko</v>
          </cell>
          <cell r="P1534">
            <v>70000000</v>
          </cell>
          <cell r="Q1534">
            <v>1</v>
          </cell>
          <cell r="R1534">
            <v>1</v>
          </cell>
          <cell r="S1534" t="str">
            <v>*sumb*</v>
          </cell>
          <cell r="T1534" t="str">
            <v>*sumber jaya*</v>
          </cell>
        </row>
        <row r="1535">
          <cell r="B1535" t="str">
            <v>DHAR04</v>
          </cell>
          <cell r="C1535" t="str">
            <v>Dharma Ayu Tani, PT</v>
          </cell>
          <cell r="D1535" t="str">
            <v>Dharma Ayu Tani, PT</v>
          </cell>
          <cell r="E1535" t="str">
            <v>Jalan Samsu No 25 RT 001 RW 007</v>
          </cell>
          <cell r="F1535" t="str">
            <v>Indramayu</v>
          </cell>
          <cell r="G1535" t="str">
            <v>Others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  <cell r="L1535">
            <v>1000</v>
          </cell>
          <cell r="M1535">
            <v>1</v>
          </cell>
          <cell r="N1535" t="e">
            <v>#REF!</v>
          </cell>
          <cell r="O1535" t="str">
            <v>Abadi Tani, Toko</v>
          </cell>
          <cell r="P1535">
            <v>70000000</v>
          </cell>
          <cell r="Q1535">
            <v>1</v>
          </cell>
          <cell r="R1535">
            <v>1</v>
          </cell>
          <cell r="S1535" t="str">
            <v>*sumb*</v>
          </cell>
          <cell r="T1535" t="str">
            <v>*sumber jaya*</v>
          </cell>
        </row>
        <row r="1536">
          <cell r="B1536" t="str">
            <v>DHAR01</v>
          </cell>
          <cell r="C1536" t="str">
            <v>Dharma Bakti</v>
          </cell>
          <cell r="D1536" t="str">
            <v>Abd. Halim AR</v>
          </cell>
          <cell r="E1536" t="str">
            <v>Jln. PB. Sudirman No. 39, Desa Klatakan, Kec. Tanggul, Kab. Jember</v>
          </cell>
          <cell r="F1536" t="str">
            <v>Jember</v>
          </cell>
          <cell r="G1536" t="str">
            <v>Riyan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35000000</v>
          </cell>
          <cell r="M1536">
            <v>1</v>
          </cell>
          <cell r="N1536" t="e">
            <v>#REF!</v>
          </cell>
          <cell r="O1536" t="str">
            <v>Abadi Tani, Toko</v>
          </cell>
          <cell r="P1536">
            <v>70000000</v>
          </cell>
          <cell r="Q1536">
            <v>1</v>
          </cell>
          <cell r="R1536">
            <v>1</v>
          </cell>
          <cell r="S1536" t="str">
            <v>*sumb*</v>
          </cell>
          <cell r="T1536" t="str">
            <v>*sumber jaya*</v>
          </cell>
        </row>
        <row r="1537">
          <cell r="B1537" t="str">
            <v>DHAU01</v>
          </cell>
          <cell r="C1537" t="str">
            <v>Dhaus/Ekha</v>
          </cell>
          <cell r="D1537" t="str">
            <v>Dhaus/Ekha</v>
          </cell>
          <cell r="E1537" t="str">
            <v>Gang kecil samping Apotik Ridho farma sebelum Puskesmas Dompu Barat RT.015/RW.006 Ling.5, Kec. Woja (masuk aja ada rumah warna biru)</v>
          </cell>
          <cell r="F1537" t="str">
            <v>Dompu - NTB</v>
          </cell>
          <cell r="G1537" t="str">
            <v>Faisal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1000</v>
          </cell>
          <cell r="M1537">
            <v>1</v>
          </cell>
          <cell r="N1537" t="e">
            <v>#REF!</v>
          </cell>
          <cell r="O1537" t="str">
            <v>Abadi Tani, Toko</v>
          </cell>
          <cell r="P1537">
            <v>70000000</v>
          </cell>
          <cell r="Q1537">
            <v>1</v>
          </cell>
          <cell r="R1537">
            <v>1</v>
          </cell>
          <cell r="S1537" t="str">
            <v>*sumb*</v>
          </cell>
          <cell r="T1537" t="str">
            <v>*sumber jaya*</v>
          </cell>
        </row>
        <row r="1538">
          <cell r="B1538" t="str">
            <v>DHEA02</v>
          </cell>
          <cell r="C1538" t="str">
            <v>Dhea/Moh Ikhsan</v>
          </cell>
          <cell r="D1538" t="str">
            <v>Dhea/Moh Ikhsan</v>
          </cell>
          <cell r="E1538" t="str">
            <v>Jalan Dsn Plosorejo RT.021/RW.010, Desa Sukoharjo, Kec. Wilangan (Rmh cathijau dpn twr)</v>
          </cell>
          <cell r="F1538" t="str">
            <v>Nganjuk</v>
          </cell>
          <cell r="G1538" t="str">
            <v>Faisal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  <cell r="L1538">
            <v>1000</v>
          </cell>
          <cell r="M1538">
            <v>1</v>
          </cell>
          <cell r="N1538" t="e">
            <v>#REF!</v>
          </cell>
          <cell r="O1538" t="str">
            <v>Abadi Tani, Toko</v>
          </cell>
          <cell r="P1538">
            <v>70000000</v>
          </cell>
          <cell r="Q1538">
            <v>1</v>
          </cell>
          <cell r="R1538">
            <v>1</v>
          </cell>
          <cell r="S1538" t="str">
            <v>*sumb*</v>
          </cell>
          <cell r="T1538" t="str">
            <v>*sumber jaya*</v>
          </cell>
        </row>
        <row r="1539">
          <cell r="B1539" t="str">
            <v>DHEA01</v>
          </cell>
          <cell r="C1539" t="str">
            <v>Dhearahmah</v>
          </cell>
          <cell r="D1539" t="str">
            <v>Dhearahmah</v>
          </cell>
          <cell r="E1539" t="str">
            <v>Jln. Sumberejo, Dsn. Brayu Wetan RT.002/RW.003, Ds. Brayublandong, Kec. Dawar Blandong</v>
          </cell>
          <cell r="F1539" t="str">
            <v>Mojokerto</v>
          </cell>
          <cell r="G1539" t="str">
            <v>Faisal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  <cell r="L1539">
            <v>1000</v>
          </cell>
          <cell r="M1539">
            <v>1</v>
          </cell>
          <cell r="N1539" t="e">
            <v>#REF!</v>
          </cell>
          <cell r="O1539" t="str">
            <v>Abadi Tani, Toko</v>
          </cell>
          <cell r="P1539">
            <v>70000000</v>
          </cell>
          <cell r="Q1539">
            <v>1</v>
          </cell>
          <cell r="R1539">
            <v>1</v>
          </cell>
          <cell r="S1539" t="str">
            <v>*sumb*</v>
          </cell>
          <cell r="T1539" t="str">
            <v>*sumber jaya*</v>
          </cell>
        </row>
        <row r="1540">
          <cell r="B1540" t="str">
            <v>DHES01</v>
          </cell>
          <cell r="C1540" t="str">
            <v>Dhesy Musyadi</v>
          </cell>
          <cell r="D1540" t="str">
            <v>Dhesy Musyadi</v>
          </cell>
          <cell r="E1540" t="str">
            <v>Kacicci (Dekat Kantor Desa Jenetallasa) , Kab. Jeneponto, Rumbia</v>
          </cell>
          <cell r="F1540" t="str">
            <v>Sulawesi Selatan</v>
          </cell>
          <cell r="G1540" t="str">
            <v>Faisal</v>
          </cell>
          <cell r="H1540">
            <v>0</v>
          </cell>
          <cell r="I1540">
            <v>0</v>
          </cell>
          <cell r="J1540">
            <v>0</v>
          </cell>
          <cell r="K1540">
            <v>0</v>
          </cell>
          <cell r="L1540">
            <v>1000</v>
          </cell>
          <cell r="M1540">
            <v>1</v>
          </cell>
          <cell r="N1540" t="e">
            <v>#REF!</v>
          </cell>
          <cell r="O1540" t="str">
            <v>Abadi Tani, Toko</v>
          </cell>
          <cell r="P1540">
            <v>70000000</v>
          </cell>
          <cell r="Q1540">
            <v>1</v>
          </cell>
          <cell r="R1540">
            <v>1</v>
          </cell>
          <cell r="S1540" t="str">
            <v>*sumb*</v>
          </cell>
          <cell r="T1540" t="str">
            <v>*sumber jaya*</v>
          </cell>
        </row>
        <row r="1541">
          <cell r="B1541" t="str">
            <v>DHIA02</v>
          </cell>
          <cell r="C1541" t="str">
            <v>Dhi`a Tani/Andik</v>
          </cell>
          <cell r="D1541" t="str">
            <v>Andik Kurniawan</v>
          </cell>
          <cell r="E1541" t="str">
            <v>Kedungpanji RT.010/RW.006, Kedungpanji, Lembeyan</v>
          </cell>
          <cell r="F1541" t="str">
            <v>Magetan</v>
          </cell>
          <cell r="G1541" t="str">
            <v>Reni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  <cell r="L1541">
            <v>1000</v>
          </cell>
          <cell r="M1541">
            <v>1</v>
          </cell>
          <cell r="N1541" t="e">
            <v>#REF!</v>
          </cell>
          <cell r="O1541" t="str">
            <v>Abadi Tani, Toko</v>
          </cell>
          <cell r="P1541">
            <v>70000000</v>
          </cell>
          <cell r="Q1541">
            <v>1</v>
          </cell>
          <cell r="R1541">
            <v>1</v>
          </cell>
          <cell r="S1541" t="str">
            <v>*sumb*</v>
          </cell>
          <cell r="T1541" t="str">
            <v>*sumber jaya*</v>
          </cell>
        </row>
        <row r="1542">
          <cell r="B1542" t="str">
            <v>DHIG01</v>
          </cell>
          <cell r="C1542" t="str">
            <v>Dhigro</v>
          </cell>
          <cell r="D1542" t="str">
            <v>Dhigro</v>
          </cell>
          <cell r="E1542" t="str">
            <v>Perum Taman Klepu RT.012/RW.001, Kel. Klepu, Kec. Pringapus (Pak Bambang Tamanan) (Rumah No 5)</v>
          </cell>
          <cell r="F1542" t="str">
            <v>Semarang</v>
          </cell>
          <cell r="G1542" t="str">
            <v>Faisal</v>
          </cell>
          <cell r="H1542">
            <v>0</v>
          </cell>
          <cell r="I1542">
            <v>0</v>
          </cell>
          <cell r="J1542">
            <v>0</v>
          </cell>
          <cell r="K1542">
            <v>0</v>
          </cell>
          <cell r="L1542">
            <v>1000</v>
          </cell>
          <cell r="M1542">
            <v>1</v>
          </cell>
          <cell r="N1542" t="e">
            <v>#REF!</v>
          </cell>
          <cell r="O1542" t="str">
            <v>Abadi Tani, Toko</v>
          </cell>
          <cell r="P1542">
            <v>70000000</v>
          </cell>
          <cell r="Q1542">
            <v>1</v>
          </cell>
          <cell r="R1542">
            <v>1</v>
          </cell>
          <cell r="S1542" t="str">
            <v>*sumb*</v>
          </cell>
          <cell r="T1542" t="str">
            <v>*sumber jaya*</v>
          </cell>
        </row>
        <row r="1543">
          <cell r="B1543" t="str">
            <v>DHIL01</v>
          </cell>
          <cell r="C1543" t="str">
            <v>Dhilla Nurfadilah</v>
          </cell>
          <cell r="D1543" t="str">
            <v>Dhilla Nurfadilah</v>
          </cell>
          <cell r="E1543" t="str">
            <v>Dusun Karajan RT.012/RW.003 No. 152, Desa Bolang, Kec. Tirtajaya (Warung Nasi Mamah Adel/Yanah)</v>
          </cell>
          <cell r="F1543" t="str">
            <v>Karawang</v>
          </cell>
          <cell r="G1543" t="str">
            <v>Faisal</v>
          </cell>
          <cell r="H1543">
            <v>0</v>
          </cell>
          <cell r="I1543">
            <v>0</v>
          </cell>
          <cell r="J1543">
            <v>0</v>
          </cell>
          <cell r="K1543">
            <v>0</v>
          </cell>
          <cell r="L1543">
            <v>1000</v>
          </cell>
          <cell r="M1543">
            <v>1</v>
          </cell>
          <cell r="N1543" t="e">
            <v>#REF!</v>
          </cell>
          <cell r="O1543" t="str">
            <v>Abadi Tani, Toko</v>
          </cell>
          <cell r="P1543">
            <v>70000000</v>
          </cell>
          <cell r="Q1543">
            <v>1</v>
          </cell>
          <cell r="R1543">
            <v>1</v>
          </cell>
          <cell r="S1543" t="str">
            <v>*sumb*</v>
          </cell>
          <cell r="T1543" t="str">
            <v>*sumber jaya*</v>
          </cell>
        </row>
        <row r="1544">
          <cell r="B1544" t="str">
            <v>DHIM01</v>
          </cell>
          <cell r="C1544" t="str">
            <v>Dhimas Dwi/Restu Agropro</v>
          </cell>
          <cell r="D1544" t="str">
            <v>Dhimas Dwi Anggara</v>
          </cell>
          <cell r="E1544" t="str">
            <v>Dsn Persil Jatiroto RT.002/RW.001, Kel. Jatiroto, Kec. Jatiroto</v>
          </cell>
          <cell r="F1544" t="str">
            <v>Lumajang</v>
          </cell>
          <cell r="G1544" t="str">
            <v>Yuyun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  <cell r="L1544">
            <v>1000</v>
          </cell>
          <cell r="M1544">
            <v>1</v>
          </cell>
          <cell r="N1544" t="e">
            <v>#REF!</v>
          </cell>
          <cell r="O1544" t="str">
            <v>Abadi Tani, Toko</v>
          </cell>
          <cell r="P1544">
            <v>70000000</v>
          </cell>
          <cell r="Q1544">
            <v>1</v>
          </cell>
          <cell r="R1544">
            <v>1</v>
          </cell>
          <cell r="S1544" t="str">
            <v>*sumb*</v>
          </cell>
          <cell r="T1544" t="str">
            <v>*sumber jaya*</v>
          </cell>
        </row>
        <row r="1545">
          <cell r="B1545" t="str">
            <v>DHIN01</v>
          </cell>
          <cell r="C1545" t="str">
            <v>Dhinda Aisyah</v>
          </cell>
          <cell r="D1545" t="str">
            <v>Dhinda Aisyah</v>
          </cell>
          <cell r="E1545" t="str">
            <v>Jl. Duren, Dusun Gawok RT.001/RW.002, Dukuh Dempok, Wuluhan</v>
          </cell>
          <cell r="F1545" t="str">
            <v>Jember</v>
          </cell>
          <cell r="G1545" t="str">
            <v>Faisal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1000</v>
          </cell>
          <cell r="M1545">
            <v>1</v>
          </cell>
          <cell r="N1545" t="e">
            <v>#REF!</v>
          </cell>
          <cell r="O1545" t="str">
            <v>Abadi Tani, Toko</v>
          </cell>
          <cell r="P1545">
            <v>70000000</v>
          </cell>
          <cell r="Q1545">
            <v>1</v>
          </cell>
          <cell r="R1545">
            <v>1</v>
          </cell>
          <cell r="S1545" t="str">
            <v>*sumb*</v>
          </cell>
          <cell r="T1545" t="str">
            <v>*sumber jaya*</v>
          </cell>
        </row>
        <row r="1546">
          <cell r="B1546" t="str">
            <v>DIAG01</v>
          </cell>
          <cell r="C1546" t="str">
            <v>Diagung Saputra</v>
          </cell>
          <cell r="D1546" t="str">
            <v>Diagung Saputra</v>
          </cell>
          <cell r="E1546" t="str">
            <v>Perum Valley Blok D.8 RT.025/RW.005, Kel. Pakisaji, Kec. Pakisaji</v>
          </cell>
          <cell r="F1546" t="str">
            <v>Malang</v>
          </cell>
          <cell r="G1546" t="str">
            <v>Reni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  <cell r="L1546">
            <v>1000</v>
          </cell>
          <cell r="M1546">
            <v>1</v>
          </cell>
          <cell r="N1546" t="e">
            <v>#REF!</v>
          </cell>
          <cell r="O1546" t="str">
            <v>Abadi Tani, Toko</v>
          </cell>
          <cell r="P1546">
            <v>70000000</v>
          </cell>
          <cell r="Q1546">
            <v>1</v>
          </cell>
          <cell r="R1546">
            <v>1</v>
          </cell>
          <cell r="S1546" t="str">
            <v>*sumb*</v>
          </cell>
          <cell r="T1546" t="str">
            <v>*sumber jaya*</v>
          </cell>
        </row>
        <row r="1547">
          <cell r="B1547" t="str">
            <v>DIAH03</v>
          </cell>
          <cell r="C1547" t="str">
            <v>Diah Bali</v>
          </cell>
          <cell r="D1547" t="str">
            <v>Diah Bali</v>
          </cell>
          <cell r="E1547" t="str">
            <v>Jalan Songan Br Dalem Songan A, Kintamani, Kab. Bangli</v>
          </cell>
          <cell r="F1547" t="str">
            <v>Bali</v>
          </cell>
          <cell r="G1547" t="str">
            <v>Faisal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  <cell r="L1547">
            <v>1000</v>
          </cell>
          <cell r="M1547">
            <v>1</v>
          </cell>
          <cell r="N1547" t="e">
            <v>#REF!</v>
          </cell>
          <cell r="O1547" t="str">
            <v>Abadi Tani, Toko</v>
          </cell>
          <cell r="P1547">
            <v>70000000</v>
          </cell>
          <cell r="Q1547">
            <v>1</v>
          </cell>
          <cell r="R1547">
            <v>1</v>
          </cell>
          <cell r="S1547" t="str">
            <v>*sumb*</v>
          </cell>
          <cell r="T1547" t="str">
            <v>*sumber jaya*</v>
          </cell>
        </row>
        <row r="1548">
          <cell r="B1548" t="str">
            <v>DIAH02</v>
          </cell>
          <cell r="C1548" t="str">
            <v>Diah Bogor</v>
          </cell>
          <cell r="D1548" t="str">
            <v>Diah Bogor</v>
          </cell>
          <cell r="E1548" t="str">
            <v>Pesona Wina Blok J1-16 Kota Wisata, Cibubur, Ciangsana, Gunung Putri</v>
          </cell>
          <cell r="F1548" t="str">
            <v>Bogor</v>
          </cell>
          <cell r="G1548" t="str">
            <v>Faisal</v>
          </cell>
          <cell r="H1548">
            <v>0</v>
          </cell>
          <cell r="I1548">
            <v>0</v>
          </cell>
          <cell r="J1548">
            <v>0</v>
          </cell>
          <cell r="K1548">
            <v>0</v>
          </cell>
          <cell r="L1548">
            <v>1000</v>
          </cell>
          <cell r="M1548">
            <v>1</v>
          </cell>
          <cell r="N1548" t="e">
            <v>#REF!</v>
          </cell>
          <cell r="O1548" t="str">
            <v>Abadi Tani, Toko</v>
          </cell>
          <cell r="P1548">
            <v>70000000</v>
          </cell>
          <cell r="Q1548">
            <v>1</v>
          </cell>
          <cell r="R1548">
            <v>1</v>
          </cell>
          <cell r="S1548" t="str">
            <v>*sumb*</v>
          </cell>
          <cell r="T1548" t="str">
            <v>*sumber jaya*</v>
          </cell>
        </row>
        <row r="1549">
          <cell r="B1549" t="str">
            <v>DIAH04</v>
          </cell>
          <cell r="C1549" t="str">
            <v>Diah PGA</v>
          </cell>
          <cell r="D1549" t="str">
            <v>Diah PGA</v>
          </cell>
          <cell r="E1549" t="str">
            <v>Kelurahan Tanjung Agung RT.006/RW.002, ganag mawar rumah no 41, Desa Pagar Agung, Pagar Alam Selatan, Kota Pagar Alam</v>
          </cell>
          <cell r="F1549" t="str">
            <v>Sumatera Selatan</v>
          </cell>
          <cell r="G1549" t="str">
            <v>Faisal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  <cell r="L1549">
            <v>1000</v>
          </cell>
          <cell r="M1549">
            <v>1</v>
          </cell>
          <cell r="N1549" t="e">
            <v>#REF!</v>
          </cell>
          <cell r="O1549" t="str">
            <v>Abadi Tani, Toko</v>
          </cell>
          <cell r="P1549">
            <v>70000000</v>
          </cell>
          <cell r="Q1549">
            <v>1</v>
          </cell>
          <cell r="R1549">
            <v>1</v>
          </cell>
          <cell r="S1549" t="str">
            <v>*sumb*</v>
          </cell>
          <cell r="T1549" t="str">
            <v>*sumber jaya*</v>
          </cell>
        </row>
        <row r="1550">
          <cell r="B1550" t="str">
            <v>DIAN06</v>
          </cell>
          <cell r="C1550" t="str">
            <v>Dian Anggraeni</v>
          </cell>
          <cell r="D1550" t="str">
            <v>Dian Anggraeni</v>
          </cell>
          <cell r="E1550" t="str">
            <v>Kebraan Indah Permai Blok L No. 64 RT.07/RW.13, Kebraan Karang Pilang</v>
          </cell>
          <cell r="F1550" t="str">
            <v>Surabaya</v>
          </cell>
          <cell r="G1550" t="str">
            <v>Riyan</v>
          </cell>
          <cell r="H1550">
            <v>0</v>
          </cell>
          <cell r="I1550">
            <v>0</v>
          </cell>
          <cell r="J1550">
            <v>0</v>
          </cell>
          <cell r="K1550">
            <v>0</v>
          </cell>
          <cell r="L1550">
            <v>1000</v>
          </cell>
          <cell r="M1550">
            <v>1</v>
          </cell>
          <cell r="N1550" t="e">
            <v>#REF!</v>
          </cell>
          <cell r="O1550" t="str">
            <v>Abadi Tani, Toko</v>
          </cell>
          <cell r="P1550">
            <v>70000000</v>
          </cell>
          <cell r="Q1550">
            <v>1</v>
          </cell>
          <cell r="R1550">
            <v>1</v>
          </cell>
          <cell r="S1550" t="str">
            <v>*sumb*</v>
          </cell>
          <cell r="T1550" t="str">
            <v>*sumber jaya*</v>
          </cell>
        </row>
        <row r="1551">
          <cell r="B1551" t="str">
            <v>DIAN15</v>
          </cell>
          <cell r="C1551" t="str">
            <v>Dian Astuti</v>
          </cell>
          <cell r="D1551" t="str">
            <v>Dian Astuti</v>
          </cell>
          <cell r="E1551" t="str">
            <v>Jalan Ciloning RT.005/RW.002, Bedagede, Gandrungmangu (Mushola Rodotul Huda)</v>
          </cell>
          <cell r="F1551" t="str">
            <v>Cilacap</v>
          </cell>
          <cell r="G1551" t="str">
            <v>Faisal</v>
          </cell>
          <cell r="H1551">
            <v>0</v>
          </cell>
          <cell r="I1551">
            <v>0</v>
          </cell>
          <cell r="J1551">
            <v>0</v>
          </cell>
          <cell r="K1551">
            <v>0</v>
          </cell>
          <cell r="L1551">
            <v>1000</v>
          </cell>
          <cell r="M1551">
            <v>1</v>
          </cell>
          <cell r="N1551" t="e">
            <v>#REF!</v>
          </cell>
          <cell r="O1551" t="str">
            <v>Abadi Tani, Toko</v>
          </cell>
          <cell r="P1551">
            <v>70000000</v>
          </cell>
          <cell r="Q1551">
            <v>1</v>
          </cell>
          <cell r="R1551">
            <v>1</v>
          </cell>
          <cell r="S1551" t="str">
            <v>*sumb*</v>
          </cell>
          <cell r="T1551" t="str">
            <v>*sumber jaya*</v>
          </cell>
        </row>
        <row r="1552">
          <cell r="B1552" t="str">
            <v>DIAN14</v>
          </cell>
          <cell r="C1552" t="str">
            <v>Dian Kusuma Ningrum</v>
          </cell>
          <cell r="D1552" t="str">
            <v>Dian Kusuma Ningrum</v>
          </cell>
          <cell r="E1552" t="str">
            <v>Desa Sisalam RT.001/RW.001, Kec. Wanasari</v>
          </cell>
          <cell r="F1552" t="str">
            <v>Brebes</v>
          </cell>
          <cell r="G1552" t="str">
            <v>Faisal</v>
          </cell>
          <cell r="H1552">
            <v>0</v>
          </cell>
          <cell r="I1552">
            <v>0</v>
          </cell>
          <cell r="J1552">
            <v>0</v>
          </cell>
          <cell r="K1552">
            <v>0</v>
          </cell>
          <cell r="L1552">
            <v>1000</v>
          </cell>
          <cell r="M1552">
            <v>1</v>
          </cell>
          <cell r="N1552" t="e">
            <v>#REF!</v>
          </cell>
          <cell r="O1552" t="str">
            <v>Abadi Tani, Toko</v>
          </cell>
          <cell r="P1552">
            <v>70000000</v>
          </cell>
          <cell r="Q1552">
            <v>1</v>
          </cell>
          <cell r="R1552">
            <v>1</v>
          </cell>
          <cell r="S1552" t="str">
            <v>*sumb*</v>
          </cell>
          <cell r="T1552" t="str">
            <v>*sumber jaya*</v>
          </cell>
        </row>
        <row r="1553">
          <cell r="B1553" t="str">
            <v>DIAN10</v>
          </cell>
          <cell r="C1553" t="str">
            <v>Dian Mahrus</v>
          </cell>
          <cell r="D1553" t="str">
            <v>Dian Mahrus</v>
          </cell>
          <cell r="E1553" t="str">
            <v>Jalan Dusun Jatiarum RT.003/RW.001 (Balai Desa Jatirejo Ke Utara)Desa Jatirejo, Kec. Kunir</v>
          </cell>
          <cell r="F1553" t="str">
            <v>Lumajang</v>
          </cell>
          <cell r="G1553" t="str">
            <v>Faisal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  <cell r="L1553">
            <v>1000</v>
          </cell>
          <cell r="M1553">
            <v>1</v>
          </cell>
          <cell r="N1553" t="e">
            <v>#REF!</v>
          </cell>
          <cell r="O1553" t="str">
            <v>Abadi Tani, Toko</v>
          </cell>
          <cell r="P1553">
            <v>70000000</v>
          </cell>
          <cell r="Q1553">
            <v>1</v>
          </cell>
          <cell r="R1553">
            <v>1</v>
          </cell>
          <cell r="S1553" t="str">
            <v>*sumb*</v>
          </cell>
          <cell r="T1553" t="str">
            <v>*sumber jaya*</v>
          </cell>
        </row>
        <row r="1554">
          <cell r="B1554" t="str">
            <v>DIAN07</v>
          </cell>
          <cell r="C1554" t="str">
            <v>Dian Malasari</v>
          </cell>
          <cell r="D1554" t="str">
            <v>Dian Malasari</v>
          </cell>
          <cell r="E1554" t="str">
            <v>Dsn Sekaran RT 05/ RW 05 Ds Sekarbagus Sugio</v>
          </cell>
          <cell r="F1554" t="str">
            <v>Lamongan</v>
          </cell>
          <cell r="G1554" t="str">
            <v>Faisal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1000</v>
          </cell>
          <cell r="M1554">
            <v>1</v>
          </cell>
          <cell r="N1554" t="e">
            <v>#REF!</v>
          </cell>
          <cell r="O1554" t="str">
            <v>Abadi Tani, Toko</v>
          </cell>
          <cell r="P1554">
            <v>70000000</v>
          </cell>
          <cell r="Q1554">
            <v>1</v>
          </cell>
          <cell r="R1554">
            <v>1</v>
          </cell>
          <cell r="S1554" t="str">
            <v>*sumb*</v>
          </cell>
          <cell r="T1554" t="str">
            <v>*sumber jaya*</v>
          </cell>
        </row>
        <row r="1555">
          <cell r="B1555" t="str">
            <v>DIAN13</v>
          </cell>
          <cell r="C1555" t="str">
            <v>Dian Nur Arifin</v>
          </cell>
          <cell r="D1555" t="str">
            <v>Dian Nur Arifin</v>
          </cell>
          <cell r="E1555" t="str">
            <v>Perum Graha Juanda C 60, Desa Damarsi, Buduran</v>
          </cell>
          <cell r="F1555" t="str">
            <v>Sidoarjo</v>
          </cell>
          <cell r="G1555" t="str">
            <v>Faisal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  <cell r="L1555">
            <v>1000</v>
          </cell>
          <cell r="M1555">
            <v>1</v>
          </cell>
          <cell r="N1555" t="e">
            <v>#REF!</v>
          </cell>
          <cell r="O1555" t="str">
            <v>Abadi Tani, Toko</v>
          </cell>
          <cell r="P1555">
            <v>70000000</v>
          </cell>
          <cell r="Q1555">
            <v>1</v>
          </cell>
          <cell r="R1555">
            <v>1</v>
          </cell>
          <cell r="S1555" t="str">
            <v>*sumb*</v>
          </cell>
          <cell r="T1555" t="str">
            <v>*sumber jaya*</v>
          </cell>
        </row>
        <row r="1556">
          <cell r="B1556" t="str">
            <v>DIAN17</v>
          </cell>
          <cell r="C1556" t="str">
            <v>Dian Suhariningsih</v>
          </cell>
          <cell r="D1556" t="str">
            <v>Dian Suhariningsih</v>
          </cell>
          <cell r="E1556" t="str">
            <v>Jalan Tumapel II RT.002/RW.004, Dusun Sedan, Baron</v>
          </cell>
          <cell r="F1556" t="str">
            <v>Nganjuk</v>
          </cell>
          <cell r="G1556" t="str">
            <v>Faisal</v>
          </cell>
          <cell r="H1556">
            <v>0</v>
          </cell>
          <cell r="I1556">
            <v>0</v>
          </cell>
          <cell r="J1556">
            <v>0</v>
          </cell>
          <cell r="K1556">
            <v>0</v>
          </cell>
          <cell r="L1556">
            <v>1000</v>
          </cell>
          <cell r="M1556">
            <v>1</v>
          </cell>
          <cell r="N1556" t="e">
            <v>#REF!</v>
          </cell>
          <cell r="O1556" t="str">
            <v>Abadi Tani, Toko</v>
          </cell>
          <cell r="P1556">
            <v>70000000</v>
          </cell>
          <cell r="Q1556">
            <v>1</v>
          </cell>
          <cell r="R1556">
            <v>1</v>
          </cell>
          <cell r="S1556" t="str">
            <v>*sumb*</v>
          </cell>
          <cell r="T1556" t="str">
            <v>*sumber jaya*</v>
          </cell>
        </row>
        <row r="1557">
          <cell r="B1557" t="str">
            <v>DIAN12</v>
          </cell>
          <cell r="C1557" t="str">
            <v>Dian Tri Sintami</v>
          </cell>
          <cell r="D1557" t="str">
            <v>Dian Tri Sintami</v>
          </cell>
          <cell r="E1557" t="str">
            <v>Dusun Boro RT.002/RW.001, Desa Tasikharjo, Kec. Jenu (Gang Masjid Ar-Rahmat)</v>
          </cell>
          <cell r="F1557" t="str">
            <v>Tuban</v>
          </cell>
          <cell r="G1557" t="str">
            <v>Faisal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  <cell r="L1557">
            <v>1000</v>
          </cell>
          <cell r="M1557">
            <v>1</v>
          </cell>
          <cell r="N1557" t="e">
            <v>#REF!</v>
          </cell>
          <cell r="O1557" t="str">
            <v>Abadi Tani, Toko</v>
          </cell>
          <cell r="P1557">
            <v>70000000</v>
          </cell>
          <cell r="Q1557">
            <v>1</v>
          </cell>
          <cell r="R1557">
            <v>1</v>
          </cell>
          <cell r="S1557" t="str">
            <v>*sumb*</v>
          </cell>
          <cell r="T1557" t="str">
            <v>*sumber jaya*</v>
          </cell>
        </row>
        <row r="1558">
          <cell r="B1558" t="str">
            <v>DIAN18</v>
          </cell>
          <cell r="C1558" t="str">
            <v>Dian Wisudawan</v>
          </cell>
          <cell r="D1558" t="str">
            <v>Dian Wisudawan</v>
          </cell>
          <cell r="E1558" t="str">
            <v>Jalan Bengawan Solo No. 77 RT.003/RW.001, Ds. Mlaten, Kalitidu (DWXT Printing Design)</v>
          </cell>
          <cell r="F1558" t="str">
            <v>Bojonegoro</v>
          </cell>
          <cell r="G1558" t="str">
            <v>Faisal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1000</v>
          </cell>
          <cell r="M1558">
            <v>1</v>
          </cell>
          <cell r="N1558" t="e">
            <v>#REF!</v>
          </cell>
          <cell r="O1558" t="str">
            <v>Abadi Tani, Toko</v>
          </cell>
          <cell r="P1558">
            <v>70000000</v>
          </cell>
          <cell r="Q1558">
            <v>1</v>
          </cell>
          <cell r="R1558">
            <v>1</v>
          </cell>
          <cell r="S1558" t="str">
            <v>*sumb*</v>
          </cell>
          <cell r="T1558" t="str">
            <v>*sumber jaya*</v>
          </cell>
        </row>
        <row r="1559">
          <cell r="B1559" t="str">
            <v>DIAN03</v>
          </cell>
          <cell r="C1559" t="str">
            <v>Dian Yuniar Pratikno Putri</v>
          </cell>
          <cell r="D1559" t="str">
            <v>Dian Yuniar Pratikno Putri</v>
          </cell>
          <cell r="E1559" t="str">
            <v>Jl. Mangga II/&amp; Lingk. Krajan RT.002/RW.019, Kel. Patrang, Kec. Patrang</v>
          </cell>
          <cell r="F1559" t="str">
            <v>Jember</v>
          </cell>
          <cell r="G1559" t="str">
            <v>Yuyun</v>
          </cell>
          <cell r="H1559">
            <v>0</v>
          </cell>
          <cell r="I1559">
            <v>0</v>
          </cell>
          <cell r="J1559">
            <v>0</v>
          </cell>
          <cell r="K1559">
            <v>0</v>
          </cell>
          <cell r="L1559">
            <v>1000</v>
          </cell>
          <cell r="M1559">
            <v>1</v>
          </cell>
          <cell r="N1559" t="e">
            <v>#REF!</v>
          </cell>
          <cell r="O1559" t="str">
            <v>Abadi Tani, Toko</v>
          </cell>
          <cell r="P1559">
            <v>70000000</v>
          </cell>
          <cell r="Q1559">
            <v>1</v>
          </cell>
          <cell r="R1559">
            <v>1</v>
          </cell>
          <cell r="S1559" t="str">
            <v>*sumb*</v>
          </cell>
          <cell r="T1559" t="str">
            <v>*sumber jaya*</v>
          </cell>
        </row>
        <row r="1560">
          <cell r="B1560" t="str">
            <v>DIAN11</v>
          </cell>
          <cell r="C1560" t="str">
            <v>Dian Zarkasy Rambe</v>
          </cell>
          <cell r="D1560" t="str">
            <v>Dian Zarkasy Rambe</v>
          </cell>
          <cell r="E1560" t="str">
            <v>Jalan Kebun Herfinta Tanjung Medan, Kompleks Perumahan Karyawan PT. Herfinta F And P, Kampung Rakyat, Kab. Labuhan Batu Selatan</v>
          </cell>
          <cell r="F1560" t="str">
            <v>Sumatera Utara</v>
          </cell>
          <cell r="G1560" t="str">
            <v>Faisal</v>
          </cell>
          <cell r="H1560">
            <v>0</v>
          </cell>
          <cell r="I1560">
            <v>0</v>
          </cell>
          <cell r="J1560">
            <v>0</v>
          </cell>
          <cell r="K1560">
            <v>0</v>
          </cell>
          <cell r="L1560">
            <v>1000</v>
          </cell>
          <cell r="M1560">
            <v>1</v>
          </cell>
          <cell r="N1560" t="e">
            <v>#REF!</v>
          </cell>
          <cell r="O1560" t="str">
            <v>Abadi Tani, Toko</v>
          </cell>
          <cell r="P1560">
            <v>70000000</v>
          </cell>
          <cell r="Q1560">
            <v>1</v>
          </cell>
          <cell r="R1560">
            <v>1</v>
          </cell>
          <cell r="S1560" t="str">
            <v>*sumb*</v>
          </cell>
          <cell r="T1560" t="str">
            <v>*sumber jaya*</v>
          </cell>
        </row>
        <row r="1561">
          <cell r="B1561" t="str">
            <v>DIAN16</v>
          </cell>
          <cell r="C1561" t="str">
            <v>Dian/Karisma</v>
          </cell>
          <cell r="D1561" t="str">
            <v>Dian Rifa Syaifudin</v>
          </cell>
          <cell r="E1561" t="str">
            <v>Ringin Anom RT.017/RW.003, Ds. Doho Kec. Dolopo</v>
          </cell>
          <cell r="F1561" t="str">
            <v>Madiun</v>
          </cell>
          <cell r="G1561" t="str">
            <v>Others</v>
          </cell>
          <cell r="H1561">
            <v>0</v>
          </cell>
          <cell r="I1561">
            <v>0</v>
          </cell>
          <cell r="J1561">
            <v>0</v>
          </cell>
          <cell r="K1561">
            <v>0</v>
          </cell>
          <cell r="L1561">
            <v>1000</v>
          </cell>
          <cell r="M1561">
            <v>1</v>
          </cell>
          <cell r="N1561" t="e">
            <v>#REF!</v>
          </cell>
          <cell r="O1561" t="str">
            <v>Abadi Tani, Toko</v>
          </cell>
          <cell r="P1561">
            <v>70000000</v>
          </cell>
          <cell r="Q1561">
            <v>1</v>
          </cell>
          <cell r="R1561">
            <v>1</v>
          </cell>
          <cell r="S1561" t="str">
            <v>*sumb*</v>
          </cell>
          <cell r="T1561" t="str">
            <v>*sumber jaya*</v>
          </cell>
        </row>
        <row r="1562">
          <cell r="B1562" t="str">
            <v>DIAN09</v>
          </cell>
          <cell r="C1562" t="str">
            <v>Diana Putri Andriani</v>
          </cell>
          <cell r="D1562" t="str">
            <v>Diana Putri Andriani</v>
          </cell>
          <cell r="E1562" t="str">
            <v>Jl. Samudra Intan RT.019/RW.010 (Blok Mandaran), Kel. Pondok Kelor Kec. Paiton</v>
          </cell>
          <cell r="F1562" t="str">
            <v>Probolinggo</v>
          </cell>
          <cell r="G1562" t="str">
            <v>Faisal</v>
          </cell>
          <cell r="H1562">
            <v>0</v>
          </cell>
          <cell r="I1562">
            <v>0</v>
          </cell>
          <cell r="J1562">
            <v>0</v>
          </cell>
          <cell r="K1562">
            <v>0</v>
          </cell>
          <cell r="L1562">
            <v>1000</v>
          </cell>
          <cell r="M1562">
            <v>1</v>
          </cell>
          <cell r="N1562" t="e">
            <v>#REF!</v>
          </cell>
          <cell r="O1562" t="str">
            <v>Abadi Tani, Toko</v>
          </cell>
          <cell r="P1562">
            <v>70000000</v>
          </cell>
          <cell r="Q1562">
            <v>1</v>
          </cell>
          <cell r="R1562">
            <v>1</v>
          </cell>
          <cell r="S1562" t="str">
            <v>*sumb*</v>
          </cell>
          <cell r="T1562" t="str">
            <v>*sumber jaya*</v>
          </cell>
        </row>
        <row r="1563">
          <cell r="B1563" t="str">
            <v>DIAN19</v>
          </cell>
          <cell r="C1563" t="str">
            <v>Diana Wulandari</v>
          </cell>
          <cell r="D1563" t="str">
            <v>Diana Wulandari</v>
          </cell>
          <cell r="E1563" t="str">
            <v>Jl cendrawasih gg coklat no c9 , Kec. Patrang</v>
          </cell>
          <cell r="F1563" t="str">
            <v>Jember</v>
          </cell>
          <cell r="G1563" t="str">
            <v>Faisal</v>
          </cell>
          <cell r="H1563">
            <v>0</v>
          </cell>
          <cell r="I1563">
            <v>0</v>
          </cell>
          <cell r="J1563">
            <v>0</v>
          </cell>
          <cell r="K1563">
            <v>0</v>
          </cell>
          <cell r="L1563">
            <v>1000</v>
          </cell>
          <cell r="M1563">
            <v>1</v>
          </cell>
          <cell r="N1563" t="e">
            <v>#REF!</v>
          </cell>
          <cell r="O1563" t="str">
            <v>Abadi Tani, Toko</v>
          </cell>
          <cell r="P1563">
            <v>70000000</v>
          </cell>
          <cell r="Q1563">
            <v>1</v>
          </cell>
          <cell r="R1563">
            <v>1</v>
          </cell>
          <cell r="S1563" t="str">
            <v>*sumb*</v>
          </cell>
          <cell r="T1563" t="str">
            <v>*sumber jaya*</v>
          </cell>
        </row>
        <row r="1564">
          <cell r="B1564" t="str">
            <v>DIAN08</v>
          </cell>
          <cell r="C1564" t="str">
            <v>Diana Wulandari/Karisma</v>
          </cell>
          <cell r="D1564" t="str">
            <v>Diana Wulandari</v>
          </cell>
          <cell r="E1564" t="str">
            <v>Jl. PB Sudirman VI/44 Lingk. Pagah RT.003/RW.019, Kel. jember Lor, Kec. Patrang</v>
          </cell>
          <cell r="F1564" t="str">
            <v>Jember</v>
          </cell>
          <cell r="G1564" t="str">
            <v>Yuyun</v>
          </cell>
          <cell r="H1564">
            <v>0</v>
          </cell>
          <cell r="I1564">
            <v>0</v>
          </cell>
          <cell r="J1564">
            <v>0</v>
          </cell>
          <cell r="K1564">
            <v>0</v>
          </cell>
          <cell r="L1564">
            <v>1000</v>
          </cell>
          <cell r="M1564">
            <v>1</v>
          </cell>
          <cell r="N1564" t="e">
            <v>#REF!</v>
          </cell>
          <cell r="O1564" t="str">
            <v>Abadi Tani, Toko</v>
          </cell>
          <cell r="P1564">
            <v>70000000</v>
          </cell>
          <cell r="Q1564">
            <v>1</v>
          </cell>
          <cell r="R1564">
            <v>1</v>
          </cell>
          <cell r="S1564" t="str">
            <v>*sumb*</v>
          </cell>
          <cell r="T1564" t="str">
            <v>*sumber jaya*</v>
          </cell>
        </row>
        <row r="1565">
          <cell r="B1565" t="str">
            <v>DIAN02</v>
          </cell>
          <cell r="C1565" t="str">
            <v>Diana, UD</v>
          </cell>
          <cell r="D1565" t="str">
            <v>Monica</v>
          </cell>
          <cell r="E1565" t="str">
            <v>Jl. Margorejo Indah Blok D No. 209 A, RT.003/RW.008, Sidosermo, Wonocolo</v>
          </cell>
          <cell r="F1565" t="str">
            <v>Surabaya</v>
          </cell>
          <cell r="G1565" t="str">
            <v>Hendra</v>
          </cell>
          <cell r="H1565">
            <v>0</v>
          </cell>
          <cell r="I1565">
            <v>0</v>
          </cell>
          <cell r="J1565">
            <v>0</v>
          </cell>
          <cell r="K1565">
            <v>0</v>
          </cell>
          <cell r="L1565">
            <v>300000000</v>
          </cell>
          <cell r="M1565">
            <v>1</v>
          </cell>
          <cell r="N1565" t="e">
            <v>#REF!</v>
          </cell>
          <cell r="O1565" t="str">
            <v>Abadi Tani, Toko</v>
          </cell>
          <cell r="P1565">
            <v>70000000</v>
          </cell>
          <cell r="Q1565">
            <v>1</v>
          </cell>
          <cell r="R1565">
            <v>1</v>
          </cell>
          <cell r="S1565" t="str">
            <v>*sumb*</v>
          </cell>
          <cell r="T1565" t="str">
            <v>*sumber jaya*</v>
          </cell>
        </row>
        <row r="1566">
          <cell r="B1566" t="str">
            <v>DIAN04</v>
          </cell>
          <cell r="C1566" t="str">
            <v>Dianta Tani</v>
          </cell>
          <cell r="D1566" t="str">
            <v>Ribut Dianta</v>
          </cell>
          <cell r="E1566" t="str">
            <v>Dsn. Sumber Muning No.RT.007 RW.012 Kel. Tegalsiwalan, Kec. Tegalsiwalan</v>
          </cell>
          <cell r="F1566" t="str">
            <v>Probolinggo</v>
          </cell>
          <cell r="G1566" t="str">
            <v>Riyan</v>
          </cell>
          <cell r="H1566">
            <v>0</v>
          </cell>
          <cell r="I1566">
            <v>0</v>
          </cell>
          <cell r="J1566">
            <v>0</v>
          </cell>
          <cell r="K1566">
            <v>0</v>
          </cell>
          <cell r="L1566">
            <v>200000000</v>
          </cell>
          <cell r="M1566">
            <v>1</v>
          </cell>
          <cell r="N1566" t="e">
            <v>#REF!</v>
          </cell>
          <cell r="O1566" t="str">
            <v>Abadi Tani, Toko</v>
          </cell>
          <cell r="P1566">
            <v>70000000</v>
          </cell>
          <cell r="Q1566">
            <v>1</v>
          </cell>
          <cell r="R1566">
            <v>1</v>
          </cell>
          <cell r="S1566" t="str">
            <v>*sumb*</v>
          </cell>
          <cell r="T1566" t="str">
            <v>*sumber jaya*</v>
          </cell>
        </row>
        <row r="1567">
          <cell r="B1567" t="str">
            <v>DIAN01</v>
          </cell>
          <cell r="C1567" t="str">
            <v>Dianufa/Nur Hayati</v>
          </cell>
          <cell r="D1567" t="str">
            <v>H. Nur Hayati</v>
          </cell>
          <cell r="E1567" t="str">
            <v>Kampung Tengah No. No RT001/RW.004, Asembagus, Asembagus</v>
          </cell>
          <cell r="F1567" t="str">
            <v>Situbondo</v>
          </cell>
          <cell r="G1567" t="str">
            <v>Faris</v>
          </cell>
          <cell r="H1567">
            <v>0</v>
          </cell>
          <cell r="I1567">
            <v>0</v>
          </cell>
          <cell r="J1567">
            <v>0</v>
          </cell>
          <cell r="K1567">
            <v>0</v>
          </cell>
          <cell r="L1567">
            <v>15000000</v>
          </cell>
          <cell r="M1567">
            <v>1</v>
          </cell>
          <cell r="N1567" t="e">
            <v>#REF!</v>
          </cell>
          <cell r="O1567" t="str">
            <v>Abadi Tani, Toko</v>
          </cell>
          <cell r="P1567">
            <v>70000000</v>
          </cell>
          <cell r="Q1567">
            <v>1</v>
          </cell>
          <cell r="R1567">
            <v>1</v>
          </cell>
          <cell r="S1567" t="str">
            <v>*sumb*</v>
          </cell>
          <cell r="T1567" t="str">
            <v>*sumber jaya*</v>
          </cell>
        </row>
        <row r="1568">
          <cell r="B1568" t="str">
            <v>DICK02</v>
          </cell>
          <cell r="C1568" t="str">
            <v>Dicki Ariefurohman</v>
          </cell>
          <cell r="D1568" t="str">
            <v>Dicki Ariefurohman</v>
          </cell>
          <cell r="E1568" t="str">
            <v>Jl. Raya Banyuwangi Dusun Krajan RT.006/RW.001, Desa Tegalrejo, Kec. Mayang</v>
          </cell>
          <cell r="F1568" t="str">
            <v>Jember</v>
          </cell>
          <cell r="G1568" t="str">
            <v>Faisal</v>
          </cell>
          <cell r="H1568">
            <v>0</v>
          </cell>
          <cell r="I1568">
            <v>0</v>
          </cell>
          <cell r="J1568">
            <v>0</v>
          </cell>
          <cell r="K1568">
            <v>0</v>
          </cell>
          <cell r="L1568">
            <v>1000</v>
          </cell>
          <cell r="M1568">
            <v>1</v>
          </cell>
          <cell r="N1568" t="e">
            <v>#REF!</v>
          </cell>
          <cell r="O1568" t="str">
            <v>Abadi Tani, Toko</v>
          </cell>
          <cell r="P1568">
            <v>70000000</v>
          </cell>
          <cell r="Q1568">
            <v>1</v>
          </cell>
          <cell r="R1568">
            <v>1</v>
          </cell>
          <cell r="S1568" t="str">
            <v>*sumb*</v>
          </cell>
          <cell r="T1568" t="str">
            <v>*sumber jaya*</v>
          </cell>
        </row>
        <row r="1569">
          <cell r="B1569" t="str">
            <v>DICK03</v>
          </cell>
          <cell r="C1569" t="str">
            <v>Dicky Bayu Sukrisno</v>
          </cell>
          <cell r="D1569" t="str">
            <v>Dicky Bayu Sukrisno</v>
          </cell>
          <cell r="E1569" t="str">
            <v>Karangrejo Cluring, RT.001/RW.002 , Kec. Cluring Kel. Cluring</v>
          </cell>
          <cell r="F1569" t="str">
            <v>Banyuwangi</v>
          </cell>
          <cell r="G1569" t="str">
            <v>Faisal</v>
          </cell>
          <cell r="H1569">
            <v>0</v>
          </cell>
          <cell r="I1569">
            <v>0</v>
          </cell>
          <cell r="J1569">
            <v>0</v>
          </cell>
          <cell r="K1569">
            <v>0</v>
          </cell>
          <cell r="L1569">
            <v>1000</v>
          </cell>
          <cell r="M1569">
            <v>1</v>
          </cell>
          <cell r="N1569" t="e">
            <v>#REF!</v>
          </cell>
          <cell r="O1569" t="str">
            <v>Abadi Tani, Toko</v>
          </cell>
          <cell r="P1569">
            <v>70000000</v>
          </cell>
          <cell r="Q1569">
            <v>1</v>
          </cell>
          <cell r="R1569">
            <v>1</v>
          </cell>
          <cell r="S1569" t="str">
            <v>*sumb*</v>
          </cell>
          <cell r="T1569" t="str">
            <v>*sumber jaya*</v>
          </cell>
        </row>
        <row r="1570">
          <cell r="B1570" t="str">
            <v>DICK01</v>
          </cell>
          <cell r="C1570" t="str">
            <v>Dicky Sultan Basuki</v>
          </cell>
          <cell r="D1570" t="str">
            <v>Dicky Sultan Basuki</v>
          </cell>
          <cell r="E1570" t="str">
            <v>Jl. Lebak Arum 6 No. 91 RT.007/RW.009, Tambaksari</v>
          </cell>
          <cell r="F1570" t="str">
            <v>Surabaya</v>
          </cell>
          <cell r="G1570" t="str">
            <v>Faisal</v>
          </cell>
          <cell r="H1570">
            <v>0</v>
          </cell>
          <cell r="I1570">
            <v>0</v>
          </cell>
          <cell r="J1570">
            <v>0</v>
          </cell>
          <cell r="K1570">
            <v>0</v>
          </cell>
          <cell r="L1570">
            <v>1000</v>
          </cell>
          <cell r="M1570">
            <v>1</v>
          </cell>
          <cell r="N1570" t="e">
            <v>#REF!</v>
          </cell>
          <cell r="O1570" t="str">
            <v>Abadi Tani, Toko</v>
          </cell>
          <cell r="P1570">
            <v>70000000</v>
          </cell>
          <cell r="Q1570">
            <v>1</v>
          </cell>
          <cell r="R1570">
            <v>1</v>
          </cell>
          <cell r="S1570" t="str">
            <v>*sumb*</v>
          </cell>
          <cell r="T1570" t="str">
            <v>*sumber jaya*</v>
          </cell>
        </row>
        <row r="1571">
          <cell r="B1571" t="str">
            <v>DIDI11</v>
          </cell>
          <cell r="C1571" t="str">
            <v>Didi Harianto</v>
          </cell>
          <cell r="D1571" t="str">
            <v>Didi Harianto</v>
          </cell>
          <cell r="E1571" t="str">
            <v>Jl. Merdeka Raya Sadengan RT.001/RW.012, Kec. Sumberbaru</v>
          </cell>
          <cell r="F1571" t="str">
            <v>Jember</v>
          </cell>
          <cell r="G1571" t="str">
            <v>Faisal</v>
          </cell>
          <cell r="H1571">
            <v>0</v>
          </cell>
          <cell r="I1571">
            <v>0</v>
          </cell>
          <cell r="J1571">
            <v>0</v>
          </cell>
          <cell r="K1571">
            <v>0</v>
          </cell>
          <cell r="L1571">
            <v>1000</v>
          </cell>
          <cell r="M1571">
            <v>1</v>
          </cell>
          <cell r="N1571" t="e">
            <v>#REF!</v>
          </cell>
          <cell r="O1571" t="str">
            <v>Abadi Tani, Toko</v>
          </cell>
          <cell r="P1571">
            <v>70000000</v>
          </cell>
          <cell r="Q1571">
            <v>1</v>
          </cell>
          <cell r="R1571">
            <v>1</v>
          </cell>
          <cell r="S1571" t="str">
            <v>*sumb*</v>
          </cell>
          <cell r="T1571" t="str">
            <v>*sumber jaya*</v>
          </cell>
        </row>
        <row r="1572">
          <cell r="B1572" t="str">
            <v>DIDI12</v>
          </cell>
          <cell r="C1572" t="str">
            <v>Didik Pariadi</v>
          </cell>
          <cell r="D1572" t="str">
            <v>Didik Pariadi</v>
          </cell>
          <cell r="E1572" t="str">
            <v>Kebonwangen RT.004/RW.011, Kel. Tejowangi, Kec. Purwosari</v>
          </cell>
          <cell r="F1572" t="str">
            <v>Pasuruan</v>
          </cell>
          <cell r="G1572" t="str">
            <v>Yuyun</v>
          </cell>
          <cell r="H1572">
            <v>0</v>
          </cell>
          <cell r="I1572">
            <v>0</v>
          </cell>
          <cell r="J1572">
            <v>0</v>
          </cell>
          <cell r="K1572">
            <v>0</v>
          </cell>
          <cell r="L1572">
            <v>1000</v>
          </cell>
          <cell r="M1572">
            <v>1</v>
          </cell>
          <cell r="N1572" t="e">
            <v>#REF!</v>
          </cell>
          <cell r="O1572" t="str">
            <v>Abadi Tani, Toko</v>
          </cell>
          <cell r="P1572">
            <v>70000000</v>
          </cell>
          <cell r="Q1572">
            <v>1</v>
          </cell>
          <cell r="R1572">
            <v>1</v>
          </cell>
          <cell r="S1572" t="str">
            <v>*sumb*</v>
          </cell>
          <cell r="T1572" t="str">
            <v>*sumber jaya*</v>
          </cell>
        </row>
        <row r="1573">
          <cell r="B1573" t="str">
            <v>DIDI14</v>
          </cell>
          <cell r="C1573" t="str">
            <v>Didik Sugiarto</v>
          </cell>
          <cell r="D1573" t="str">
            <v>Didik Sugiarto</v>
          </cell>
          <cell r="E1573" t="str">
            <v>Jalan Kyai Mojo RT.003/RW.004, Desa Kedungdowo, Kec. Nganjuk</v>
          </cell>
          <cell r="F1573" t="str">
            <v>Nganjuk</v>
          </cell>
          <cell r="G1573" t="str">
            <v>Faisal</v>
          </cell>
          <cell r="H1573">
            <v>0</v>
          </cell>
          <cell r="I1573">
            <v>0</v>
          </cell>
          <cell r="J1573">
            <v>0</v>
          </cell>
          <cell r="K1573">
            <v>0</v>
          </cell>
          <cell r="L1573">
            <v>1000</v>
          </cell>
          <cell r="M1573">
            <v>1</v>
          </cell>
          <cell r="N1573" t="e">
            <v>#REF!</v>
          </cell>
          <cell r="O1573" t="str">
            <v>Abadi Tani, Toko</v>
          </cell>
          <cell r="P1573">
            <v>70000000</v>
          </cell>
          <cell r="Q1573">
            <v>1</v>
          </cell>
          <cell r="R1573">
            <v>1</v>
          </cell>
          <cell r="S1573" t="str">
            <v>*sumb*</v>
          </cell>
          <cell r="T1573" t="str">
            <v>*sumber jaya*</v>
          </cell>
        </row>
        <row r="1574">
          <cell r="B1574" t="str">
            <v>DIDI13</v>
          </cell>
          <cell r="C1574" t="str">
            <v>Didik Sulaiman</v>
          </cell>
          <cell r="D1574" t="str">
            <v>Didik Sulaiman</v>
          </cell>
          <cell r="E1574" t="str">
            <v>Dusun Glugur 1, Desa Palengaan Laok, Kec. Palengaan</v>
          </cell>
          <cell r="F1574" t="str">
            <v>Pamekasan</v>
          </cell>
          <cell r="G1574" t="str">
            <v>Faisal</v>
          </cell>
          <cell r="H1574">
            <v>0</v>
          </cell>
          <cell r="I1574">
            <v>0</v>
          </cell>
          <cell r="J1574">
            <v>0</v>
          </cell>
          <cell r="K1574">
            <v>0</v>
          </cell>
          <cell r="L1574">
            <v>1000</v>
          </cell>
          <cell r="M1574">
            <v>1</v>
          </cell>
          <cell r="N1574" t="e">
            <v>#REF!</v>
          </cell>
          <cell r="O1574" t="str">
            <v>Abadi Tani, Toko</v>
          </cell>
          <cell r="P1574">
            <v>70000000</v>
          </cell>
          <cell r="Q1574">
            <v>1</v>
          </cell>
          <cell r="R1574">
            <v>1</v>
          </cell>
          <cell r="S1574" t="str">
            <v>*sumb*</v>
          </cell>
          <cell r="T1574" t="str">
            <v>*sumber jaya*</v>
          </cell>
        </row>
        <row r="1575">
          <cell r="B1575" t="str">
            <v>DIDI09</v>
          </cell>
          <cell r="C1575" t="str">
            <v>Didik Widyarto</v>
          </cell>
          <cell r="D1575" t="str">
            <v>Didik Widyarto</v>
          </cell>
          <cell r="E1575" t="str">
            <v>Dsn. Bagusan RT.005/RW.003, Desa Teruasan, Gedeg</v>
          </cell>
          <cell r="F1575" t="str">
            <v>Mojokerto</v>
          </cell>
          <cell r="G1575" t="str">
            <v>Faisal</v>
          </cell>
          <cell r="H1575">
            <v>0</v>
          </cell>
          <cell r="I1575">
            <v>0</v>
          </cell>
          <cell r="J1575">
            <v>0</v>
          </cell>
          <cell r="K1575">
            <v>0</v>
          </cell>
          <cell r="L1575">
            <v>1000</v>
          </cell>
          <cell r="M1575">
            <v>1</v>
          </cell>
          <cell r="N1575" t="e">
            <v>#REF!</v>
          </cell>
          <cell r="O1575" t="str">
            <v>Abadi Tani, Toko</v>
          </cell>
          <cell r="P1575">
            <v>70000000</v>
          </cell>
          <cell r="Q1575">
            <v>1</v>
          </cell>
          <cell r="R1575">
            <v>1</v>
          </cell>
          <cell r="S1575" t="str">
            <v>*sumb*</v>
          </cell>
          <cell r="T1575" t="str">
            <v>*sumber jaya*</v>
          </cell>
        </row>
        <row r="1576">
          <cell r="B1576" t="str">
            <v>DIDI08</v>
          </cell>
          <cell r="C1576" t="str">
            <v>Didik/MIA</v>
          </cell>
          <cell r="D1576" t="str">
            <v>Didik Sugianto</v>
          </cell>
          <cell r="E1576" t="str">
            <v>Griya Kalijanyar Indah No. 48 RT. 011/RW. 001 Kel. Kalianyar, Kec. Kapas</v>
          </cell>
          <cell r="F1576" t="str">
            <v>Bojonegoro</v>
          </cell>
          <cell r="G1576" t="str">
            <v>Yuyun</v>
          </cell>
          <cell r="H1576">
            <v>0</v>
          </cell>
          <cell r="I1576">
            <v>0</v>
          </cell>
          <cell r="J1576">
            <v>0</v>
          </cell>
          <cell r="K1576">
            <v>0</v>
          </cell>
          <cell r="L1576">
            <v>1000</v>
          </cell>
          <cell r="M1576">
            <v>1</v>
          </cell>
          <cell r="N1576" t="e">
            <v>#REF!</v>
          </cell>
          <cell r="O1576" t="str">
            <v>Abadi Tani, Toko</v>
          </cell>
          <cell r="P1576">
            <v>70000000</v>
          </cell>
          <cell r="Q1576">
            <v>1</v>
          </cell>
          <cell r="R1576">
            <v>1</v>
          </cell>
          <cell r="S1576" t="str">
            <v>*sumb*</v>
          </cell>
          <cell r="T1576" t="str">
            <v>*sumber jaya*</v>
          </cell>
        </row>
        <row r="1577">
          <cell r="B1577" t="str">
            <v>DIDI10</v>
          </cell>
          <cell r="C1577" t="str">
            <v>Didin (Cak No)</v>
          </cell>
          <cell r="D1577" t="str">
            <v>Didin (Cak No)</v>
          </cell>
          <cell r="E1577" t="str">
            <v>Dusun Loji Lor RT.004/RW.017, Desa Kaliwining, Kec. Rambipuji (timur masjid Al Mabrur)</v>
          </cell>
          <cell r="F1577" t="str">
            <v>Jember</v>
          </cell>
          <cell r="G1577" t="str">
            <v>Faisal</v>
          </cell>
          <cell r="H1577">
            <v>0</v>
          </cell>
          <cell r="I1577">
            <v>0</v>
          </cell>
          <cell r="J1577">
            <v>0</v>
          </cell>
          <cell r="K1577">
            <v>0</v>
          </cell>
          <cell r="L1577">
            <v>1000</v>
          </cell>
          <cell r="M1577">
            <v>1</v>
          </cell>
          <cell r="N1577" t="e">
            <v>#REF!</v>
          </cell>
          <cell r="O1577" t="str">
            <v>Abadi Tani, Toko</v>
          </cell>
          <cell r="P1577">
            <v>70000000</v>
          </cell>
          <cell r="Q1577">
            <v>1</v>
          </cell>
          <cell r="R1577">
            <v>1</v>
          </cell>
          <cell r="S1577" t="str">
            <v>*sumb*</v>
          </cell>
          <cell r="T1577" t="str">
            <v>*sumber jaya*</v>
          </cell>
        </row>
        <row r="1578">
          <cell r="B1578" t="str">
            <v>DIDI07</v>
          </cell>
          <cell r="C1578" t="str">
            <v>Didit/Farmco Kimia</v>
          </cell>
          <cell r="D1578" t="str">
            <v>Didit Prasetyo</v>
          </cell>
          <cell r="E1578" t="str">
            <v>Dsn. Gumuk Limo, RT.018/RW.06 Kel. Nogosari, Kec. Rambipuji</v>
          </cell>
          <cell r="F1578" t="str">
            <v>Jember</v>
          </cell>
          <cell r="G1578" t="str">
            <v>Riyan</v>
          </cell>
          <cell r="H1578">
            <v>0</v>
          </cell>
          <cell r="I1578">
            <v>0</v>
          </cell>
          <cell r="J1578">
            <v>0</v>
          </cell>
          <cell r="K1578">
            <v>0</v>
          </cell>
          <cell r="L1578">
            <v>1000</v>
          </cell>
          <cell r="M1578">
            <v>1</v>
          </cell>
          <cell r="N1578" t="e">
            <v>#REF!</v>
          </cell>
          <cell r="O1578" t="str">
            <v>Abadi Tani, Toko</v>
          </cell>
          <cell r="P1578">
            <v>70000000</v>
          </cell>
          <cell r="Q1578">
            <v>1</v>
          </cell>
          <cell r="R1578">
            <v>1</v>
          </cell>
          <cell r="S1578" t="str">
            <v>*sumb*</v>
          </cell>
          <cell r="T1578" t="str">
            <v>*sumber jaya*</v>
          </cell>
        </row>
        <row r="1579">
          <cell r="B1579" t="str">
            <v>DIFA01</v>
          </cell>
          <cell r="C1579" t="str">
            <v>Difa Tani</v>
          </cell>
          <cell r="D1579" t="str">
            <v>Fatmawati</v>
          </cell>
          <cell r="E1579" t="str">
            <v>Dsn. Grogol, RT.002/RW.001 Kel. Kalisalam, Kec. Dringu</v>
          </cell>
          <cell r="F1579" t="str">
            <v>Probolinggo</v>
          </cell>
          <cell r="G1579" t="str">
            <v>Riyan</v>
          </cell>
          <cell r="H1579">
            <v>0</v>
          </cell>
          <cell r="I1579">
            <v>0</v>
          </cell>
          <cell r="J1579">
            <v>0</v>
          </cell>
          <cell r="K1579">
            <v>0</v>
          </cell>
          <cell r="L1579">
            <v>1000</v>
          </cell>
          <cell r="M1579">
            <v>1</v>
          </cell>
          <cell r="N1579" t="e">
            <v>#REF!</v>
          </cell>
          <cell r="O1579" t="str">
            <v>Abadi Tani, Toko</v>
          </cell>
          <cell r="P1579">
            <v>70000000</v>
          </cell>
          <cell r="Q1579">
            <v>1</v>
          </cell>
          <cell r="R1579">
            <v>1</v>
          </cell>
          <cell r="S1579" t="str">
            <v>*sumb*</v>
          </cell>
          <cell r="T1579" t="str">
            <v>*sumber jaya*</v>
          </cell>
        </row>
        <row r="1580">
          <cell r="B1580" t="str">
            <v>DIKA01</v>
          </cell>
          <cell r="C1580" t="str">
            <v>Dika Corteva</v>
          </cell>
          <cell r="D1580" t="str">
            <v>Dika Corteva</v>
          </cell>
          <cell r="E1580" t="str">
            <v>Kenteng RT.004/RW/01, Kenteng, Ngantru</v>
          </cell>
          <cell r="F1580" t="str">
            <v>Malang</v>
          </cell>
          <cell r="G1580" t="str">
            <v>Faisal</v>
          </cell>
          <cell r="H1580">
            <v>0</v>
          </cell>
          <cell r="I1580">
            <v>0</v>
          </cell>
          <cell r="J1580">
            <v>0</v>
          </cell>
          <cell r="K1580">
            <v>0</v>
          </cell>
          <cell r="L1580">
            <v>1000</v>
          </cell>
          <cell r="M1580">
            <v>1</v>
          </cell>
          <cell r="N1580" t="e">
            <v>#REF!</v>
          </cell>
          <cell r="O1580" t="str">
            <v>Abadi Tani, Toko</v>
          </cell>
          <cell r="P1580">
            <v>70000000</v>
          </cell>
          <cell r="Q1580">
            <v>1</v>
          </cell>
          <cell r="R1580">
            <v>1</v>
          </cell>
          <cell r="S1580" t="str">
            <v>*sumb*</v>
          </cell>
          <cell r="T1580" t="str">
            <v>*sumber jaya*</v>
          </cell>
        </row>
        <row r="1581">
          <cell r="B1581" t="str">
            <v>DIKA02</v>
          </cell>
          <cell r="C1581" t="str">
            <v>Dikah</v>
          </cell>
          <cell r="D1581" t="str">
            <v>Dikah</v>
          </cell>
          <cell r="E1581" t="str">
            <v>Jalan Tawang Sari Tegur RT.003/RW.006 , Dusun 3 Tawang Sari, Losari</v>
          </cell>
          <cell r="F1581" t="str">
            <v>Cirebon</v>
          </cell>
          <cell r="G1581" t="str">
            <v>Faisal</v>
          </cell>
          <cell r="H1581">
            <v>0</v>
          </cell>
          <cell r="I1581">
            <v>0</v>
          </cell>
          <cell r="J1581">
            <v>0</v>
          </cell>
          <cell r="K1581">
            <v>0</v>
          </cell>
          <cell r="L1581">
            <v>1000</v>
          </cell>
          <cell r="M1581">
            <v>1</v>
          </cell>
          <cell r="N1581" t="e">
            <v>#REF!</v>
          </cell>
          <cell r="O1581" t="str">
            <v>Abadi Tani, Toko</v>
          </cell>
          <cell r="P1581">
            <v>70000000</v>
          </cell>
          <cell r="Q1581">
            <v>1</v>
          </cell>
          <cell r="R1581">
            <v>1</v>
          </cell>
          <cell r="S1581" t="str">
            <v>*sumb*</v>
          </cell>
          <cell r="T1581" t="str">
            <v>*sumber jaya*</v>
          </cell>
        </row>
        <row r="1582">
          <cell r="B1582" t="str">
            <v>DIKI01</v>
          </cell>
          <cell r="C1582" t="str">
            <v>Diki</v>
          </cell>
          <cell r="D1582" t="str">
            <v>Diki</v>
          </cell>
          <cell r="E1582" t="str">
            <v>Dk. Bandotan RT.0021/RW.007, Kel. Krondonan Kec. Gondang</v>
          </cell>
          <cell r="F1582" t="str">
            <v>Bojonegoro</v>
          </cell>
          <cell r="G1582" t="str">
            <v>Faisal</v>
          </cell>
          <cell r="H1582">
            <v>0</v>
          </cell>
          <cell r="I1582">
            <v>0</v>
          </cell>
          <cell r="J1582">
            <v>0</v>
          </cell>
          <cell r="K1582">
            <v>0</v>
          </cell>
          <cell r="L1582">
            <v>1000</v>
          </cell>
          <cell r="M1582">
            <v>1</v>
          </cell>
          <cell r="N1582" t="e">
            <v>#REF!</v>
          </cell>
          <cell r="O1582" t="str">
            <v>Abadi Tani, Toko</v>
          </cell>
          <cell r="P1582">
            <v>70000000</v>
          </cell>
          <cell r="Q1582">
            <v>1</v>
          </cell>
          <cell r="R1582">
            <v>1</v>
          </cell>
          <cell r="S1582" t="str">
            <v>*sumb*</v>
          </cell>
          <cell r="T1582" t="str">
            <v>*sumber jaya*</v>
          </cell>
        </row>
        <row r="1583">
          <cell r="B1583" t="str">
            <v>DIKI02</v>
          </cell>
          <cell r="C1583" t="str">
            <v>Diki Darmawan</v>
          </cell>
          <cell r="D1583" t="str">
            <v>Diki Darmawan</v>
          </cell>
          <cell r="E1583" t="str">
            <v>Dusun Sidorejo RT.022/RW.008, Desa Pandan Sari, Kec. Sumber</v>
          </cell>
          <cell r="F1583" t="str">
            <v>Probolinggo</v>
          </cell>
          <cell r="G1583" t="str">
            <v>Faisal</v>
          </cell>
          <cell r="H1583">
            <v>0</v>
          </cell>
          <cell r="I1583">
            <v>0</v>
          </cell>
          <cell r="J1583">
            <v>0</v>
          </cell>
          <cell r="K1583">
            <v>0</v>
          </cell>
          <cell r="L1583">
            <v>1000</v>
          </cell>
          <cell r="M1583">
            <v>1</v>
          </cell>
          <cell r="N1583" t="e">
            <v>#REF!</v>
          </cell>
          <cell r="O1583" t="str">
            <v>Abadi Tani, Toko</v>
          </cell>
          <cell r="P1583">
            <v>70000000</v>
          </cell>
          <cell r="Q1583">
            <v>1</v>
          </cell>
          <cell r="R1583">
            <v>1</v>
          </cell>
          <cell r="S1583" t="str">
            <v>*sumb*</v>
          </cell>
          <cell r="T1583" t="str">
            <v>*sumber jaya*</v>
          </cell>
        </row>
        <row r="1584">
          <cell r="B1584" t="str">
            <v>DILA02</v>
          </cell>
          <cell r="C1584" t="str">
            <v>Dila</v>
          </cell>
          <cell r="D1584" t="str">
            <v>Dila</v>
          </cell>
          <cell r="E1584" t="str">
            <v>Dusun Sumberan, jalan Sumberan RT.001/RW.007, Sumberkerang, Kec. Gending</v>
          </cell>
          <cell r="F1584" t="str">
            <v>Probolinggo</v>
          </cell>
          <cell r="G1584" t="str">
            <v>Faisal</v>
          </cell>
          <cell r="H1584">
            <v>0</v>
          </cell>
          <cell r="I1584">
            <v>0</v>
          </cell>
          <cell r="J1584">
            <v>0</v>
          </cell>
          <cell r="K1584">
            <v>0</v>
          </cell>
          <cell r="L1584">
            <v>1000</v>
          </cell>
          <cell r="M1584">
            <v>1</v>
          </cell>
          <cell r="N1584" t="e">
            <v>#REF!</v>
          </cell>
          <cell r="O1584" t="str">
            <v>Abadi Tani, Toko</v>
          </cell>
          <cell r="P1584">
            <v>70000000</v>
          </cell>
          <cell r="Q1584">
            <v>1</v>
          </cell>
          <cell r="R1584">
            <v>1</v>
          </cell>
          <cell r="S1584" t="str">
            <v>*sumb*</v>
          </cell>
          <cell r="T1584" t="str">
            <v>*sumber jaya*</v>
          </cell>
        </row>
        <row r="1585">
          <cell r="B1585" t="str">
            <v>DIMA01</v>
          </cell>
          <cell r="C1585" t="str">
            <v>Dimar Ublik</v>
          </cell>
          <cell r="D1585" t="str">
            <v>Suwarno</v>
          </cell>
          <cell r="E1585" t="str">
            <v>JN Serinjing RT.005. RW.003 Kel. Puncu Kec. Puncu</v>
          </cell>
          <cell r="F1585" t="str">
            <v>Kediri</v>
          </cell>
          <cell r="G1585" t="str">
            <v>Zakia</v>
          </cell>
          <cell r="H1585">
            <v>0</v>
          </cell>
          <cell r="I1585">
            <v>0</v>
          </cell>
          <cell r="J1585">
            <v>0</v>
          </cell>
          <cell r="K1585">
            <v>0</v>
          </cell>
          <cell r="L1585">
            <v>160000000</v>
          </cell>
          <cell r="M1585">
            <v>1</v>
          </cell>
          <cell r="N1585" t="e">
            <v>#REF!</v>
          </cell>
          <cell r="O1585" t="str">
            <v>Abadi Tani, Toko</v>
          </cell>
          <cell r="P1585">
            <v>70000000</v>
          </cell>
          <cell r="Q1585">
            <v>1</v>
          </cell>
          <cell r="R1585">
            <v>1</v>
          </cell>
          <cell r="S1585" t="str">
            <v>*sumb*</v>
          </cell>
          <cell r="T1585" t="str">
            <v>*sumber jaya*</v>
          </cell>
        </row>
        <row r="1586">
          <cell r="B1586" t="str">
            <v>DIMA03</v>
          </cell>
          <cell r="C1586" t="str">
            <v>Dimas</v>
          </cell>
          <cell r="D1586" t="str">
            <v>Dimas</v>
          </cell>
          <cell r="E1586" t="str">
            <v>Jalan Buya Hamka Rabakodo Blok B Nomor 16, Woha</v>
          </cell>
          <cell r="F1586" t="str">
            <v>Bima</v>
          </cell>
          <cell r="G1586" t="str">
            <v>Faisal</v>
          </cell>
          <cell r="H1586">
            <v>0</v>
          </cell>
          <cell r="I1586">
            <v>0</v>
          </cell>
          <cell r="J1586">
            <v>0</v>
          </cell>
          <cell r="K1586">
            <v>0</v>
          </cell>
          <cell r="L1586">
            <v>1000</v>
          </cell>
          <cell r="M1586">
            <v>1</v>
          </cell>
          <cell r="N1586" t="e">
            <v>#REF!</v>
          </cell>
          <cell r="O1586" t="str">
            <v>Abadi Tani, Toko</v>
          </cell>
          <cell r="P1586">
            <v>70000000</v>
          </cell>
          <cell r="Q1586">
            <v>1</v>
          </cell>
          <cell r="R1586">
            <v>1</v>
          </cell>
          <cell r="S1586" t="str">
            <v>*sumb*</v>
          </cell>
          <cell r="T1586" t="str">
            <v>*sumber jaya*</v>
          </cell>
        </row>
        <row r="1587">
          <cell r="B1587" t="str">
            <v>DIMA05</v>
          </cell>
          <cell r="C1587" t="str">
            <v>Dimas Fraditpta</v>
          </cell>
          <cell r="D1587" t="str">
            <v>Dimas Fraditpta</v>
          </cell>
          <cell r="E1587" t="str">
            <v>Jalan Cigede RT.002/RW.006 Kp. Teureup , Desa Sukarya (Teureup Kulon), Banyuresmi</v>
          </cell>
          <cell r="F1587" t="str">
            <v>Garut</v>
          </cell>
          <cell r="G1587" t="str">
            <v>Faisal</v>
          </cell>
          <cell r="H1587">
            <v>0</v>
          </cell>
          <cell r="I1587">
            <v>0</v>
          </cell>
          <cell r="J1587">
            <v>0</v>
          </cell>
          <cell r="K1587">
            <v>0</v>
          </cell>
          <cell r="L1587">
            <v>1000</v>
          </cell>
          <cell r="M1587">
            <v>1</v>
          </cell>
          <cell r="N1587" t="e">
            <v>#REF!</v>
          </cell>
          <cell r="O1587" t="str">
            <v>Abadi Tani, Toko</v>
          </cell>
          <cell r="P1587">
            <v>70000000</v>
          </cell>
          <cell r="Q1587">
            <v>1</v>
          </cell>
          <cell r="R1587">
            <v>1</v>
          </cell>
          <cell r="S1587" t="str">
            <v>*sumb*</v>
          </cell>
          <cell r="T1587" t="str">
            <v>*sumber jaya*</v>
          </cell>
        </row>
        <row r="1588">
          <cell r="B1588" t="str">
            <v>DIMA02</v>
          </cell>
          <cell r="C1588" t="str">
            <v>Dimas Toko/Dimas Permana</v>
          </cell>
          <cell r="D1588" t="str">
            <v>Dimas Permana Putra</v>
          </cell>
          <cell r="E1588" t="str">
            <v>Dsn. Karangharjo RT.001/RW.007, Kel. Karangharjo, Kec. Glenmore</v>
          </cell>
          <cell r="F1588" t="str">
            <v>Banyuwangi</v>
          </cell>
          <cell r="G1588" t="str">
            <v>Faris</v>
          </cell>
          <cell r="H1588">
            <v>0</v>
          </cell>
          <cell r="I1588">
            <v>0</v>
          </cell>
          <cell r="J1588">
            <v>0</v>
          </cell>
          <cell r="K1588">
            <v>0</v>
          </cell>
          <cell r="L1588">
            <v>1000</v>
          </cell>
          <cell r="M1588">
            <v>1</v>
          </cell>
          <cell r="N1588" t="e">
            <v>#REF!</v>
          </cell>
          <cell r="O1588" t="str">
            <v>Abadi Tani, Toko</v>
          </cell>
          <cell r="P1588">
            <v>70000000</v>
          </cell>
          <cell r="Q1588">
            <v>1</v>
          </cell>
          <cell r="R1588">
            <v>1</v>
          </cell>
          <cell r="S1588" t="str">
            <v>*sumb*</v>
          </cell>
          <cell r="T1588" t="str">
            <v>*sumber jaya*</v>
          </cell>
        </row>
        <row r="1589">
          <cell r="B1589" t="str">
            <v>DIMA04</v>
          </cell>
          <cell r="C1589" t="str">
            <v>Dimas Usman</v>
          </cell>
          <cell r="D1589" t="str">
            <v>Dimas Usman</v>
          </cell>
          <cell r="E1589" t="str">
            <v>Jalan Jangkong, RT.004 (06) , Kab. Kutai Kertanegara, Tenggarong Seberang</v>
          </cell>
          <cell r="F1589" t="str">
            <v>Kalimantan Timur</v>
          </cell>
          <cell r="G1589" t="str">
            <v>Faisal</v>
          </cell>
          <cell r="H1589">
            <v>0</v>
          </cell>
          <cell r="I1589">
            <v>0</v>
          </cell>
          <cell r="J1589">
            <v>0</v>
          </cell>
          <cell r="K1589">
            <v>0</v>
          </cell>
          <cell r="L1589">
            <v>1000</v>
          </cell>
          <cell r="M1589">
            <v>1</v>
          </cell>
          <cell r="N1589" t="e">
            <v>#REF!</v>
          </cell>
          <cell r="O1589" t="str">
            <v>Abadi Tani, Toko</v>
          </cell>
          <cell r="P1589">
            <v>70000000</v>
          </cell>
          <cell r="Q1589">
            <v>1</v>
          </cell>
          <cell r="R1589">
            <v>1</v>
          </cell>
          <cell r="S1589" t="str">
            <v>*sumb*</v>
          </cell>
          <cell r="T1589" t="str">
            <v>*sumber jaya*</v>
          </cell>
        </row>
        <row r="1590">
          <cell r="B1590" t="str">
            <v>DINA04</v>
          </cell>
          <cell r="C1590" t="str">
            <v>Dina Karya/Jhoni</v>
          </cell>
          <cell r="D1590" t="str">
            <v>Jhoni Nurwiono</v>
          </cell>
          <cell r="E1590" t="str">
            <v>Dsn. Balerejo III, RT.002/RW.001, Kel. Balerejo, Kec. Panggungrejo</v>
          </cell>
          <cell r="F1590" t="str">
            <v>Blitar</v>
          </cell>
          <cell r="G1590" t="str">
            <v>Zakia</v>
          </cell>
          <cell r="H1590">
            <v>0</v>
          </cell>
          <cell r="I1590">
            <v>0</v>
          </cell>
          <cell r="J1590">
            <v>0</v>
          </cell>
          <cell r="K1590">
            <v>0</v>
          </cell>
          <cell r="L1590">
            <v>1000</v>
          </cell>
          <cell r="M1590">
            <v>1</v>
          </cell>
          <cell r="N1590" t="e">
            <v>#REF!</v>
          </cell>
          <cell r="O1590" t="str">
            <v>Abadi Tani, Toko</v>
          </cell>
          <cell r="P1590">
            <v>70000000</v>
          </cell>
          <cell r="Q1590">
            <v>1</v>
          </cell>
          <cell r="R1590">
            <v>1</v>
          </cell>
          <cell r="S1590" t="str">
            <v>*sumb*</v>
          </cell>
          <cell r="T1590" t="str">
            <v>*sumber jaya*</v>
          </cell>
        </row>
        <row r="1591">
          <cell r="B1591" t="str">
            <v>DINA06</v>
          </cell>
          <cell r="C1591" t="str">
            <v>Dina Rodiyatil Fadilah</v>
          </cell>
          <cell r="D1591" t="str">
            <v>Dina Rodiyatil Fadilah</v>
          </cell>
          <cell r="E1591" t="str">
            <v>Jl. Gapura, Dusun Polalang RT.003/RW.001, Desa Gapura Barat, Kec. Gapura</v>
          </cell>
          <cell r="F1591" t="str">
            <v>Sumenep</v>
          </cell>
          <cell r="G1591" t="str">
            <v>Faisal</v>
          </cell>
          <cell r="H1591">
            <v>0</v>
          </cell>
          <cell r="I1591">
            <v>0</v>
          </cell>
          <cell r="J1591">
            <v>0</v>
          </cell>
          <cell r="K1591">
            <v>0</v>
          </cell>
          <cell r="L1591">
            <v>1000</v>
          </cell>
          <cell r="M1591">
            <v>1</v>
          </cell>
          <cell r="N1591" t="e">
            <v>#REF!</v>
          </cell>
          <cell r="O1591" t="str">
            <v>Abadi Tani, Toko</v>
          </cell>
          <cell r="P1591">
            <v>70000000</v>
          </cell>
          <cell r="Q1591">
            <v>1</v>
          </cell>
          <cell r="R1591">
            <v>1</v>
          </cell>
          <cell r="S1591" t="str">
            <v>*sumb*</v>
          </cell>
          <cell r="T1591" t="str">
            <v>*sumber jaya*</v>
          </cell>
        </row>
        <row r="1592">
          <cell r="B1592" t="str">
            <v>DINA05</v>
          </cell>
          <cell r="C1592" t="str">
            <v>Dina Toko Beras</v>
          </cell>
          <cell r="D1592" t="str">
            <v>Dina Toko Beras</v>
          </cell>
          <cell r="E1592" t="str">
            <v>Timur Pasar Bungkal, depan dr. Awang, Bungkal</v>
          </cell>
          <cell r="F1592" t="str">
            <v>Ponorogo</v>
          </cell>
          <cell r="G1592" t="str">
            <v>Faisal</v>
          </cell>
          <cell r="H1592">
            <v>0</v>
          </cell>
          <cell r="I1592">
            <v>0</v>
          </cell>
          <cell r="J1592">
            <v>0</v>
          </cell>
          <cell r="K1592">
            <v>0</v>
          </cell>
          <cell r="L1592">
            <v>1000</v>
          </cell>
          <cell r="M1592">
            <v>1</v>
          </cell>
          <cell r="N1592" t="e">
            <v>#REF!</v>
          </cell>
          <cell r="O1592" t="str">
            <v>Abadi Tani, Toko</v>
          </cell>
          <cell r="P1592">
            <v>70000000</v>
          </cell>
          <cell r="Q1592">
            <v>1</v>
          </cell>
          <cell r="R1592">
            <v>1</v>
          </cell>
          <cell r="S1592" t="str">
            <v>*sumb*</v>
          </cell>
          <cell r="T1592" t="str">
            <v>*sumber jaya*</v>
          </cell>
        </row>
        <row r="1593">
          <cell r="B1593" t="str">
            <v>DINA02</v>
          </cell>
          <cell r="C1593" t="str">
            <v>Dinamika Baru</v>
          </cell>
          <cell r="D1593" t="str">
            <v>Gatot Hariyanto</v>
          </cell>
          <cell r="E1593" t="str">
            <v>Tulung, RT.003/RW.005, Kel. Tulung, Kec. Kawedanan</v>
          </cell>
          <cell r="F1593" t="str">
            <v>Magetan</v>
          </cell>
          <cell r="G1593" t="str">
            <v>Reni</v>
          </cell>
          <cell r="H1593">
            <v>0</v>
          </cell>
          <cell r="I1593">
            <v>0</v>
          </cell>
          <cell r="J1593">
            <v>0</v>
          </cell>
          <cell r="K1593">
            <v>0</v>
          </cell>
          <cell r="L1593">
            <v>100000000</v>
          </cell>
          <cell r="M1593">
            <v>1</v>
          </cell>
          <cell r="N1593" t="e">
            <v>#REF!</v>
          </cell>
          <cell r="O1593" t="str">
            <v>Abadi Tani, Toko</v>
          </cell>
          <cell r="P1593">
            <v>70000000</v>
          </cell>
          <cell r="Q1593">
            <v>1</v>
          </cell>
          <cell r="R1593">
            <v>1</v>
          </cell>
          <cell r="S1593" t="str">
            <v>*sumb*</v>
          </cell>
          <cell r="T1593" t="str">
            <v>*sumber jaya*</v>
          </cell>
        </row>
        <row r="1594">
          <cell r="B1594" t="str">
            <v>DINA07</v>
          </cell>
          <cell r="C1594" t="str">
            <v>Dinas Bayu Aji</v>
          </cell>
          <cell r="D1594" t="str">
            <v>Dinas Bayu Aji</v>
          </cell>
          <cell r="E1594" t="str">
            <v>alan Ronggohadi, RT.010/RW.002 , Dsn Widhe Ds Sendangharjo, Brondong</v>
          </cell>
          <cell r="F1594" t="str">
            <v>Lamongan</v>
          </cell>
          <cell r="G1594" t="str">
            <v>Faisal</v>
          </cell>
          <cell r="H1594">
            <v>0</v>
          </cell>
          <cell r="I1594">
            <v>0</v>
          </cell>
          <cell r="J1594">
            <v>0</v>
          </cell>
          <cell r="K1594">
            <v>0</v>
          </cell>
          <cell r="L1594">
            <v>1000</v>
          </cell>
          <cell r="M1594">
            <v>1</v>
          </cell>
          <cell r="N1594" t="e">
            <v>#REF!</v>
          </cell>
          <cell r="O1594" t="str">
            <v>Abadi Tani, Toko</v>
          </cell>
          <cell r="P1594">
            <v>70000000</v>
          </cell>
          <cell r="Q1594">
            <v>1</v>
          </cell>
          <cell r="R1594">
            <v>1</v>
          </cell>
          <cell r="S1594" t="str">
            <v>*sumb*</v>
          </cell>
          <cell r="T1594" t="str">
            <v>*sumber jaya*</v>
          </cell>
        </row>
        <row r="1595">
          <cell r="B1595" t="str">
            <v>DINA03</v>
          </cell>
          <cell r="C1595" t="str">
            <v>Dinata Tangga</v>
          </cell>
          <cell r="D1595" t="str">
            <v>Irwan Surya Edinata</v>
          </cell>
          <cell r="E1595" t="str">
            <v>Tangga, RT.015/RW.006 Kel. Tangga, Kec. Monta</v>
          </cell>
          <cell r="F1595" t="str">
            <v>Bima</v>
          </cell>
          <cell r="G1595" t="str">
            <v>Hendra</v>
          </cell>
          <cell r="H1595">
            <v>0</v>
          </cell>
          <cell r="I1595">
            <v>0</v>
          </cell>
          <cell r="J1595">
            <v>0</v>
          </cell>
          <cell r="K1595">
            <v>0</v>
          </cell>
          <cell r="L1595">
            <v>1000</v>
          </cell>
          <cell r="M1595">
            <v>1</v>
          </cell>
          <cell r="N1595" t="e">
            <v>#REF!</v>
          </cell>
          <cell r="O1595" t="str">
            <v>Abadi Tani, Toko</v>
          </cell>
          <cell r="P1595">
            <v>70000000</v>
          </cell>
          <cell r="Q1595">
            <v>1</v>
          </cell>
          <cell r="R1595">
            <v>1</v>
          </cell>
          <cell r="S1595" t="str">
            <v>*sumb*</v>
          </cell>
          <cell r="T1595" t="str">
            <v>*sumber jaya*</v>
          </cell>
        </row>
        <row r="1596">
          <cell r="B1596" t="str">
            <v>DIND01</v>
          </cell>
          <cell r="C1596" t="str">
            <v>Dinda</v>
          </cell>
          <cell r="D1596" t="str">
            <v>Dinda</v>
          </cell>
          <cell r="E1596" t="str">
            <v>Jl. Raya Belimbing No. 26, Kec. Kuranji (samping Green Citra Belimbing, CV Rimbun Tani Mandiri)</v>
          </cell>
          <cell r="F1596" t="str">
            <v>Padang</v>
          </cell>
          <cell r="G1596" t="str">
            <v>Faisal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>
            <v>1000</v>
          </cell>
          <cell r="M1596">
            <v>1</v>
          </cell>
          <cell r="N1596" t="e">
            <v>#REF!</v>
          </cell>
          <cell r="O1596" t="str">
            <v>Abadi Tani, Toko</v>
          </cell>
          <cell r="P1596">
            <v>70000000</v>
          </cell>
          <cell r="Q1596">
            <v>1</v>
          </cell>
          <cell r="R1596">
            <v>1</v>
          </cell>
          <cell r="S1596" t="str">
            <v>*sumb*</v>
          </cell>
          <cell r="T1596" t="str">
            <v>*sumber jaya*</v>
          </cell>
        </row>
        <row r="1597">
          <cell r="B1597" t="str">
            <v>DINI04</v>
          </cell>
          <cell r="C1597" t="str">
            <v>Dini Amelia Sandra</v>
          </cell>
          <cell r="D1597" t="str">
            <v>Dini Amelia Sandra</v>
          </cell>
          <cell r="E1597" t="str">
            <v>Jalan Dusun III, RT.009/RW.005 , Kel. Depok Rejo, Kec. Trimurjo</v>
          </cell>
          <cell r="F1597" t="str">
            <v>Lampung Tengah</v>
          </cell>
          <cell r="G1597" t="str">
            <v>Faisal</v>
          </cell>
          <cell r="H1597">
            <v>0</v>
          </cell>
          <cell r="I1597">
            <v>0</v>
          </cell>
          <cell r="J1597">
            <v>0</v>
          </cell>
          <cell r="K1597">
            <v>0</v>
          </cell>
          <cell r="L1597">
            <v>1000</v>
          </cell>
          <cell r="M1597">
            <v>1</v>
          </cell>
          <cell r="N1597" t="e">
            <v>#REF!</v>
          </cell>
          <cell r="O1597" t="str">
            <v>Abadi Tani, Toko</v>
          </cell>
          <cell r="P1597">
            <v>70000000</v>
          </cell>
          <cell r="Q1597">
            <v>1</v>
          </cell>
          <cell r="R1597">
            <v>1</v>
          </cell>
          <cell r="S1597" t="str">
            <v>*sumb*</v>
          </cell>
          <cell r="T1597" t="str">
            <v>*sumber jaya*</v>
          </cell>
        </row>
        <row r="1598">
          <cell r="B1598" t="str">
            <v>DINI03</v>
          </cell>
          <cell r="C1598" t="str">
            <v>Dini Eka Wati</v>
          </cell>
          <cell r="D1598" t="str">
            <v>Dini Eka Wati</v>
          </cell>
          <cell r="E1598" t="str">
            <v>Jalan Nakula RT.005/RW.002, Kotakan, Karanganyar (perempatan pas)</v>
          </cell>
          <cell r="F1598" t="str">
            <v>Demak</v>
          </cell>
          <cell r="G1598" t="str">
            <v>Faisal</v>
          </cell>
          <cell r="H1598">
            <v>0</v>
          </cell>
          <cell r="I1598">
            <v>0</v>
          </cell>
          <cell r="J1598">
            <v>0</v>
          </cell>
          <cell r="K1598">
            <v>0</v>
          </cell>
          <cell r="L1598">
            <v>1000</v>
          </cell>
          <cell r="M1598">
            <v>1</v>
          </cell>
          <cell r="N1598" t="e">
            <v>#REF!</v>
          </cell>
          <cell r="O1598" t="str">
            <v>Abadi Tani, Toko</v>
          </cell>
          <cell r="P1598">
            <v>70000000</v>
          </cell>
          <cell r="Q1598">
            <v>1</v>
          </cell>
          <cell r="R1598">
            <v>1</v>
          </cell>
          <cell r="S1598" t="str">
            <v>*sumb*</v>
          </cell>
          <cell r="T1598" t="str">
            <v>*sumber jaya*</v>
          </cell>
        </row>
        <row r="1599">
          <cell r="B1599" t="str">
            <v>DINI02</v>
          </cell>
          <cell r="C1599" t="str">
            <v>Dini Hariyanti</v>
          </cell>
          <cell r="D1599" t="str">
            <v>Dini Hariyanti</v>
          </cell>
          <cell r="E1599" t="str">
            <v>Jalan Dusun Pererenan, RT.004/RW.001, Desa Labuhan Lombok, Kec. Pringgabaya</v>
          </cell>
          <cell r="F1599" t="str">
            <v>Lombok Timur</v>
          </cell>
          <cell r="G1599" t="str">
            <v>Faisal</v>
          </cell>
          <cell r="H1599">
            <v>0</v>
          </cell>
          <cell r="I1599">
            <v>0</v>
          </cell>
          <cell r="J1599">
            <v>0</v>
          </cell>
          <cell r="K1599">
            <v>0</v>
          </cell>
          <cell r="L1599">
            <v>1000</v>
          </cell>
          <cell r="M1599">
            <v>1</v>
          </cell>
          <cell r="N1599" t="e">
            <v>#REF!</v>
          </cell>
          <cell r="O1599" t="str">
            <v>Abadi Tani, Toko</v>
          </cell>
          <cell r="P1599">
            <v>70000000</v>
          </cell>
          <cell r="Q1599">
            <v>1</v>
          </cell>
          <cell r="R1599">
            <v>1</v>
          </cell>
          <cell r="S1599" t="str">
            <v>*sumb*</v>
          </cell>
          <cell r="T1599" t="str">
            <v>*sumber jaya*</v>
          </cell>
        </row>
        <row r="1600">
          <cell r="B1600" t="str">
            <v>DINI01</v>
          </cell>
          <cell r="C1600" t="str">
            <v>Dini Syafira</v>
          </cell>
          <cell r="D1600" t="str">
            <v>Dini Syafira</v>
          </cell>
          <cell r="E1600" t="str">
            <v>Toko Dua Putra, jalan Lohong Kuranji Hilir,, Kuranji Hilir, Sungai Limau</v>
          </cell>
          <cell r="F1600" t="str">
            <v>Padang Pariaman</v>
          </cell>
          <cell r="G1600" t="str">
            <v>Faisal</v>
          </cell>
          <cell r="H1600">
            <v>0</v>
          </cell>
          <cell r="I1600">
            <v>0</v>
          </cell>
          <cell r="J1600">
            <v>0</v>
          </cell>
          <cell r="K1600">
            <v>0</v>
          </cell>
          <cell r="L1600">
            <v>1000</v>
          </cell>
          <cell r="M1600">
            <v>1</v>
          </cell>
          <cell r="N1600" t="e">
            <v>#REF!</v>
          </cell>
          <cell r="O1600" t="str">
            <v>Abadi Tani, Toko</v>
          </cell>
          <cell r="P1600">
            <v>70000000</v>
          </cell>
          <cell r="Q1600">
            <v>1</v>
          </cell>
          <cell r="R1600">
            <v>1</v>
          </cell>
          <cell r="S1600" t="str">
            <v>*sumb*</v>
          </cell>
          <cell r="T1600" t="str">
            <v>*sumber jaya*</v>
          </cell>
        </row>
        <row r="1601">
          <cell r="B1601" t="str">
            <v>DINO02</v>
          </cell>
          <cell r="C1601" t="str">
            <v>Dino Ikbal Azizi</v>
          </cell>
          <cell r="D1601" t="str">
            <v>Dino Ikbal Azizi</v>
          </cell>
          <cell r="E1601" t="str">
            <v>Dusun Montong Ancak, Desa Sukamulia Timur, Kec. Sukamulia</v>
          </cell>
          <cell r="F1601" t="str">
            <v>Lombok Timur</v>
          </cell>
          <cell r="G1601" t="str">
            <v>Faisal</v>
          </cell>
          <cell r="H1601">
            <v>0</v>
          </cell>
          <cell r="I1601">
            <v>0</v>
          </cell>
          <cell r="J1601">
            <v>0</v>
          </cell>
          <cell r="K1601">
            <v>0</v>
          </cell>
          <cell r="L1601">
            <v>1000</v>
          </cell>
          <cell r="M1601">
            <v>1</v>
          </cell>
          <cell r="N1601" t="e">
            <v>#REF!</v>
          </cell>
          <cell r="O1601" t="str">
            <v>Abadi Tani, Toko</v>
          </cell>
          <cell r="P1601">
            <v>70000000</v>
          </cell>
          <cell r="Q1601">
            <v>1</v>
          </cell>
          <cell r="R1601">
            <v>1</v>
          </cell>
          <cell r="S1601" t="str">
            <v>*sumb*</v>
          </cell>
          <cell r="T1601" t="str">
            <v>*sumber jaya*</v>
          </cell>
        </row>
        <row r="1602">
          <cell r="B1602" t="str">
            <v>DINO01</v>
          </cell>
          <cell r="C1602" t="str">
            <v>Dino Vita, Toko</v>
          </cell>
          <cell r="D1602" t="str">
            <v>Basori</v>
          </cell>
          <cell r="E1602" t="str">
            <v>Dsn. Tegalyasan, Ds. Tegalarum, Kec. Sempu</v>
          </cell>
          <cell r="F1602" t="str">
            <v>Banyuwangi</v>
          </cell>
          <cell r="G1602" t="str">
            <v>Faris</v>
          </cell>
          <cell r="H1602">
            <v>0</v>
          </cell>
          <cell r="I1602">
            <v>0</v>
          </cell>
          <cell r="J1602">
            <v>0</v>
          </cell>
          <cell r="K1602">
            <v>0</v>
          </cell>
          <cell r="L1602">
            <v>200000000</v>
          </cell>
          <cell r="M1602">
            <v>1</v>
          </cell>
          <cell r="N1602" t="e">
            <v>#REF!</v>
          </cell>
          <cell r="O1602" t="str">
            <v>Abadi Tani, Toko</v>
          </cell>
          <cell r="P1602">
            <v>70000000</v>
          </cell>
          <cell r="Q1602">
            <v>1</v>
          </cell>
          <cell r="R1602">
            <v>1</v>
          </cell>
          <cell r="S1602" t="str">
            <v>*sumb*</v>
          </cell>
          <cell r="T1602" t="str">
            <v>*sumber jaya*</v>
          </cell>
        </row>
        <row r="1603">
          <cell r="B1603" t="str">
            <v>DINO03</v>
          </cell>
          <cell r="C1603" t="str">
            <v>Dino Wijoyo/Hafiz</v>
          </cell>
          <cell r="D1603" t="str">
            <v>Mohammad Hafiz Syahrefa</v>
          </cell>
          <cell r="E1603" t="str">
            <v>Dsn. Sumberrejo RT.003/RW.001, Kel. Songgon, Kec. Songgon</v>
          </cell>
          <cell r="F1603" t="str">
            <v>Banyuwangi</v>
          </cell>
          <cell r="G1603" t="str">
            <v>Faris</v>
          </cell>
          <cell r="H1603">
            <v>0</v>
          </cell>
          <cell r="I1603">
            <v>0</v>
          </cell>
          <cell r="J1603">
            <v>0</v>
          </cell>
          <cell r="K1603">
            <v>0</v>
          </cell>
          <cell r="L1603">
            <v>10000000</v>
          </cell>
          <cell r="M1603">
            <v>1</v>
          </cell>
          <cell r="N1603" t="e">
            <v>#REF!</v>
          </cell>
          <cell r="O1603" t="str">
            <v>Abadi Tani, Toko</v>
          </cell>
          <cell r="P1603">
            <v>70000000</v>
          </cell>
          <cell r="Q1603">
            <v>1</v>
          </cell>
          <cell r="R1603">
            <v>1</v>
          </cell>
          <cell r="S1603" t="str">
            <v>*sumb*</v>
          </cell>
          <cell r="T1603" t="str">
            <v>*sumber jaya*</v>
          </cell>
        </row>
        <row r="1604">
          <cell r="B1604" t="str">
            <v>DIOO1</v>
          </cell>
          <cell r="C1604" t="str">
            <v>Dio</v>
          </cell>
          <cell r="D1604" t="str">
            <v>Dio</v>
          </cell>
          <cell r="E1604" t="str">
            <v>Aceh Darussalam, Tekangon , Genting Mulie, Aceh Tengah, Silih Nara</v>
          </cell>
          <cell r="F1604" t="str">
            <v>Aceh - NAD</v>
          </cell>
          <cell r="G1604" t="str">
            <v>Faisal</v>
          </cell>
          <cell r="H1604">
            <v>0</v>
          </cell>
          <cell r="I1604">
            <v>0</v>
          </cell>
          <cell r="J1604">
            <v>0</v>
          </cell>
          <cell r="K1604">
            <v>0</v>
          </cell>
          <cell r="L1604">
            <v>1000</v>
          </cell>
          <cell r="M1604">
            <v>1</v>
          </cell>
          <cell r="N1604" t="e">
            <v>#REF!</v>
          </cell>
          <cell r="O1604" t="str">
            <v>Abadi Tani, Toko</v>
          </cell>
          <cell r="P1604">
            <v>70000000</v>
          </cell>
          <cell r="Q1604">
            <v>1</v>
          </cell>
          <cell r="R1604">
            <v>1</v>
          </cell>
          <cell r="S1604" t="str">
            <v>*sumb*</v>
          </cell>
          <cell r="T1604" t="str">
            <v>*sumber jaya*</v>
          </cell>
        </row>
        <row r="1605">
          <cell r="B1605" t="str">
            <v>DION02</v>
          </cell>
          <cell r="C1605" t="str">
            <v>Diona Putra</v>
          </cell>
          <cell r="D1605" t="str">
            <v>Diona Putra</v>
          </cell>
          <cell r="E1605" t="str">
            <v>Toko MAnisan Diona, depan koramil, simpang nangka, Kec. Selupu Rejang, Kab. Rejang Lebong</v>
          </cell>
          <cell r="F1605" t="str">
            <v>Bengkulu</v>
          </cell>
          <cell r="G1605" t="str">
            <v>Faisal</v>
          </cell>
          <cell r="H1605">
            <v>0</v>
          </cell>
          <cell r="I1605">
            <v>0</v>
          </cell>
          <cell r="J1605">
            <v>0</v>
          </cell>
          <cell r="K1605">
            <v>0</v>
          </cell>
          <cell r="L1605">
            <v>1000</v>
          </cell>
          <cell r="M1605">
            <v>1</v>
          </cell>
          <cell r="N1605" t="e">
            <v>#REF!</v>
          </cell>
          <cell r="O1605" t="str">
            <v>Abadi Tani, Toko</v>
          </cell>
          <cell r="P1605">
            <v>70000000</v>
          </cell>
          <cell r="Q1605">
            <v>1</v>
          </cell>
          <cell r="R1605">
            <v>1</v>
          </cell>
          <cell r="S1605" t="str">
            <v>*sumb*</v>
          </cell>
          <cell r="T1605" t="str">
            <v>*sumber jaya*</v>
          </cell>
        </row>
        <row r="1606">
          <cell r="B1606" t="str">
            <v>DIRG01</v>
          </cell>
          <cell r="C1606" t="str">
            <v>Dirgo 89</v>
          </cell>
          <cell r="D1606" t="str">
            <v>Dirgo 89</v>
          </cell>
          <cell r="E1606" t="str">
            <v>Jalan Karangsari RT.007/RW.003, Karangsari, Bulakamba</v>
          </cell>
          <cell r="F1606" t="str">
            <v>Brebes</v>
          </cell>
          <cell r="G1606" t="str">
            <v>Faisal</v>
          </cell>
          <cell r="H1606">
            <v>0</v>
          </cell>
          <cell r="I1606">
            <v>0</v>
          </cell>
          <cell r="J1606">
            <v>0</v>
          </cell>
          <cell r="K1606">
            <v>0</v>
          </cell>
          <cell r="L1606">
            <v>1000</v>
          </cell>
          <cell r="M1606">
            <v>1</v>
          </cell>
          <cell r="N1606" t="e">
            <v>#REF!</v>
          </cell>
          <cell r="O1606" t="str">
            <v>Abadi Tani, Toko</v>
          </cell>
          <cell r="P1606">
            <v>70000000</v>
          </cell>
          <cell r="Q1606">
            <v>1</v>
          </cell>
          <cell r="R1606">
            <v>1</v>
          </cell>
          <cell r="S1606" t="str">
            <v>*sumb*</v>
          </cell>
          <cell r="T1606" t="str">
            <v>*sumber jaya*</v>
          </cell>
        </row>
        <row r="1607">
          <cell r="B1607" t="str">
            <v>DISK01</v>
          </cell>
          <cell r="C1607" t="str">
            <v>Diska Ayu</v>
          </cell>
          <cell r="D1607" t="str">
            <v>Diska Ayu</v>
          </cell>
          <cell r="E1607" t="str">
            <v>Perum Gumukmas Permai Blok F.3, Kec. Gumuk Mas</v>
          </cell>
          <cell r="F1607" t="str">
            <v>Jember</v>
          </cell>
          <cell r="G1607" t="str">
            <v>Faisal</v>
          </cell>
          <cell r="H1607">
            <v>0</v>
          </cell>
          <cell r="I1607">
            <v>0</v>
          </cell>
          <cell r="J1607">
            <v>0</v>
          </cell>
          <cell r="K1607">
            <v>0</v>
          </cell>
          <cell r="L1607">
            <v>1000</v>
          </cell>
          <cell r="M1607">
            <v>1</v>
          </cell>
          <cell r="N1607" t="e">
            <v>#REF!</v>
          </cell>
          <cell r="O1607" t="str">
            <v>Abadi Tani, Toko</v>
          </cell>
          <cell r="P1607">
            <v>70000000</v>
          </cell>
          <cell r="Q1607">
            <v>1</v>
          </cell>
          <cell r="R1607">
            <v>1</v>
          </cell>
          <cell r="S1607" t="str">
            <v>*sumb*</v>
          </cell>
          <cell r="T1607" t="str">
            <v>*sumber jaya*</v>
          </cell>
        </row>
        <row r="1608">
          <cell r="B1608" t="str">
            <v>DITA02</v>
          </cell>
          <cell r="C1608" t="str">
            <v>Dita Aline</v>
          </cell>
          <cell r="D1608" t="str">
            <v>Dita Aline</v>
          </cell>
          <cell r="E1608" t="str">
            <v>Dusun Precet RT.003/RW.001 Desa Plumbangan. Kec. Doko</v>
          </cell>
          <cell r="F1608" t="str">
            <v>Blitar</v>
          </cell>
          <cell r="G1608" t="str">
            <v>Faisal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  <cell r="L1608">
            <v>1000</v>
          </cell>
          <cell r="M1608">
            <v>1</v>
          </cell>
          <cell r="N1608" t="e">
            <v>#REF!</v>
          </cell>
          <cell r="O1608" t="str">
            <v>Abadi Tani, Toko</v>
          </cell>
          <cell r="P1608">
            <v>70000000</v>
          </cell>
          <cell r="Q1608">
            <v>1</v>
          </cell>
          <cell r="R1608">
            <v>1</v>
          </cell>
          <cell r="S1608" t="str">
            <v>*sumb*</v>
          </cell>
          <cell r="T1608" t="str">
            <v>*sumber jaya*</v>
          </cell>
        </row>
        <row r="1609">
          <cell r="B1609" t="str">
            <v>DITA01</v>
          </cell>
          <cell r="C1609" t="str">
            <v>Dita Sasmita Ningsih</v>
          </cell>
          <cell r="D1609" t="str">
            <v>Dita Sasmita Ningsih</v>
          </cell>
          <cell r="E1609" t="str">
            <v>Dusun Pungging RT.003/RW.002, Desa Pungging</v>
          </cell>
          <cell r="F1609" t="str">
            <v>Pasuruan</v>
          </cell>
          <cell r="G1609" t="str">
            <v>Faisal</v>
          </cell>
          <cell r="H1609">
            <v>0</v>
          </cell>
          <cell r="I1609">
            <v>0</v>
          </cell>
          <cell r="J1609">
            <v>0</v>
          </cell>
          <cell r="K1609">
            <v>0</v>
          </cell>
          <cell r="L1609">
            <v>1000</v>
          </cell>
          <cell r="M1609">
            <v>1</v>
          </cell>
          <cell r="N1609" t="e">
            <v>#REF!</v>
          </cell>
          <cell r="O1609" t="str">
            <v>Abadi Tani, Toko</v>
          </cell>
          <cell r="P1609">
            <v>70000000</v>
          </cell>
          <cell r="Q1609">
            <v>1</v>
          </cell>
          <cell r="R1609">
            <v>1</v>
          </cell>
          <cell r="S1609" t="str">
            <v>*sumb*</v>
          </cell>
          <cell r="T1609" t="str">
            <v>*sumber jaya*</v>
          </cell>
        </row>
        <row r="1610">
          <cell r="B1610" t="str">
            <v>DIVA03</v>
          </cell>
          <cell r="C1610" t="str">
            <v>Diva Ayu Permata</v>
          </cell>
          <cell r="D1610" t="str">
            <v>Diva Ayu Permata</v>
          </cell>
          <cell r="E1610" t="str">
            <v xml:space="preserve">Dk Klatak RT. 09 RW. 04 Ds. Mandong Kec. Trucuk, Kab. Klaten, Prov Jateng </v>
          </cell>
          <cell r="F1610" t="str">
            <v>Klaten</v>
          </cell>
          <cell r="G1610" t="str">
            <v>Faisal</v>
          </cell>
          <cell r="H1610">
            <v>0</v>
          </cell>
          <cell r="I1610">
            <v>0</v>
          </cell>
          <cell r="J1610">
            <v>0</v>
          </cell>
          <cell r="K1610">
            <v>0</v>
          </cell>
          <cell r="L1610">
            <v>1000</v>
          </cell>
          <cell r="M1610">
            <v>1</v>
          </cell>
          <cell r="N1610" t="e">
            <v>#REF!</v>
          </cell>
          <cell r="O1610" t="str">
            <v>Abadi Tani, Toko</v>
          </cell>
          <cell r="P1610">
            <v>70000000</v>
          </cell>
          <cell r="Q1610">
            <v>1</v>
          </cell>
          <cell r="R1610">
            <v>1</v>
          </cell>
          <cell r="S1610" t="str">
            <v>*sumb*</v>
          </cell>
          <cell r="T1610" t="str">
            <v>*sumber jaya*</v>
          </cell>
        </row>
        <row r="1611">
          <cell r="B1611" t="str">
            <v>DIYA04</v>
          </cell>
          <cell r="C1611" t="str">
            <v>Diyah Garut</v>
          </cell>
          <cell r="D1611" t="str">
            <v>Diyah Garut</v>
          </cell>
          <cell r="E1611" t="str">
            <v>Jl. Waspada, Kp Sadangayah RT.001/RW.010, Desa Sukamanah, Kec. Bayongbong</v>
          </cell>
          <cell r="F1611" t="str">
            <v>Garut</v>
          </cell>
          <cell r="G1611" t="str">
            <v>Faisal</v>
          </cell>
          <cell r="H1611">
            <v>0</v>
          </cell>
          <cell r="I1611">
            <v>0</v>
          </cell>
          <cell r="J1611">
            <v>0</v>
          </cell>
          <cell r="K1611">
            <v>0</v>
          </cell>
          <cell r="L1611">
            <v>1000</v>
          </cell>
          <cell r="M1611">
            <v>1</v>
          </cell>
          <cell r="N1611" t="e">
            <v>#REF!</v>
          </cell>
          <cell r="O1611" t="str">
            <v>Abadi Tani, Toko</v>
          </cell>
          <cell r="P1611">
            <v>70000000</v>
          </cell>
          <cell r="Q1611">
            <v>1</v>
          </cell>
          <cell r="R1611">
            <v>1</v>
          </cell>
          <cell r="S1611" t="str">
            <v>*sumb*</v>
          </cell>
          <cell r="T1611" t="str">
            <v>*sumber jaya*</v>
          </cell>
        </row>
        <row r="1612">
          <cell r="B1612" t="str">
            <v>DIYA03</v>
          </cell>
          <cell r="C1612" t="str">
            <v>Diyah Online</v>
          </cell>
          <cell r="D1612" t="str">
            <v>Diyah</v>
          </cell>
          <cell r="E1612" t="str">
            <v>Sumber Kokap RT.002/RW.001, Taman Krocok,</v>
          </cell>
          <cell r="F1612" t="str">
            <v>Bondowoso</v>
          </cell>
          <cell r="G1612" t="str">
            <v>Faisal</v>
          </cell>
          <cell r="H1612">
            <v>0</v>
          </cell>
          <cell r="I1612">
            <v>0</v>
          </cell>
          <cell r="J1612">
            <v>0</v>
          </cell>
          <cell r="K1612">
            <v>0</v>
          </cell>
          <cell r="L1612">
            <v>1000</v>
          </cell>
          <cell r="M1612">
            <v>1</v>
          </cell>
          <cell r="N1612" t="e">
            <v>#REF!</v>
          </cell>
          <cell r="O1612" t="str">
            <v>Abadi Tani, Toko</v>
          </cell>
          <cell r="P1612">
            <v>70000000</v>
          </cell>
          <cell r="Q1612">
            <v>1</v>
          </cell>
          <cell r="R1612">
            <v>1</v>
          </cell>
          <cell r="S1612" t="str">
            <v>*sumb*</v>
          </cell>
          <cell r="T1612" t="str">
            <v>*sumber jaya*</v>
          </cell>
        </row>
        <row r="1613">
          <cell r="B1613" t="str">
            <v>DIYA02</v>
          </cell>
          <cell r="C1613" t="str">
            <v>Diyah Puji</v>
          </cell>
          <cell r="D1613" t="str">
            <v>Diyah Puji</v>
          </cell>
          <cell r="E1613" t="str">
            <v>Jl. Jend. Sukartiyo, Sariagung, Sarimulyo, Kec. Jombang</v>
          </cell>
          <cell r="F1613" t="str">
            <v>Jember</v>
          </cell>
          <cell r="G1613" t="str">
            <v>Faisal</v>
          </cell>
          <cell r="H1613">
            <v>0</v>
          </cell>
          <cell r="I1613">
            <v>0</v>
          </cell>
          <cell r="J1613">
            <v>0</v>
          </cell>
          <cell r="K1613">
            <v>0</v>
          </cell>
          <cell r="L1613">
            <v>1000</v>
          </cell>
          <cell r="M1613">
            <v>1</v>
          </cell>
          <cell r="N1613" t="e">
            <v>#REF!</v>
          </cell>
          <cell r="O1613" t="str">
            <v>Abadi Tani, Toko</v>
          </cell>
          <cell r="P1613">
            <v>70000000</v>
          </cell>
          <cell r="Q1613">
            <v>1</v>
          </cell>
          <cell r="R1613">
            <v>1</v>
          </cell>
          <cell r="S1613" t="str">
            <v>*sumb*</v>
          </cell>
          <cell r="T1613" t="str">
            <v>*sumber jaya*</v>
          </cell>
        </row>
        <row r="1614">
          <cell r="B1614" t="str">
            <v>DIYA01</v>
          </cell>
          <cell r="C1614" t="str">
            <v>Diyahrohmawati</v>
          </cell>
          <cell r="D1614" t="str">
            <v>Diyahrohmawati</v>
          </cell>
          <cell r="E1614" t="str">
            <v>Dusun Manding RT.002/RW.004, Kel. Temu Kec. Kanor</v>
          </cell>
          <cell r="F1614" t="str">
            <v>Bojonegoro</v>
          </cell>
          <cell r="G1614" t="str">
            <v>Faisal</v>
          </cell>
          <cell r="H1614">
            <v>0</v>
          </cell>
          <cell r="I1614">
            <v>0</v>
          </cell>
          <cell r="J1614">
            <v>0</v>
          </cell>
          <cell r="K1614">
            <v>0</v>
          </cell>
          <cell r="L1614">
            <v>1000</v>
          </cell>
          <cell r="M1614">
            <v>1</v>
          </cell>
          <cell r="N1614" t="e">
            <v>#REF!</v>
          </cell>
          <cell r="O1614" t="str">
            <v>Abadi Tani, Toko</v>
          </cell>
          <cell r="P1614">
            <v>70000000</v>
          </cell>
          <cell r="Q1614">
            <v>1</v>
          </cell>
          <cell r="R1614">
            <v>1</v>
          </cell>
          <cell r="S1614" t="str">
            <v>*sumb*</v>
          </cell>
          <cell r="T1614" t="str">
            <v>*sumber jaya*</v>
          </cell>
        </row>
        <row r="1615">
          <cell r="B1615" t="str">
            <v>YAYU01</v>
          </cell>
          <cell r="C1615" t="str">
            <v>Dizka Tani/Yayuk</v>
          </cell>
          <cell r="D1615" t="str">
            <v>Yayuk Muzayanah</v>
          </cell>
          <cell r="E1615" t="str">
            <v>Dsn. Kebuonagung, RT.001/RW.007 Kel. Popoh, Kec. Selopuro</v>
          </cell>
          <cell r="F1615" t="str">
            <v>Blitar</v>
          </cell>
          <cell r="G1615" t="str">
            <v>Zakia</v>
          </cell>
          <cell r="H1615">
            <v>0</v>
          </cell>
          <cell r="I1615">
            <v>0</v>
          </cell>
          <cell r="J1615">
            <v>0</v>
          </cell>
          <cell r="K1615">
            <v>0</v>
          </cell>
          <cell r="L1615">
            <v>20000000</v>
          </cell>
          <cell r="M1615">
            <v>1</v>
          </cell>
          <cell r="N1615" t="e">
            <v>#REF!</v>
          </cell>
          <cell r="O1615" t="str">
            <v>Abadi Tani, Toko</v>
          </cell>
          <cell r="P1615">
            <v>70000000</v>
          </cell>
          <cell r="Q1615">
            <v>1</v>
          </cell>
          <cell r="R1615">
            <v>1</v>
          </cell>
          <cell r="S1615" t="str">
            <v>*sumb*</v>
          </cell>
          <cell r="T1615" t="str">
            <v>*sumber jaya*</v>
          </cell>
        </row>
        <row r="1616">
          <cell r="B1616" t="str">
            <v>JAGO02</v>
          </cell>
          <cell r="C1616" t="str">
            <v>Djago Tani/Edi</v>
          </cell>
          <cell r="D1616" t="str">
            <v>Diana Arianti</v>
          </cell>
          <cell r="E1616" t="str">
            <v>Dukuh Kebatan I, RT.004/RW.002, Kel. Campurejo, Kec. Sambit</v>
          </cell>
          <cell r="F1616" t="str">
            <v>Ponorogo</v>
          </cell>
          <cell r="G1616" t="str">
            <v>Reni</v>
          </cell>
          <cell r="H1616">
            <v>0</v>
          </cell>
          <cell r="I1616">
            <v>0</v>
          </cell>
          <cell r="J1616">
            <v>0</v>
          </cell>
          <cell r="K1616">
            <v>0</v>
          </cell>
          <cell r="L1616">
            <v>50000000</v>
          </cell>
          <cell r="M1616">
            <v>1</v>
          </cell>
          <cell r="N1616" t="e">
            <v>#REF!</v>
          </cell>
          <cell r="O1616" t="str">
            <v>Abadi Tani, Toko</v>
          </cell>
          <cell r="P1616">
            <v>70000000</v>
          </cell>
          <cell r="Q1616">
            <v>1</v>
          </cell>
          <cell r="R1616">
            <v>1</v>
          </cell>
          <cell r="S1616" t="str">
            <v>*sumb*</v>
          </cell>
          <cell r="T1616" t="str">
            <v>*sumber jaya*</v>
          </cell>
        </row>
        <row r="1617">
          <cell r="B1617" t="str">
            <v>DJAI01</v>
          </cell>
          <cell r="C1617" t="str">
            <v>Djailani</v>
          </cell>
          <cell r="D1617" t="str">
            <v>Djailani</v>
          </cell>
          <cell r="E1617" t="str">
            <v>Jl. Raya Pakisan RT.003, Desa Lojajar, Kec. Tenggarang (masjid bawah tenggarang)</v>
          </cell>
          <cell r="F1617" t="str">
            <v>Bondowoso</v>
          </cell>
          <cell r="G1617" t="str">
            <v>Faisal</v>
          </cell>
          <cell r="H1617">
            <v>0</v>
          </cell>
          <cell r="I1617">
            <v>0</v>
          </cell>
          <cell r="J1617">
            <v>0</v>
          </cell>
          <cell r="K1617">
            <v>0</v>
          </cell>
          <cell r="L1617">
            <v>1000</v>
          </cell>
          <cell r="M1617">
            <v>1</v>
          </cell>
          <cell r="N1617" t="e">
            <v>#REF!</v>
          </cell>
          <cell r="O1617" t="str">
            <v>Abadi Tani, Toko</v>
          </cell>
          <cell r="P1617">
            <v>70000000</v>
          </cell>
          <cell r="Q1617">
            <v>1</v>
          </cell>
          <cell r="R1617">
            <v>1</v>
          </cell>
          <cell r="S1617" t="str">
            <v>*sumb*</v>
          </cell>
          <cell r="T1617" t="str">
            <v>*sumber jaya*</v>
          </cell>
        </row>
        <row r="1618">
          <cell r="B1618" t="str">
            <v>DJAM01</v>
          </cell>
          <cell r="C1618" t="str">
            <v>Djamaluddin/Syngenta</v>
          </cell>
          <cell r="D1618" t="str">
            <v>Djamaluddin</v>
          </cell>
          <cell r="E1618" t="str">
            <v>Jl. Panglima Sudirman 486 RT.006/RW.003, Kel. Wiroborang, Kec. Mayangan</v>
          </cell>
          <cell r="F1618" t="str">
            <v>Probolinggo</v>
          </cell>
          <cell r="G1618" t="str">
            <v>Yuyun</v>
          </cell>
          <cell r="H1618">
            <v>0</v>
          </cell>
          <cell r="I1618">
            <v>0</v>
          </cell>
          <cell r="J1618">
            <v>0</v>
          </cell>
          <cell r="K1618">
            <v>0</v>
          </cell>
          <cell r="L1618">
            <v>1000</v>
          </cell>
          <cell r="M1618">
            <v>1</v>
          </cell>
          <cell r="N1618" t="e">
            <v>#REF!</v>
          </cell>
          <cell r="O1618" t="str">
            <v>Abadi Tani, Toko</v>
          </cell>
          <cell r="P1618">
            <v>70000000</v>
          </cell>
          <cell r="Q1618">
            <v>1</v>
          </cell>
          <cell r="R1618">
            <v>1</v>
          </cell>
          <cell r="S1618" t="str">
            <v>*sumb*</v>
          </cell>
          <cell r="T1618" t="str">
            <v>*sumber jaya*</v>
          </cell>
        </row>
        <row r="1619">
          <cell r="B1619" t="str">
            <v>DJER01</v>
          </cell>
          <cell r="C1619" t="str">
            <v>Djero Bonsai</v>
          </cell>
          <cell r="D1619" t="str">
            <v>I Putu Darmika</v>
          </cell>
          <cell r="E1619" t="str">
            <v>Jl. Sri Wedari No. 47 Lingk. Taman Kaja, Kel. Ubud, Kec. Ubud, Gianyar</v>
          </cell>
          <cell r="F1619" t="str">
            <v>Bali</v>
          </cell>
          <cell r="G1619" t="str">
            <v>Zakia</v>
          </cell>
          <cell r="H1619">
            <v>0</v>
          </cell>
          <cell r="I1619">
            <v>0</v>
          </cell>
          <cell r="J1619">
            <v>0</v>
          </cell>
          <cell r="K1619">
            <v>0</v>
          </cell>
          <cell r="L1619">
            <v>25000000</v>
          </cell>
          <cell r="M1619">
            <v>1</v>
          </cell>
          <cell r="N1619" t="e">
            <v>#REF!</v>
          </cell>
          <cell r="O1619" t="str">
            <v>Abadi Tani, Toko</v>
          </cell>
          <cell r="P1619">
            <v>70000000</v>
          </cell>
          <cell r="Q1619">
            <v>1</v>
          </cell>
          <cell r="R1619">
            <v>1</v>
          </cell>
          <cell r="S1619" t="str">
            <v>*sumb*</v>
          </cell>
          <cell r="T1619" t="str">
            <v>*sumber jaya*</v>
          </cell>
        </row>
        <row r="1620">
          <cell r="B1620" t="str">
            <v>DJON01</v>
          </cell>
          <cell r="C1620" t="str">
            <v>Djoni Sutji</v>
          </cell>
          <cell r="D1620" t="str">
            <v>Djoni Sutji</v>
          </cell>
          <cell r="E1620" t="str">
            <v>Jl. Katamaran Indah 7 No. 1-D Pantai Indah KapukPenjaringan</v>
          </cell>
          <cell r="F1620" t="str">
            <v>Jakarta Utara</v>
          </cell>
          <cell r="G1620" t="str">
            <v>Faisal</v>
          </cell>
          <cell r="H1620">
            <v>0</v>
          </cell>
          <cell r="I1620">
            <v>0</v>
          </cell>
          <cell r="J1620">
            <v>0</v>
          </cell>
          <cell r="K1620">
            <v>0</v>
          </cell>
          <cell r="L1620">
            <v>1000</v>
          </cell>
          <cell r="M1620">
            <v>1</v>
          </cell>
          <cell r="N1620" t="e">
            <v>#REF!</v>
          </cell>
          <cell r="O1620" t="str">
            <v>Abadi Tani, Toko</v>
          </cell>
          <cell r="P1620">
            <v>70000000</v>
          </cell>
          <cell r="Q1620">
            <v>1</v>
          </cell>
          <cell r="R1620">
            <v>1</v>
          </cell>
          <cell r="S1620" t="str">
            <v>*sumb*</v>
          </cell>
          <cell r="T1620" t="str">
            <v>*sumber jaya*</v>
          </cell>
        </row>
        <row r="1621">
          <cell r="B1621" t="str">
            <v>DLIY01</v>
          </cell>
          <cell r="C1621" t="str">
            <v>Dliyaul Falah</v>
          </cell>
          <cell r="D1621" t="str">
            <v>Dliyaul Falah</v>
          </cell>
          <cell r="E1621" t="str">
            <v>Desa Jungpasir RT.002/RW.002 belakang Musholla Al-Hidayah, Kec. Wedung</v>
          </cell>
          <cell r="F1621" t="str">
            <v>Demak</v>
          </cell>
          <cell r="G1621" t="str">
            <v>Faisal</v>
          </cell>
          <cell r="H1621">
            <v>0</v>
          </cell>
          <cell r="I1621">
            <v>0</v>
          </cell>
          <cell r="J1621">
            <v>0</v>
          </cell>
          <cell r="K1621">
            <v>0</v>
          </cell>
          <cell r="L1621">
            <v>1000</v>
          </cell>
          <cell r="M1621">
            <v>1</v>
          </cell>
          <cell r="N1621" t="e">
            <v>#REF!</v>
          </cell>
          <cell r="O1621" t="str">
            <v>Abadi Tani, Toko</v>
          </cell>
          <cell r="P1621">
            <v>70000000</v>
          </cell>
          <cell r="Q1621">
            <v>1</v>
          </cell>
          <cell r="R1621">
            <v>1</v>
          </cell>
          <cell r="S1621" t="str">
            <v>*sumb*</v>
          </cell>
          <cell r="T1621" t="str">
            <v>*sumber jaya*</v>
          </cell>
        </row>
        <row r="1622">
          <cell r="B1622" t="str">
            <v>DMNA01</v>
          </cell>
          <cell r="C1622" t="str">
            <v>DMN Ard Saka3</v>
          </cell>
          <cell r="D1622" t="str">
            <v>DMN Ard Saka3</v>
          </cell>
          <cell r="E1622" t="str">
            <v>Indralaya Sub Agen Tiki Jalan Lintas Timur KM 35 Indralaya, -</v>
          </cell>
          <cell r="F1622" t="str">
            <v>Palembang</v>
          </cell>
          <cell r="G1622" t="str">
            <v>Faisal</v>
          </cell>
          <cell r="H1622">
            <v>0</v>
          </cell>
          <cell r="I1622">
            <v>0</v>
          </cell>
          <cell r="J1622">
            <v>0</v>
          </cell>
          <cell r="K1622">
            <v>0</v>
          </cell>
          <cell r="L1622">
            <v>1000</v>
          </cell>
          <cell r="M1622">
            <v>1</v>
          </cell>
          <cell r="N1622" t="e">
            <v>#REF!</v>
          </cell>
          <cell r="O1622" t="str">
            <v>Abadi Tani, Toko</v>
          </cell>
          <cell r="P1622">
            <v>70000000</v>
          </cell>
          <cell r="Q1622">
            <v>1</v>
          </cell>
          <cell r="R1622">
            <v>1</v>
          </cell>
          <cell r="S1622" t="str">
            <v>*sumb*</v>
          </cell>
          <cell r="T1622" t="str">
            <v>*sumber jaya*</v>
          </cell>
        </row>
        <row r="1623">
          <cell r="B1623" t="str">
            <v>DNAP01</v>
          </cell>
          <cell r="C1623" t="str">
            <v>DNA Pantura/Eko</v>
          </cell>
          <cell r="D1623" t="str">
            <v>Eko Suprastiyono</v>
          </cell>
          <cell r="E1623" t="str">
            <v>Kp. Sak Sak RT.013/RW.005, Kel. Lamongan, Kec. Arjasa</v>
          </cell>
          <cell r="F1623" t="str">
            <v>Situbondo</v>
          </cell>
          <cell r="G1623" t="str">
            <v>Faris</v>
          </cell>
          <cell r="H1623">
            <v>0</v>
          </cell>
          <cell r="I1623">
            <v>0</v>
          </cell>
          <cell r="J1623">
            <v>0</v>
          </cell>
          <cell r="K1623">
            <v>0</v>
          </cell>
          <cell r="L1623">
            <v>40000000</v>
          </cell>
          <cell r="M1623">
            <v>1</v>
          </cell>
          <cell r="N1623" t="e">
            <v>#REF!</v>
          </cell>
          <cell r="O1623" t="str">
            <v>Abadi Tani, Toko</v>
          </cell>
          <cell r="P1623">
            <v>70000000</v>
          </cell>
          <cell r="Q1623">
            <v>1</v>
          </cell>
          <cell r="R1623">
            <v>1</v>
          </cell>
          <cell r="S1623" t="str">
            <v>*sumb*</v>
          </cell>
          <cell r="T1623" t="str">
            <v>*sumber jaya*</v>
          </cell>
        </row>
        <row r="1624">
          <cell r="B1624" t="str">
            <v>DODI09</v>
          </cell>
          <cell r="C1624" t="str">
            <v>Dodi</v>
          </cell>
          <cell r="D1624" t="str">
            <v>Dodi</v>
          </cell>
          <cell r="E1624" t="str">
            <v>Ko,Ciherang RT.002/RW,005 , (Dari Ponpes Baitul Quro Ke Atas) Pacet</v>
          </cell>
          <cell r="F1624" t="str">
            <v>Bandung</v>
          </cell>
          <cell r="G1624" t="str">
            <v>Faisal</v>
          </cell>
          <cell r="H1624">
            <v>0</v>
          </cell>
          <cell r="I1624">
            <v>0</v>
          </cell>
          <cell r="J1624">
            <v>0</v>
          </cell>
          <cell r="K1624">
            <v>0</v>
          </cell>
          <cell r="L1624">
            <v>1000</v>
          </cell>
          <cell r="M1624">
            <v>1</v>
          </cell>
          <cell r="N1624" t="e">
            <v>#REF!</v>
          </cell>
          <cell r="O1624" t="str">
            <v>Abadi Tani, Toko</v>
          </cell>
          <cell r="P1624">
            <v>70000000</v>
          </cell>
          <cell r="Q1624">
            <v>1</v>
          </cell>
          <cell r="R1624">
            <v>1</v>
          </cell>
          <cell r="S1624" t="str">
            <v>*sumb*</v>
          </cell>
          <cell r="T1624" t="str">
            <v>*sumber jaya*</v>
          </cell>
        </row>
        <row r="1625">
          <cell r="B1625" t="str">
            <v>DODI08</v>
          </cell>
          <cell r="C1625" t="str">
            <v>Dodi Ardi Saputra</v>
          </cell>
          <cell r="D1625" t="str">
            <v>Dodi Ardi Saputra</v>
          </cell>
          <cell r="E1625" t="str">
            <v>Jalan Luruih Paduan, Nagari Padang Laweh , Padang Laweh, Sungai Pua (Puar) (Kedai Santan Sumbar Jaya) Kab. Agam</v>
          </cell>
          <cell r="F1625" t="str">
            <v>Sumatera Barat</v>
          </cell>
          <cell r="G1625" t="str">
            <v>Faisal</v>
          </cell>
          <cell r="H1625">
            <v>0</v>
          </cell>
          <cell r="I1625">
            <v>0</v>
          </cell>
          <cell r="J1625">
            <v>0</v>
          </cell>
          <cell r="K1625">
            <v>0</v>
          </cell>
          <cell r="L1625">
            <v>1000</v>
          </cell>
          <cell r="M1625">
            <v>1</v>
          </cell>
          <cell r="N1625" t="e">
            <v>#REF!</v>
          </cell>
          <cell r="O1625" t="str">
            <v>Abadi Tani, Toko</v>
          </cell>
          <cell r="P1625">
            <v>70000000</v>
          </cell>
          <cell r="Q1625">
            <v>1</v>
          </cell>
          <cell r="R1625">
            <v>1</v>
          </cell>
          <cell r="S1625" t="str">
            <v>*sumb*</v>
          </cell>
          <cell r="T1625" t="str">
            <v>*sumber jaya*</v>
          </cell>
        </row>
        <row r="1626">
          <cell r="B1626" t="str">
            <v>DODI06</v>
          </cell>
          <cell r="C1626" t="str">
            <v>Dodi Candra</v>
          </cell>
          <cell r="D1626" t="str">
            <v>Dodi Candra</v>
          </cell>
          <cell r="E1626" t="str">
            <v>Jl. Raya Lasi, Koyoko Pembibitan, Lasi, Candung, Kab. Agam</v>
          </cell>
          <cell r="F1626" t="str">
            <v>Sumatera Barat</v>
          </cell>
          <cell r="G1626" t="str">
            <v>Faisal</v>
          </cell>
          <cell r="H1626">
            <v>0</v>
          </cell>
          <cell r="I1626">
            <v>0</v>
          </cell>
          <cell r="J1626">
            <v>0</v>
          </cell>
          <cell r="K1626">
            <v>0</v>
          </cell>
          <cell r="L1626">
            <v>1000</v>
          </cell>
          <cell r="M1626">
            <v>1</v>
          </cell>
          <cell r="N1626" t="e">
            <v>#REF!</v>
          </cell>
          <cell r="O1626" t="str">
            <v>Abadi Tani, Toko</v>
          </cell>
          <cell r="P1626">
            <v>70000000</v>
          </cell>
          <cell r="Q1626">
            <v>1</v>
          </cell>
          <cell r="R1626">
            <v>1</v>
          </cell>
          <cell r="S1626" t="str">
            <v>*sumb*</v>
          </cell>
          <cell r="T1626" t="str">
            <v>*sumber jaya*</v>
          </cell>
        </row>
        <row r="1627">
          <cell r="B1627" t="str">
            <v>DODI04</v>
          </cell>
          <cell r="C1627" t="str">
            <v>Dodik Darmawan</v>
          </cell>
          <cell r="D1627" t="str">
            <v>Dodik Darmawan</v>
          </cell>
          <cell r="E1627" t="str">
            <v>Jl. KH Dewantara No. 36 RT.002/RW.003, Kalisat</v>
          </cell>
          <cell r="F1627" t="str">
            <v>Jember</v>
          </cell>
          <cell r="G1627" t="str">
            <v>Faisal</v>
          </cell>
          <cell r="H1627">
            <v>0</v>
          </cell>
          <cell r="I1627">
            <v>0</v>
          </cell>
          <cell r="J1627">
            <v>0</v>
          </cell>
          <cell r="K1627">
            <v>0</v>
          </cell>
          <cell r="L1627">
            <v>1000</v>
          </cell>
          <cell r="M1627">
            <v>1</v>
          </cell>
          <cell r="N1627" t="e">
            <v>#REF!</v>
          </cell>
          <cell r="O1627" t="str">
            <v>Abadi Tani, Toko</v>
          </cell>
          <cell r="P1627">
            <v>70000000</v>
          </cell>
          <cell r="Q1627">
            <v>1</v>
          </cell>
          <cell r="R1627">
            <v>1</v>
          </cell>
          <cell r="S1627" t="str">
            <v>*sumb*</v>
          </cell>
          <cell r="T1627" t="str">
            <v>*sumber jaya*</v>
          </cell>
        </row>
        <row r="1628">
          <cell r="B1628" t="str">
            <v>DODI05</v>
          </cell>
          <cell r="C1628" t="str">
            <v>Dodik Waluyo/Mahakam</v>
          </cell>
          <cell r="D1628" t="str">
            <v>Dodik Waluyo, SP</v>
          </cell>
          <cell r="E1628" t="str">
            <v>Perum Brawijaya Regency Blok D7 Link. Watu Ulo RT.002/RW.003, Kel. Bakungan, Kec. Glagah</v>
          </cell>
          <cell r="F1628" t="str">
            <v>Banyuwangi</v>
          </cell>
          <cell r="G1628" t="str">
            <v>Yuyun</v>
          </cell>
          <cell r="H1628">
            <v>0</v>
          </cell>
          <cell r="I1628">
            <v>0</v>
          </cell>
          <cell r="J1628">
            <v>0</v>
          </cell>
          <cell r="K1628">
            <v>0</v>
          </cell>
          <cell r="L1628">
            <v>1000</v>
          </cell>
          <cell r="M1628">
            <v>1</v>
          </cell>
          <cell r="N1628" t="e">
            <v>#REF!</v>
          </cell>
          <cell r="O1628" t="str">
            <v>Abadi Tani, Toko</v>
          </cell>
          <cell r="P1628">
            <v>70000000</v>
          </cell>
          <cell r="Q1628">
            <v>1</v>
          </cell>
          <cell r="R1628">
            <v>1</v>
          </cell>
          <cell r="S1628" t="str">
            <v>*sumb*</v>
          </cell>
          <cell r="T1628" t="str">
            <v>*sumber jaya*</v>
          </cell>
        </row>
        <row r="1629">
          <cell r="B1629" t="str">
            <v>DODI03</v>
          </cell>
          <cell r="C1629" t="str">
            <v>Dodik/Asiana</v>
          </cell>
          <cell r="D1629" t="str">
            <v>Dodik Wicaksono</v>
          </cell>
          <cell r="E1629" t="str">
            <v>Dsn. Kedung Langkap, RT.006/RW.012 Kel. Kraton, Kec. Kencong</v>
          </cell>
          <cell r="F1629" t="str">
            <v>Jember</v>
          </cell>
          <cell r="G1629" t="str">
            <v>Yuyun</v>
          </cell>
          <cell r="H1629">
            <v>0</v>
          </cell>
          <cell r="I1629">
            <v>0</v>
          </cell>
          <cell r="J1629">
            <v>0</v>
          </cell>
          <cell r="K1629">
            <v>0</v>
          </cell>
          <cell r="L1629">
            <v>20000000</v>
          </cell>
          <cell r="M1629">
            <v>1</v>
          </cell>
          <cell r="N1629" t="e">
            <v>#REF!</v>
          </cell>
          <cell r="O1629" t="str">
            <v>Abadi Tani, Toko</v>
          </cell>
          <cell r="P1629">
            <v>70000000</v>
          </cell>
          <cell r="Q1629">
            <v>1</v>
          </cell>
          <cell r="R1629">
            <v>1</v>
          </cell>
          <cell r="S1629" t="str">
            <v>*sumb*</v>
          </cell>
          <cell r="T1629" t="str">
            <v>*sumber jaya*</v>
          </cell>
        </row>
        <row r="1630">
          <cell r="B1630" t="str">
            <v>DODI07</v>
          </cell>
          <cell r="C1630" t="str">
            <v>Dodim Bawa Lari</v>
          </cell>
          <cell r="D1630" t="str">
            <v>Dodim Bawa Lari</v>
          </cell>
          <cell r="E1630" t="str">
            <v>Jalan Lintas Tente Karumbu RT.016/RW.004, Dusun Sigi, Ngali, Belo</v>
          </cell>
          <cell r="F1630" t="str">
            <v>Bima</v>
          </cell>
          <cell r="G1630" t="str">
            <v>Faisal</v>
          </cell>
          <cell r="H1630">
            <v>0</v>
          </cell>
          <cell r="I1630">
            <v>0</v>
          </cell>
          <cell r="J1630">
            <v>0</v>
          </cell>
          <cell r="K1630">
            <v>0</v>
          </cell>
          <cell r="L1630">
            <v>1000</v>
          </cell>
          <cell r="M1630">
            <v>1</v>
          </cell>
          <cell r="N1630" t="e">
            <v>#REF!</v>
          </cell>
          <cell r="O1630" t="str">
            <v>Abadi Tani, Toko</v>
          </cell>
          <cell r="P1630">
            <v>70000000</v>
          </cell>
          <cell r="Q1630">
            <v>1</v>
          </cell>
          <cell r="R1630">
            <v>1</v>
          </cell>
          <cell r="S1630" t="str">
            <v>*sumb*</v>
          </cell>
          <cell r="T1630" t="str">
            <v>*sumber jaya*</v>
          </cell>
        </row>
        <row r="1631">
          <cell r="B1631" t="str">
            <v>DODY02</v>
          </cell>
          <cell r="C1631" t="str">
            <v>Dody Chandra</v>
          </cell>
          <cell r="D1631" t="str">
            <v>Dody Chandra</v>
          </cell>
          <cell r="E1631" t="str">
            <v>Jl. Perumahan Tanjung Sari/Tanah Rendah, Kualuh Hulu, Kab. Labuhan Batu Utara</v>
          </cell>
          <cell r="F1631" t="str">
            <v>Sumatera Utara</v>
          </cell>
          <cell r="G1631" t="str">
            <v>Faisal</v>
          </cell>
          <cell r="H1631">
            <v>0</v>
          </cell>
          <cell r="I1631">
            <v>0</v>
          </cell>
          <cell r="J1631">
            <v>0</v>
          </cell>
          <cell r="K1631">
            <v>0</v>
          </cell>
          <cell r="L1631">
            <v>1000</v>
          </cell>
          <cell r="M1631">
            <v>1</v>
          </cell>
          <cell r="N1631" t="e">
            <v>#REF!</v>
          </cell>
          <cell r="O1631" t="str">
            <v>Abadi Tani, Toko</v>
          </cell>
          <cell r="P1631">
            <v>70000000</v>
          </cell>
          <cell r="Q1631">
            <v>1</v>
          </cell>
          <cell r="R1631">
            <v>1</v>
          </cell>
          <cell r="S1631" t="str">
            <v>*sumb*</v>
          </cell>
          <cell r="T1631" t="str">
            <v>*sumber jaya*</v>
          </cell>
        </row>
        <row r="1632">
          <cell r="B1632" t="str">
            <v>DODY03</v>
          </cell>
          <cell r="C1632" t="str">
            <v>Dody Maulana Herdiansyah</v>
          </cell>
          <cell r="D1632" t="str">
            <v>Dody Maulana Herdiansyah</v>
          </cell>
          <cell r="E1632" t="str">
            <v>Blok Senen RT.001/RW.002, Desa Tegalsari, Kec. Maja</v>
          </cell>
          <cell r="F1632" t="str">
            <v>Majalengka</v>
          </cell>
          <cell r="G1632" t="str">
            <v>Faisal</v>
          </cell>
          <cell r="H1632">
            <v>0</v>
          </cell>
          <cell r="I1632">
            <v>0</v>
          </cell>
          <cell r="J1632">
            <v>0</v>
          </cell>
          <cell r="K1632">
            <v>0</v>
          </cell>
          <cell r="L1632">
            <v>1000</v>
          </cell>
          <cell r="M1632">
            <v>1</v>
          </cell>
          <cell r="N1632" t="e">
            <v>#REF!</v>
          </cell>
          <cell r="O1632" t="str">
            <v>Abadi Tani, Toko</v>
          </cell>
          <cell r="P1632">
            <v>70000000</v>
          </cell>
          <cell r="Q1632">
            <v>1</v>
          </cell>
          <cell r="R1632">
            <v>1</v>
          </cell>
          <cell r="S1632" t="str">
            <v>*sumb*</v>
          </cell>
          <cell r="T1632" t="str">
            <v>*sumber jaya*</v>
          </cell>
        </row>
        <row r="1633">
          <cell r="B1633" t="str">
            <v>DODY01</v>
          </cell>
          <cell r="C1633" t="str">
            <v>Dody Muchtar</v>
          </cell>
          <cell r="D1633" t="str">
            <v>Dody Muchtar</v>
          </cell>
          <cell r="E1633" t="str">
            <v>Jalan Rengganis RT.003/RW.006, Desa Cempaka, Pakis, Panti (jembatan Cempaka)</v>
          </cell>
          <cell r="F1633" t="str">
            <v>Jember</v>
          </cell>
          <cell r="G1633" t="str">
            <v>Faisal</v>
          </cell>
          <cell r="H1633">
            <v>0</v>
          </cell>
          <cell r="I1633">
            <v>0</v>
          </cell>
          <cell r="J1633">
            <v>0</v>
          </cell>
          <cell r="K1633">
            <v>0</v>
          </cell>
          <cell r="L1633">
            <v>1000</v>
          </cell>
          <cell r="M1633">
            <v>1</v>
          </cell>
          <cell r="N1633" t="e">
            <v>#REF!</v>
          </cell>
          <cell r="O1633" t="str">
            <v>Abadi Tani, Toko</v>
          </cell>
          <cell r="P1633">
            <v>70000000</v>
          </cell>
          <cell r="Q1633">
            <v>1</v>
          </cell>
          <cell r="R1633">
            <v>1</v>
          </cell>
          <cell r="S1633" t="str">
            <v>*sumb*</v>
          </cell>
          <cell r="T1633" t="str">
            <v>*sumber jaya*</v>
          </cell>
        </row>
        <row r="1634">
          <cell r="B1634" t="str">
            <v>DOIM01</v>
          </cell>
          <cell r="C1634" t="str">
            <v>Doim</v>
          </cell>
          <cell r="D1634" t="str">
            <v>Doim</v>
          </cell>
          <cell r="E1634" t="str">
            <v>Kidul Tol Pejagan, Jalan Tegongan Kidul Tol RT.002/RW.001, Tegongan, Tanjung</v>
          </cell>
          <cell r="F1634" t="str">
            <v>Brebes</v>
          </cell>
          <cell r="G1634" t="str">
            <v>Faisal</v>
          </cell>
          <cell r="H1634">
            <v>0</v>
          </cell>
          <cell r="I1634">
            <v>0</v>
          </cell>
          <cell r="J1634">
            <v>0</v>
          </cell>
          <cell r="K1634">
            <v>0</v>
          </cell>
          <cell r="L1634">
            <v>1000</v>
          </cell>
          <cell r="M1634">
            <v>1</v>
          </cell>
          <cell r="N1634" t="e">
            <v>#REF!</v>
          </cell>
          <cell r="O1634" t="str">
            <v>Abadi Tani, Toko</v>
          </cell>
          <cell r="P1634">
            <v>70000000</v>
          </cell>
          <cell r="Q1634">
            <v>1</v>
          </cell>
          <cell r="R1634">
            <v>1</v>
          </cell>
          <cell r="S1634" t="str">
            <v>*sumb*</v>
          </cell>
          <cell r="T1634" t="str">
            <v>*sumber jaya*</v>
          </cell>
        </row>
        <row r="1635">
          <cell r="B1635" t="str">
            <v>DONA01</v>
          </cell>
          <cell r="C1635" t="str">
            <v>Dona Puguh Widikyo</v>
          </cell>
          <cell r="D1635" t="str">
            <v>Dona Puguh Widikyo</v>
          </cell>
          <cell r="E1635" t="str">
            <v>Perumahan Grand melati Residence, Jl. Rawa Gede Raya Blok C No. 10 RT.008/RW.002, Jati Melati, Pondok Melati</v>
          </cell>
          <cell r="F1635" t="str">
            <v>Bekasi</v>
          </cell>
          <cell r="G1635" t="str">
            <v>Faisal</v>
          </cell>
          <cell r="H1635">
            <v>0</v>
          </cell>
          <cell r="I1635">
            <v>0</v>
          </cell>
          <cell r="J1635">
            <v>0</v>
          </cell>
          <cell r="K1635">
            <v>0</v>
          </cell>
          <cell r="L1635">
            <v>1000</v>
          </cell>
          <cell r="M1635">
            <v>1</v>
          </cell>
          <cell r="N1635" t="e">
            <v>#REF!</v>
          </cell>
          <cell r="O1635" t="str">
            <v>Abadi Tani, Toko</v>
          </cell>
          <cell r="P1635">
            <v>70000000</v>
          </cell>
          <cell r="Q1635">
            <v>1</v>
          </cell>
          <cell r="R1635">
            <v>1</v>
          </cell>
          <cell r="S1635" t="str">
            <v>*sumb*</v>
          </cell>
          <cell r="T1635" t="str">
            <v>*sumber jaya*</v>
          </cell>
        </row>
        <row r="1636">
          <cell r="B1636" t="str">
            <v>DONI06</v>
          </cell>
          <cell r="C1636" t="str">
            <v>Doni Ardiansyah/SGI</v>
          </cell>
          <cell r="D1636" t="str">
            <v>Doni Ardyansyah</v>
          </cell>
          <cell r="E1636" t="str">
            <v>Jl. Gajah Mada 64, RT.002/RW.032 Jember Kidul, Kaliwates</v>
          </cell>
          <cell r="F1636" t="str">
            <v>Jember</v>
          </cell>
          <cell r="G1636" t="str">
            <v>Yuyun</v>
          </cell>
          <cell r="H1636">
            <v>0</v>
          </cell>
          <cell r="I1636">
            <v>0</v>
          </cell>
          <cell r="J1636">
            <v>0</v>
          </cell>
          <cell r="K1636">
            <v>0</v>
          </cell>
          <cell r="L1636">
            <v>10000000</v>
          </cell>
          <cell r="M1636">
            <v>1</v>
          </cell>
          <cell r="N1636" t="e">
            <v>#REF!</v>
          </cell>
          <cell r="O1636" t="str">
            <v>Abadi Tani, Toko</v>
          </cell>
          <cell r="P1636">
            <v>70000000</v>
          </cell>
          <cell r="Q1636">
            <v>1</v>
          </cell>
          <cell r="R1636">
            <v>1</v>
          </cell>
          <cell r="S1636" t="str">
            <v>*sumb*</v>
          </cell>
          <cell r="T1636" t="str">
            <v>*sumber jaya*</v>
          </cell>
        </row>
        <row r="1637">
          <cell r="B1637" t="str">
            <v>DONI08</v>
          </cell>
          <cell r="C1637" t="str">
            <v>Doni Herawan</v>
          </cell>
          <cell r="D1637" t="str">
            <v>Doni Herawan</v>
          </cell>
          <cell r="E1637" t="str">
            <v>Dsn. Gembongan RT.003/RW.002, Ds. Gembongan, Kec. Banyusari (samping masjid jami nurul huda 2, rumah cat hijau tua)</v>
          </cell>
          <cell r="F1637" t="str">
            <v>Karawang</v>
          </cell>
          <cell r="G1637" t="str">
            <v>Faisal</v>
          </cell>
          <cell r="H1637">
            <v>0</v>
          </cell>
          <cell r="I1637">
            <v>0</v>
          </cell>
          <cell r="J1637">
            <v>0</v>
          </cell>
          <cell r="K1637">
            <v>0</v>
          </cell>
          <cell r="L1637">
            <v>1000</v>
          </cell>
          <cell r="M1637">
            <v>1</v>
          </cell>
          <cell r="N1637" t="e">
            <v>#REF!</v>
          </cell>
          <cell r="O1637" t="str">
            <v>Abadi Tani, Toko</v>
          </cell>
          <cell r="P1637">
            <v>70000000</v>
          </cell>
          <cell r="Q1637">
            <v>1</v>
          </cell>
          <cell r="R1637">
            <v>1</v>
          </cell>
          <cell r="S1637" t="str">
            <v>*sumb*</v>
          </cell>
          <cell r="T1637" t="str">
            <v>*sumber jaya*</v>
          </cell>
        </row>
        <row r="1638">
          <cell r="B1638" t="str">
            <v>DONI09</v>
          </cell>
          <cell r="C1638" t="str">
            <v>Doni Romayani</v>
          </cell>
          <cell r="D1638" t="str">
            <v>Doni Romayani</v>
          </cell>
          <cell r="E1638" t="str">
            <v>Jl. Pramuka GG II RT.001/RW.002, Desa Rejoso, Kec. Rejoso</v>
          </cell>
          <cell r="F1638" t="str">
            <v>Nganjuk</v>
          </cell>
          <cell r="G1638" t="str">
            <v>Faisal</v>
          </cell>
          <cell r="H1638">
            <v>0</v>
          </cell>
          <cell r="I1638">
            <v>0</v>
          </cell>
          <cell r="J1638">
            <v>0</v>
          </cell>
          <cell r="K1638">
            <v>0</v>
          </cell>
          <cell r="L1638">
            <v>1000</v>
          </cell>
          <cell r="M1638">
            <v>1</v>
          </cell>
          <cell r="N1638" t="e">
            <v>#REF!</v>
          </cell>
          <cell r="O1638" t="str">
            <v>Abadi Tani, Toko</v>
          </cell>
          <cell r="P1638">
            <v>70000000</v>
          </cell>
          <cell r="Q1638">
            <v>1</v>
          </cell>
          <cell r="R1638">
            <v>1</v>
          </cell>
          <cell r="S1638" t="str">
            <v>*sumb*</v>
          </cell>
          <cell r="T1638" t="str">
            <v>*sumber jaya*</v>
          </cell>
        </row>
        <row r="1639">
          <cell r="B1639" t="str">
            <v>DONI07</v>
          </cell>
          <cell r="C1639" t="str">
            <v>Doni Sardona</v>
          </cell>
          <cell r="D1639" t="str">
            <v>Doni Sardona</v>
          </cell>
          <cell r="E1639" t="str">
            <v>Jorong I Sei Pandahan Nagari Sundata, Lubuk Sikaping, Kab. Pasaman</v>
          </cell>
          <cell r="F1639" t="str">
            <v>Sumatera Barat</v>
          </cell>
          <cell r="G1639" t="str">
            <v>Faisal</v>
          </cell>
          <cell r="H1639">
            <v>0</v>
          </cell>
          <cell r="I1639">
            <v>0</v>
          </cell>
          <cell r="J1639">
            <v>0</v>
          </cell>
          <cell r="K1639">
            <v>0</v>
          </cell>
          <cell r="L1639">
            <v>1000</v>
          </cell>
          <cell r="M1639">
            <v>1</v>
          </cell>
          <cell r="N1639" t="e">
            <v>#REF!</v>
          </cell>
          <cell r="O1639" t="str">
            <v>Abadi Tani, Toko</v>
          </cell>
          <cell r="P1639">
            <v>70000000</v>
          </cell>
          <cell r="Q1639">
            <v>1</v>
          </cell>
          <cell r="R1639">
            <v>1</v>
          </cell>
          <cell r="S1639" t="str">
            <v>*sumb*</v>
          </cell>
          <cell r="T1639" t="str">
            <v>*sumber jaya*</v>
          </cell>
        </row>
        <row r="1640">
          <cell r="B1640" t="str">
            <v>DONY02</v>
          </cell>
          <cell r="C1640" t="str">
            <v>Dony Janji Prastyo</v>
          </cell>
          <cell r="D1640" t="str">
            <v>Dony Janji Prastyo</v>
          </cell>
          <cell r="E1640" t="str">
            <v>Dsn Balongrejo RT.004/RW.002, Ds. Balongrejo, Kec. Bagor</v>
          </cell>
          <cell r="F1640" t="str">
            <v>Nganjuk</v>
          </cell>
          <cell r="G1640" t="str">
            <v>Faisal</v>
          </cell>
          <cell r="H1640">
            <v>0</v>
          </cell>
          <cell r="I1640">
            <v>0</v>
          </cell>
          <cell r="J1640">
            <v>0</v>
          </cell>
          <cell r="K1640">
            <v>0</v>
          </cell>
          <cell r="L1640">
            <v>1000</v>
          </cell>
          <cell r="M1640">
            <v>1</v>
          </cell>
          <cell r="N1640" t="e">
            <v>#REF!</v>
          </cell>
          <cell r="O1640" t="str">
            <v>Abadi Tani, Toko</v>
          </cell>
          <cell r="P1640">
            <v>70000000</v>
          </cell>
          <cell r="Q1640">
            <v>1</v>
          </cell>
          <cell r="R1640">
            <v>1</v>
          </cell>
          <cell r="S1640" t="str">
            <v>*sumb*</v>
          </cell>
          <cell r="T1640" t="str">
            <v>*sumber jaya*</v>
          </cell>
        </row>
        <row r="1641">
          <cell r="B1641" t="str">
            <v>DONY01</v>
          </cell>
          <cell r="C1641" t="str">
            <v>Dony/Safe</v>
          </cell>
          <cell r="D1641" t="str">
            <v>Hariyanto</v>
          </cell>
          <cell r="E1641" t="str">
            <v>Dsn. Krajan RT.001/RW.004, Kel. Parangharjo, Kec. Songgon</v>
          </cell>
          <cell r="F1641" t="str">
            <v>Banyuwangi</v>
          </cell>
          <cell r="G1641" t="str">
            <v>Yuyun</v>
          </cell>
          <cell r="H1641">
            <v>0</v>
          </cell>
          <cell r="I1641">
            <v>0</v>
          </cell>
          <cell r="J1641">
            <v>0</v>
          </cell>
          <cell r="K1641">
            <v>0</v>
          </cell>
          <cell r="L1641">
            <v>1000</v>
          </cell>
          <cell r="M1641">
            <v>1</v>
          </cell>
          <cell r="N1641" t="e">
            <v>#REF!</v>
          </cell>
          <cell r="O1641" t="str">
            <v>Abadi Tani, Toko</v>
          </cell>
          <cell r="P1641">
            <v>70000000</v>
          </cell>
          <cell r="Q1641">
            <v>1</v>
          </cell>
          <cell r="R1641">
            <v>1</v>
          </cell>
          <cell r="S1641" t="str">
            <v>*sumb*</v>
          </cell>
          <cell r="T1641" t="str">
            <v>*sumber jaya*</v>
          </cell>
        </row>
        <row r="1642">
          <cell r="B1642" t="str">
            <v>DORI01</v>
          </cell>
          <cell r="C1642" t="str">
            <v>Dori Sukma Agus</v>
          </cell>
          <cell r="D1642" t="str">
            <v>Dori Sukma Agus</v>
          </cell>
          <cell r="E1642" t="str">
            <v>Lubuk Nyiur, IV Koto Mudiek (Rumah Kepala Kampung Lubuk Nyiur), Kec. Batang Kapas</v>
          </cell>
          <cell r="F1642" t="str">
            <v>Pesisir Selatan - Sumbar</v>
          </cell>
          <cell r="G1642" t="str">
            <v>Faisal</v>
          </cell>
          <cell r="H1642">
            <v>0</v>
          </cell>
          <cell r="I1642">
            <v>0</v>
          </cell>
          <cell r="J1642">
            <v>0</v>
          </cell>
          <cell r="K1642">
            <v>0</v>
          </cell>
          <cell r="L1642">
            <v>1000</v>
          </cell>
          <cell r="M1642">
            <v>1</v>
          </cell>
          <cell r="N1642" t="e">
            <v>#REF!</v>
          </cell>
          <cell r="O1642" t="str">
            <v>Abadi Tani, Toko</v>
          </cell>
          <cell r="P1642">
            <v>70000000</v>
          </cell>
          <cell r="Q1642">
            <v>1</v>
          </cell>
          <cell r="R1642">
            <v>1</v>
          </cell>
          <cell r="S1642" t="str">
            <v>*sumb*</v>
          </cell>
          <cell r="T1642" t="str">
            <v>*sumber jaya*</v>
          </cell>
        </row>
        <row r="1643">
          <cell r="B1643" t="str">
            <v>DUAB01</v>
          </cell>
          <cell r="C1643" t="str">
            <v>Dua Bersaudara</v>
          </cell>
          <cell r="D1643" t="str">
            <v>Sunaryo</v>
          </cell>
          <cell r="E1643" t="str">
            <v>Dsn. Krajan, RT.013.RW.005 Kel. Glundengan, Kec. Wuluhan</v>
          </cell>
          <cell r="F1643" t="str">
            <v>Jember</v>
          </cell>
          <cell r="G1643" t="str">
            <v>Riyan</v>
          </cell>
          <cell r="H1643">
            <v>0</v>
          </cell>
          <cell r="I1643">
            <v>0</v>
          </cell>
          <cell r="J1643">
            <v>0</v>
          </cell>
          <cell r="K1643">
            <v>0</v>
          </cell>
          <cell r="L1643">
            <v>1000</v>
          </cell>
          <cell r="M1643">
            <v>1</v>
          </cell>
          <cell r="N1643" t="e">
            <v>#REF!</v>
          </cell>
          <cell r="O1643" t="str">
            <v>Abadi Tani, Toko</v>
          </cell>
          <cell r="P1643">
            <v>70000000</v>
          </cell>
          <cell r="Q1643">
            <v>1</v>
          </cell>
          <cell r="R1643">
            <v>1</v>
          </cell>
          <cell r="S1643" t="str">
            <v>*sumb*</v>
          </cell>
          <cell r="T1643" t="str">
            <v>*sumber jaya*</v>
          </cell>
        </row>
        <row r="1644">
          <cell r="B1644" t="str">
            <v>DUAP08</v>
          </cell>
          <cell r="C1644" t="str">
            <v>Dua Putra, UD/Alvan</v>
          </cell>
          <cell r="D1644" t="str">
            <v>Alvan Kuncoro Jakti</v>
          </cell>
          <cell r="E1644" t="str">
            <v>Dusun Glowong RT.002/RW.001, Kel. Wringinagung, Kec. Gambiran</v>
          </cell>
          <cell r="F1644" t="str">
            <v>Banyuwangi</v>
          </cell>
          <cell r="G1644" t="str">
            <v>Faris</v>
          </cell>
          <cell r="H1644">
            <v>0</v>
          </cell>
          <cell r="I1644">
            <v>0</v>
          </cell>
          <cell r="J1644">
            <v>0</v>
          </cell>
          <cell r="K1644">
            <v>0</v>
          </cell>
          <cell r="L1644">
            <v>7500000</v>
          </cell>
          <cell r="M1644">
            <v>1</v>
          </cell>
          <cell r="N1644" t="e">
            <v>#REF!</v>
          </cell>
          <cell r="O1644" t="str">
            <v>Abadi Tani, Toko</v>
          </cell>
          <cell r="P1644">
            <v>70000000</v>
          </cell>
          <cell r="Q1644">
            <v>1</v>
          </cell>
          <cell r="R1644">
            <v>1</v>
          </cell>
          <cell r="S1644" t="str">
            <v>*sumb*</v>
          </cell>
          <cell r="T1644" t="str">
            <v>*sumber jaya*</v>
          </cell>
        </row>
        <row r="1645">
          <cell r="B1645" t="str">
            <v>DUAP07</v>
          </cell>
          <cell r="C1645" t="str">
            <v>Dua Putra/Zaeni</v>
          </cell>
          <cell r="D1645" t="str">
            <v>Zaeni Effendi</v>
          </cell>
          <cell r="E1645" t="str">
            <v>Dusun Krajan RT.003/RW.005, Kel. Cangkring, Kec. Jenggawah</v>
          </cell>
          <cell r="F1645" t="str">
            <v>Jember</v>
          </cell>
          <cell r="G1645" t="str">
            <v>Riyan</v>
          </cell>
          <cell r="H1645">
            <v>0</v>
          </cell>
          <cell r="I1645">
            <v>0</v>
          </cell>
          <cell r="J1645">
            <v>0</v>
          </cell>
          <cell r="K1645">
            <v>0</v>
          </cell>
          <cell r="L1645">
            <v>1000</v>
          </cell>
          <cell r="M1645">
            <v>1</v>
          </cell>
          <cell r="N1645" t="e">
            <v>#REF!</v>
          </cell>
          <cell r="O1645" t="str">
            <v>Abadi Tani, Toko</v>
          </cell>
          <cell r="P1645">
            <v>70000000</v>
          </cell>
          <cell r="Q1645">
            <v>1</v>
          </cell>
          <cell r="R1645">
            <v>1</v>
          </cell>
          <cell r="S1645" t="str">
            <v>*sumb*</v>
          </cell>
          <cell r="T1645" t="str">
            <v>*sumber jaya*</v>
          </cell>
        </row>
        <row r="1646">
          <cell r="B1646" t="str">
            <v>DUAP06</v>
          </cell>
          <cell r="C1646" t="str">
            <v>Dua Putri Dewi/Harsito</v>
          </cell>
          <cell r="D1646" t="str">
            <v>Harsito Budi</v>
          </cell>
          <cell r="E1646" t="str">
            <v>Dusun Kedungringin, RT.001/RW.003, Kel. Temurejo, Kec. Bangorejo</v>
          </cell>
          <cell r="F1646" t="str">
            <v>Banyuwangi</v>
          </cell>
          <cell r="G1646" t="str">
            <v>Faris</v>
          </cell>
          <cell r="H1646">
            <v>0</v>
          </cell>
          <cell r="I1646">
            <v>0</v>
          </cell>
          <cell r="J1646">
            <v>0</v>
          </cell>
          <cell r="K1646">
            <v>0</v>
          </cell>
          <cell r="L1646">
            <v>5000000</v>
          </cell>
          <cell r="M1646">
            <v>1</v>
          </cell>
          <cell r="N1646" t="e">
            <v>#REF!</v>
          </cell>
          <cell r="O1646" t="str">
            <v>Abadi Tani, Toko</v>
          </cell>
          <cell r="P1646">
            <v>70000000</v>
          </cell>
          <cell r="Q1646">
            <v>1</v>
          </cell>
          <cell r="R1646">
            <v>1</v>
          </cell>
          <cell r="S1646" t="str">
            <v>*sumb*</v>
          </cell>
          <cell r="T1646" t="str">
            <v>*sumber jaya*</v>
          </cell>
        </row>
        <row r="1647">
          <cell r="B1647" t="str">
            <v>DUAP05</v>
          </cell>
          <cell r="C1647" t="str">
            <v>Dua Putri, UD/Syaifuddin</v>
          </cell>
          <cell r="D1647" t="str">
            <v>Syaifuddin Zuhri</v>
          </cell>
          <cell r="E1647" t="str">
            <v>Ds. Wonosari, RT.002/RW.003 Wonosari, Puger, Kab. Jember</v>
          </cell>
          <cell r="F1647" t="str">
            <v>Jember</v>
          </cell>
          <cell r="G1647" t="str">
            <v>Riyan</v>
          </cell>
          <cell r="H1647">
            <v>0</v>
          </cell>
          <cell r="I1647">
            <v>0</v>
          </cell>
          <cell r="J1647">
            <v>0</v>
          </cell>
          <cell r="K1647">
            <v>0</v>
          </cell>
          <cell r="L1647">
            <v>1000</v>
          </cell>
          <cell r="M1647">
            <v>1</v>
          </cell>
          <cell r="N1647" t="e">
            <v>#REF!</v>
          </cell>
          <cell r="O1647" t="str">
            <v>Abadi Tani, Toko</v>
          </cell>
          <cell r="P1647">
            <v>70000000</v>
          </cell>
          <cell r="Q1647">
            <v>1</v>
          </cell>
          <cell r="R1647">
            <v>1</v>
          </cell>
          <cell r="S1647" t="str">
            <v>*sumb*</v>
          </cell>
          <cell r="T1647" t="str">
            <v>*sumber jaya*</v>
          </cell>
        </row>
        <row r="1648">
          <cell r="B1648" t="str">
            <v>DUAP04</v>
          </cell>
          <cell r="C1648" t="str">
            <v>Dua Putri/Nurbaya</v>
          </cell>
          <cell r="D1648" t="str">
            <v>Nurbaya, Hj</v>
          </cell>
          <cell r="E1648" t="str">
            <v>Dsn. Co'o Dompo, RT.014/RW.007 Kel. renda, Kec. Belo</v>
          </cell>
          <cell r="F1648" t="str">
            <v>Bima</v>
          </cell>
          <cell r="G1648" t="str">
            <v>Hendra</v>
          </cell>
          <cell r="H1648">
            <v>0</v>
          </cell>
          <cell r="I1648">
            <v>0</v>
          </cell>
          <cell r="J1648">
            <v>0</v>
          </cell>
          <cell r="K1648">
            <v>0</v>
          </cell>
          <cell r="L1648">
            <v>1000</v>
          </cell>
          <cell r="M1648">
            <v>1</v>
          </cell>
          <cell r="N1648" t="e">
            <v>#REF!</v>
          </cell>
          <cell r="O1648" t="str">
            <v>Abadi Tani, Toko</v>
          </cell>
          <cell r="P1648">
            <v>70000000</v>
          </cell>
          <cell r="Q1648">
            <v>1</v>
          </cell>
          <cell r="R1648">
            <v>1</v>
          </cell>
          <cell r="S1648" t="str">
            <v>*sumb*</v>
          </cell>
          <cell r="T1648" t="str">
            <v>*sumber jaya*</v>
          </cell>
        </row>
        <row r="1649">
          <cell r="B1649" t="str">
            <v>DUAS02</v>
          </cell>
          <cell r="C1649" t="str">
            <v>Dua Saudara/Anas Mahrus</v>
          </cell>
          <cell r="D1649" t="str">
            <v>Muhammad Anas Mahrus</v>
          </cell>
          <cell r="E1649" t="str">
            <v>Dusun Krajan RT.005/RW.001, Kel. Bomo, Kec. Blimbingsari</v>
          </cell>
          <cell r="F1649" t="str">
            <v>Banyuwangi</v>
          </cell>
          <cell r="G1649" t="str">
            <v>Faris</v>
          </cell>
          <cell r="H1649">
            <v>0</v>
          </cell>
          <cell r="I1649">
            <v>0</v>
          </cell>
          <cell r="J1649">
            <v>0</v>
          </cell>
          <cell r="K1649">
            <v>0</v>
          </cell>
          <cell r="L1649">
            <v>1000</v>
          </cell>
          <cell r="M1649">
            <v>1</v>
          </cell>
          <cell r="N1649" t="e">
            <v>#REF!</v>
          </cell>
          <cell r="O1649" t="str">
            <v>Abadi Tani, Toko</v>
          </cell>
          <cell r="P1649">
            <v>70000000</v>
          </cell>
          <cell r="Q1649">
            <v>1</v>
          </cell>
          <cell r="R1649">
            <v>1</v>
          </cell>
          <cell r="S1649" t="str">
            <v>*sumb*</v>
          </cell>
          <cell r="T1649" t="str">
            <v>*sumber jaya*</v>
          </cell>
        </row>
        <row r="1650">
          <cell r="B1650" t="str">
            <v>DUKU01</v>
          </cell>
          <cell r="C1650" t="str">
            <v>Dukuh Tani/ I Ketut Ngepil</v>
          </cell>
          <cell r="D1650" t="str">
            <v>I Ketut Ngepil</v>
          </cell>
          <cell r="E1650" t="str">
            <v>Banjar Pukuh, Tiga, Susut</v>
          </cell>
          <cell r="F1650" t="str">
            <v>Bangli - Bali</v>
          </cell>
          <cell r="G1650" t="str">
            <v>Zakia</v>
          </cell>
          <cell r="H1650">
            <v>0</v>
          </cell>
          <cell r="I1650">
            <v>0</v>
          </cell>
          <cell r="J1650">
            <v>0</v>
          </cell>
          <cell r="K1650">
            <v>0</v>
          </cell>
          <cell r="L1650">
            <v>1000</v>
          </cell>
          <cell r="M1650">
            <v>1</v>
          </cell>
          <cell r="N1650" t="e">
            <v>#REF!</v>
          </cell>
          <cell r="O1650" t="str">
            <v>Abadi Tani, Toko</v>
          </cell>
          <cell r="P1650">
            <v>70000000</v>
          </cell>
          <cell r="Q1650">
            <v>1</v>
          </cell>
          <cell r="R1650">
            <v>1</v>
          </cell>
          <cell r="S1650" t="str">
            <v>*sumb*</v>
          </cell>
          <cell r="T1650" t="str">
            <v>*sumber jaya*</v>
          </cell>
        </row>
        <row r="1651">
          <cell r="B1651" t="str">
            <v>DULU03</v>
          </cell>
          <cell r="C1651" t="str">
            <v>Dulur Tani/Miftahur</v>
          </cell>
          <cell r="D1651" t="str">
            <v>Miftahur Rohman</v>
          </cell>
          <cell r="E1651" t="str">
            <v>Dusun Karang Paiton RT.001/RW.009 Kel. Gumuksari Kec. Kalisat</v>
          </cell>
          <cell r="F1651" t="str">
            <v>Jember</v>
          </cell>
          <cell r="G1651" t="str">
            <v>Yuyun</v>
          </cell>
          <cell r="H1651">
            <v>0</v>
          </cell>
          <cell r="I1651">
            <v>0</v>
          </cell>
          <cell r="J1651">
            <v>0</v>
          </cell>
          <cell r="K1651">
            <v>0</v>
          </cell>
          <cell r="L1651">
            <v>1000</v>
          </cell>
          <cell r="M1651">
            <v>1</v>
          </cell>
          <cell r="N1651" t="e">
            <v>#REF!</v>
          </cell>
          <cell r="O1651" t="str">
            <v>Abadi Tani, Toko</v>
          </cell>
          <cell r="P1651">
            <v>70000000</v>
          </cell>
          <cell r="Q1651">
            <v>1</v>
          </cell>
          <cell r="R1651">
            <v>1</v>
          </cell>
          <cell r="S1651" t="str">
            <v>*sumb*</v>
          </cell>
          <cell r="T1651" t="str">
            <v>*sumber jaya*</v>
          </cell>
        </row>
        <row r="1652">
          <cell r="B1652" t="str">
            <v>DULU01</v>
          </cell>
          <cell r="C1652" t="str">
            <v>Dulur Tani/Mrakeh</v>
          </cell>
          <cell r="D1652" t="str">
            <v>Mrakeh</v>
          </cell>
          <cell r="E1652" t="str">
            <v>Ds. Panggung Duwet - Kademangan</v>
          </cell>
          <cell r="F1652" t="str">
            <v>Blitar</v>
          </cell>
          <cell r="G1652" t="str">
            <v>Zakia</v>
          </cell>
          <cell r="H1652">
            <v>0</v>
          </cell>
          <cell r="I1652">
            <v>0</v>
          </cell>
          <cell r="J1652">
            <v>0</v>
          </cell>
          <cell r="K1652">
            <v>0</v>
          </cell>
          <cell r="L1652">
            <v>1000</v>
          </cell>
          <cell r="M1652">
            <v>1</v>
          </cell>
          <cell r="N1652" t="e">
            <v>#REF!</v>
          </cell>
          <cell r="O1652" t="str">
            <v>Abadi Tani, Toko</v>
          </cell>
          <cell r="P1652">
            <v>70000000</v>
          </cell>
          <cell r="Q1652">
            <v>1</v>
          </cell>
          <cell r="R1652">
            <v>1</v>
          </cell>
          <cell r="S1652" t="str">
            <v>*sumb*</v>
          </cell>
          <cell r="T1652" t="str">
            <v>*sumber jaya*</v>
          </cell>
        </row>
        <row r="1653">
          <cell r="B1653" t="str">
            <v>DULU02</v>
          </cell>
          <cell r="C1653" t="str">
            <v>Dulur Tani/Ratno</v>
          </cell>
          <cell r="D1653" t="str">
            <v>Ratno</v>
          </cell>
          <cell r="E1653" t="str">
            <v>Mlarak</v>
          </cell>
          <cell r="F1653" t="str">
            <v>Ponorogo</v>
          </cell>
          <cell r="G1653" t="str">
            <v>Reni</v>
          </cell>
          <cell r="H1653">
            <v>0</v>
          </cell>
          <cell r="I1653">
            <v>0</v>
          </cell>
          <cell r="J1653">
            <v>0</v>
          </cell>
          <cell r="K1653">
            <v>0</v>
          </cell>
          <cell r="L1653">
            <v>50000000</v>
          </cell>
          <cell r="M1653">
            <v>1</v>
          </cell>
          <cell r="N1653" t="e">
            <v>#REF!</v>
          </cell>
          <cell r="O1653" t="str">
            <v>Abadi Tani, Toko</v>
          </cell>
          <cell r="P1653">
            <v>70000000</v>
          </cell>
          <cell r="Q1653">
            <v>1</v>
          </cell>
          <cell r="R1653">
            <v>1</v>
          </cell>
          <cell r="S1653" t="str">
            <v>*sumb*</v>
          </cell>
          <cell r="T1653" t="str">
            <v>*sumber jaya*</v>
          </cell>
        </row>
        <row r="1654">
          <cell r="B1654" t="str">
            <v>DUNI02</v>
          </cell>
          <cell r="C1654" t="str">
            <v>Dunia Tani, UD/Tina</v>
          </cell>
          <cell r="D1654" t="str">
            <v>Husin</v>
          </cell>
          <cell r="E1654" t="str">
            <v>Dukuh Dungus, RT.002/RW.001 Karangpatihan, Pulung, Kab. Ponorogo</v>
          </cell>
          <cell r="F1654" t="str">
            <v>Ponorogo</v>
          </cell>
          <cell r="G1654" t="str">
            <v>Reni</v>
          </cell>
          <cell r="H1654">
            <v>0</v>
          </cell>
          <cell r="I1654">
            <v>0</v>
          </cell>
          <cell r="J1654">
            <v>0</v>
          </cell>
          <cell r="K1654">
            <v>0</v>
          </cell>
          <cell r="L1654">
            <v>1000</v>
          </cell>
          <cell r="M1654">
            <v>1</v>
          </cell>
          <cell r="N1654" t="e">
            <v>#REF!</v>
          </cell>
          <cell r="O1654" t="str">
            <v>Abadi Tani, Toko</v>
          </cell>
          <cell r="P1654">
            <v>70000000</v>
          </cell>
          <cell r="Q1654">
            <v>1</v>
          </cell>
          <cell r="R1654">
            <v>1</v>
          </cell>
          <cell r="S1654" t="str">
            <v>*sumb*</v>
          </cell>
          <cell r="T1654" t="str">
            <v>*sumber jaya*</v>
          </cell>
        </row>
        <row r="1655">
          <cell r="B1655" t="str">
            <v>DUOU01</v>
          </cell>
          <cell r="C1655" t="str">
            <v>Duo, UD/Yasin</v>
          </cell>
          <cell r="D1655" t="str">
            <v>Nur Yasin Humaidi</v>
          </cell>
          <cell r="E1655" t="str">
            <v>Dsn. Krajan RT. 002 / RW. 030 Wringin Agung Jombang</v>
          </cell>
          <cell r="F1655" t="str">
            <v>Jember</v>
          </cell>
          <cell r="G1655" t="str">
            <v>Riyan</v>
          </cell>
          <cell r="H1655">
            <v>0</v>
          </cell>
          <cell r="I1655">
            <v>0</v>
          </cell>
          <cell r="J1655">
            <v>0</v>
          </cell>
          <cell r="K1655">
            <v>0</v>
          </cell>
          <cell r="L1655">
            <v>1000</v>
          </cell>
          <cell r="M1655">
            <v>1</v>
          </cell>
          <cell r="N1655" t="e">
            <v>#REF!</v>
          </cell>
          <cell r="O1655" t="str">
            <v>Abadi Tani, Toko</v>
          </cell>
          <cell r="P1655">
            <v>70000000</v>
          </cell>
          <cell r="Q1655">
            <v>1</v>
          </cell>
          <cell r="R1655">
            <v>1</v>
          </cell>
          <cell r="S1655" t="str">
            <v>*sumb*</v>
          </cell>
          <cell r="T1655" t="str">
            <v>*sumber jaya*</v>
          </cell>
        </row>
        <row r="1656">
          <cell r="B1656" t="str">
            <v>DURI01</v>
          </cell>
          <cell r="C1656" t="str">
            <v>Durian Merah/Dian</v>
          </cell>
          <cell r="D1656" t="str">
            <v>Dian Ari Purwanto</v>
          </cell>
          <cell r="E1656" t="str">
            <v>Dusun Krajan, RT.003/RW.001 Kel. Gendoh, Kec. Sempu</v>
          </cell>
          <cell r="F1656" t="str">
            <v>Banyuwangi</v>
          </cell>
          <cell r="G1656" t="str">
            <v>Faris</v>
          </cell>
          <cell r="H1656">
            <v>0</v>
          </cell>
          <cell r="I1656">
            <v>0</v>
          </cell>
          <cell r="J1656">
            <v>0</v>
          </cell>
          <cell r="K1656">
            <v>0</v>
          </cell>
          <cell r="L1656">
            <v>150000000</v>
          </cell>
          <cell r="M1656">
            <v>1</v>
          </cell>
          <cell r="N1656" t="e">
            <v>#REF!</v>
          </cell>
          <cell r="O1656" t="str">
            <v>Abadi Tani, Toko</v>
          </cell>
          <cell r="P1656">
            <v>70000000</v>
          </cell>
          <cell r="Q1656">
            <v>1</v>
          </cell>
          <cell r="R1656">
            <v>1</v>
          </cell>
          <cell r="S1656" t="str">
            <v>*sumb*</v>
          </cell>
          <cell r="T1656" t="str">
            <v>*sumber jaya*</v>
          </cell>
        </row>
        <row r="1657">
          <cell r="B1657" t="str">
            <v>DUTA09</v>
          </cell>
          <cell r="C1657" t="str">
            <v>Duta Buah Putra II</v>
          </cell>
          <cell r="D1657" t="str">
            <v>M. Purwo Andiko</v>
          </cell>
          <cell r="E1657" t="str">
            <v>Dsn. Juwet RT.001/RW.005, Kel. Magersari, Kec. Plumpang</v>
          </cell>
          <cell r="F1657" t="str">
            <v>Tuban</v>
          </cell>
          <cell r="G1657" t="str">
            <v>Arasy</v>
          </cell>
          <cell r="H1657">
            <v>0</v>
          </cell>
          <cell r="I1657">
            <v>0</v>
          </cell>
          <cell r="J1657">
            <v>0</v>
          </cell>
          <cell r="K1657">
            <v>0</v>
          </cell>
          <cell r="L1657">
            <v>1000</v>
          </cell>
          <cell r="M1657">
            <v>1</v>
          </cell>
          <cell r="N1657" t="e">
            <v>#REF!</v>
          </cell>
          <cell r="O1657" t="str">
            <v>Abadi Tani, Toko</v>
          </cell>
          <cell r="P1657">
            <v>70000000</v>
          </cell>
          <cell r="Q1657">
            <v>1</v>
          </cell>
          <cell r="R1657">
            <v>1</v>
          </cell>
          <cell r="S1657" t="str">
            <v>*sumb*</v>
          </cell>
          <cell r="T1657" t="str">
            <v>*sumber jaya*</v>
          </cell>
        </row>
        <row r="1658">
          <cell r="B1658" t="str">
            <v>DUTA03</v>
          </cell>
          <cell r="C1658" t="str">
            <v>Duta Buah Putra/Furkon</v>
          </cell>
          <cell r="D1658" t="str">
            <v>Furqon Asadillah</v>
          </cell>
          <cell r="E1658" t="str">
            <v>Jl. Raya Plumpang-compreng Ds. Magersari Kec. Plumpang</v>
          </cell>
          <cell r="F1658" t="str">
            <v>Tuban</v>
          </cell>
          <cell r="G1658" t="str">
            <v>Arasy</v>
          </cell>
          <cell r="H1658">
            <v>0</v>
          </cell>
          <cell r="I1658">
            <v>0</v>
          </cell>
          <cell r="J1658">
            <v>0</v>
          </cell>
          <cell r="K1658">
            <v>0</v>
          </cell>
          <cell r="L1658">
            <v>300000000</v>
          </cell>
          <cell r="M1658">
            <v>1</v>
          </cell>
          <cell r="N1658" t="e">
            <v>#REF!</v>
          </cell>
          <cell r="O1658" t="str">
            <v>Abadi Tani, Toko</v>
          </cell>
          <cell r="P1658">
            <v>70000000</v>
          </cell>
          <cell r="Q1658">
            <v>1</v>
          </cell>
          <cell r="R1658">
            <v>1</v>
          </cell>
          <cell r="S1658" t="str">
            <v>*sumb*</v>
          </cell>
          <cell r="T1658" t="str">
            <v>*sumber jaya*</v>
          </cell>
        </row>
        <row r="1659">
          <cell r="B1659" t="str">
            <v>DUTA07</v>
          </cell>
          <cell r="C1659" t="str">
            <v>Duta Tani Sejahtera</v>
          </cell>
          <cell r="D1659" t="str">
            <v>Yudi Hidayat</v>
          </cell>
          <cell r="E1659" t="str">
            <v>Dusun Patukangan RT.010/RW.003, Kel. Randutatan, Kec. Paiton</v>
          </cell>
          <cell r="F1659" t="str">
            <v>Probolinggo</v>
          </cell>
          <cell r="G1659" t="str">
            <v>Riyan</v>
          </cell>
          <cell r="H1659">
            <v>0</v>
          </cell>
          <cell r="I1659">
            <v>0</v>
          </cell>
          <cell r="J1659">
            <v>0</v>
          </cell>
          <cell r="K1659">
            <v>0</v>
          </cell>
          <cell r="L1659">
            <v>1000</v>
          </cell>
          <cell r="M1659">
            <v>1</v>
          </cell>
          <cell r="N1659" t="e">
            <v>#REF!</v>
          </cell>
          <cell r="O1659" t="str">
            <v>Abadi Tani, Toko</v>
          </cell>
          <cell r="P1659">
            <v>70000000</v>
          </cell>
          <cell r="Q1659">
            <v>1</v>
          </cell>
          <cell r="R1659">
            <v>1</v>
          </cell>
          <cell r="S1659" t="str">
            <v>*sumb*</v>
          </cell>
          <cell r="T1659" t="str">
            <v>*sumber jaya*</v>
          </cell>
        </row>
        <row r="1660">
          <cell r="B1660" t="str">
            <v>DUTA02</v>
          </cell>
          <cell r="C1660" t="str">
            <v>Duta Tani/Agus Subagio</v>
          </cell>
          <cell r="D1660" t="str">
            <v>Hera Setya Aji</v>
          </cell>
          <cell r="E1660" t="str">
            <v>Dsn. Bajulan RT.004/RW.009, Kel. Ngampel, Kec. Papar</v>
          </cell>
          <cell r="F1660" t="str">
            <v>Kediri</v>
          </cell>
          <cell r="G1660" t="str">
            <v>Zakia</v>
          </cell>
          <cell r="H1660">
            <v>0</v>
          </cell>
          <cell r="I1660">
            <v>0</v>
          </cell>
          <cell r="J1660">
            <v>0</v>
          </cell>
          <cell r="K1660">
            <v>0</v>
          </cell>
          <cell r="L1660">
            <v>1000</v>
          </cell>
          <cell r="M1660">
            <v>1</v>
          </cell>
          <cell r="N1660" t="e">
            <v>#REF!</v>
          </cell>
          <cell r="O1660" t="str">
            <v>Abadi Tani, Toko</v>
          </cell>
          <cell r="P1660">
            <v>70000000</v>
          </cell>
          <cell r="Q1660">
            <v>1</v>
          </cell>
          <cell r="R1660">
            <v>1</v>
          </cell>
          <cell r="S1660" t="str">
            <v>*sumb*</v>
          </cell>
          <cell r="T1660" t="str">
            <v>*sumber jaya*</v>
          </cell>
        </row>
        <row r="1661">
          <cell r="B1661" t="str">
            <v>DUTA06</v>
          </cell>
          <cell r="C1661" t="str">
            <v>Duta Tani/Hasanah</v>
          </cell>
          <cell r="D1661" t="str">
            <v>Hasanah</v>
          </cell>
          <cell r="E1661" t="str">
            <v>Dsn. Jati, RT.002/RW.002 Kel. Jati, Kec. Tarokan</v>
          </cell>
          <cell r="F1661" t="str">
            <v>Kediri</v>
          </cell>
          <cell r="G1661" t="str">
            <v>Zakia</v>
          </cell>
          <cell r="H1661">
            <v>0</v>
          </cell>
          <cell r="I1661">
            <v>0</v>
          </cell>
          <cell r="J1661">
            <v>0</v>
          </cell>
          <cell r="K1661">
            <v>0</v>
          </cell>
          <cell r="L1661">
            <v>1000</v>
          </cell>
          <cell r="M1661">
            <v>1</v>
          </cell>
          <cell r="N1661" t="e">
            <v>#REF!</v>
          </cell>
          <cell r="O1661" t="str">
            <v>Abadi Tani, Toko</v>
          </cell>
          <cell r="P1661">
            <v>70000000</v>
          </cell>
          <cell r="Q1661">
            <v>1</v>
          </cell>
          <cell r="R1661">
            <v>1</v>
          </cell>
          <cell r="S1661" t="str">
            <v>*sumb*</v>
          </cell>
          <cell r="T1661" t="str">
            <v>*sumber jaya*</v>
          </cell>
        </row>
        <row r="1662">
          <cell r="B1662" t="str">
            <v>DUTA08</v>
          </cell>
          <cell r="C1662" t="str">
            <v>Duta Tani/Yuniardi</v>
          </cell>
          <cell r="D1662" t="str">
            <v>Yuniardi</v>
          </cell>
          <cell r="E1662" t="str">
            <v>Dusun Bendowulung RT.005/RW.001, Kel. Bendowulung, Kec. Sanankulon</v>
          </cell>
          <cell r="F1662" t="str">
            <v>Blitar</v>
          </cell>
          <cell r="G1662" t="str">
            <v>Zakia</v>
          </cell>
          <cell r="H1662">
            <v>0</v>
          </cell>
          <cell r="I1662">
            <v>0</v>
          </cell>
          <cell r="J1662">
            <v>0</v>
          </cell>
          <cell r="K1662">
            <v>0</v>
          </cell>
          <cell r="L1662">
            <v>10000000</v>
          </cell>
          <cell r="M1662">
            <v>1</v>
          </cell>
          <cell r="N1662" t="e">
            <v>#REF!</v>
          </cell>
          <cell r="O1662" t="str">
            <v>Abadi Tani, Toko</v>
          </cell>
          <cell r="P1662">
            <v>70000000</v>
          </cell>
          <cell r="Q1662">
            <v>1</v>
          </cell>
          <cell r="R1662">
            <v>1</v>
          </cell>
          <cell r="S1662" t="str">
            <v>*sumb*</v>
          </cell>
          <cell r="T1662" t="str">
            <v>*sumber jaya*</v>
          </cell>
        </row>
        <row r="1663">
          <cell r="B1663" t="str">
            <v>DUWI01</v>
          </cell>
          <cell r="C1663" t="str">
            <v>Duwi Sumarno</v>
          </cell>
          <cell r="D1663" t="str">
            <v>Duwi Sumarno</v>
          </cell>
          <cell r="E1663" t="str">
            <v>Unit Pengeloa Bendungan Bendo Area Sawah , Ngindeng, Sawoo (Kantor upb bendungan)</v>
          </cell>
          <cell r="F1663" t="str">
            <v>Ponorogo</v>
          </cell>
          <cell r="G1663" t="str">
            <v>Faisal</v>
          </cell>
          <cell r="H1663">
            <v>0</v>
          </cell>
          <cell r="I1663">
            <v>0</v>
          </cell>
          <cell r="J1663">
            <v>0</v>
          </cell>
          <cell r="K1663">
            <v>0</v>
          </cell>
          <cell r="L1663">
            <v>1000</v>
          </cell>
          <cell r="M1663">
            <v>1</v>
          </cell>
          <cell r="N1663" t="e">
            <v>#REF!</v>
          </cell>
          <cell r="O1663" t="str">
            <v>Abadi Tani, Toko</v>
          </cell>
          <cell r="P1663">
            <v>70000000</v>
          </cell>
          <cell r="Q1663">
            <v>1</v>
          </cell>
          <cell r="R1663">
            <v>1</v>
          </cell>
          <cell r="S1663" t="str">
            <v>*sumb*</v>
          </cell>
          <cell r="T1663" t="str">
            <v>*sumber jaya*</v>
          </cell>
        </row>
        <row r="1664">
          <cell r="B1664" t="str">
            <v>DWI 05</v>
          </cell>
          <cell r="C1664" t="str">
            <v>Dwi</v>
          </cell>
          <cell r="D1664" t="str">
            <v>Dwi</v>
          </cell>
          <cell r="E1664" t="str">
            <v>Jalan Desa Bakurejo RT.001/RW.002, Bakurejo, Grabag (depan pertashop)</v>
          </cell>
          <cell r="F1664" t="str">
            <v>Purworejo</v>
          </cell>
          <cell r="G1664" t="str">
            <v>Faisal</v>
          </cell>
          <cell r="H1664">
            <v>0</v>
          </cell>
          <cell r="I1664">
            <v>0</v>
          </cell>
          <cell r="J1664">
            <v>0</v>
          </cell>
          <cell r="K1664">
            <v>0</v>
          </cell>
          <cell r="L1664">
            <v>1000</v>
          </cell>
          <cell r="M1664">
            <v>1</v>
          </cell>
          <cell r="N1664" t="e">
            <v>#REF!</v>
          </cell>
          <cell r="O1664" t="str">
            <v>Abadi Tani, Toko</v>
          </cell>
          <cell r="P1664">
            <v>70000000</v>
          </cell>
          <cell r="Q1664">
            <v>1</v>
          </cell>
          <cell r="R1664">
            <v>1</v>
          </cell>
          <cell r="S1664" t="str">
            <v>*sumb*</v>
          </cell>
          <cell r="T1664" t="str">
            <v>*sumber jaya*</v>
          </cell>
        </row>
        <row r="1665">
          <cell r="B1665" t="str">
            <v>DWIA01</v>
          </cell>
          <cell r="C1665" t="str">
            <v>Dwi Amalia</v>
          </cell>
          <cell r="D1665" t="str">
            <v>Dwi Amalia</v>
          </cell>
          <cell r="E1665" t="str">
            <v>Dusun Rejosari RT.003/RW.010, Desa Gumelar, Kec. Balung</v>
          </cell>
          <cell r="F1665" t="str">
            <v>Jember</v>
          </cell>
          <cell r="G1665" t="str">
            <v>Faisal</v>
          </cell>
          <cell r="H1665">
            <v>0</v>
          </cell>
          <cell r="I1665">
            <v>0</v>
          </cell>
          <cell r="J1665">
            <v>0</v>
          </cell>
          <cell r="K1665">
            <v>0</v>
          </cell>
          <cell r="L1665">
            <v>1000</v>
          </cell>
          <cell r="M1665">
            <v>1</v>
          </cell>
          <cell r="N1665" t="e">
            <v>#REF!</v>
          </cell>
          <cell r="O1665" t="str">
            <v>Abadi Tani, Toko</v>
          </cell>
          <cell r="P1665">
            <v>70000000</v>
          </cell>
          <cell r="Q1665">
            <v>1</v>
          </cell>
          <cell r="R1665">
            <v>1</v>
          </cell>
          <cell r="S1665" t="str">
            <v>*sumb*</v>
          </cell>
          <cell r="T1665" t="str">
            <v>*sumber jaya*</v>
          </cell>
        </row>
        <row r="1666">
          <cell r="B1666" t="str">
            <v>DWIC01</v>
          </cell>
          <cell r="C1666" t="str">
            <v>Dwi Cahyono</v>
          </cell>
          <cell r="D1666" t="str">
            <v>Dwi Cahyono</v>
          </cell>
          <cell r="E1666" t="str">
            <v>Dusun Jentir RT.002/RW.001, Desa Ngangkatan, Kec. Rejoso</v>
          </cell>
          <cell r="F1666" t="str">
            <v>Nganjuk</v>
          </cell>
          <cell r="G1666" t="str">
            <v>Faisal</v>
          </cell>
          <cell r="H1666">
            <v>0</v>
          </cell>
          <cell r="I1666">
            <v>0</v>
          </cell>
          <cell r="J1666">
            <v>0</v>
          </cell>
          <cell r="K1666">
            <v>0</v>
          </cell>
          <cell r="L1666">
            <v>1000</v>
          </cell>
          <cell r="M1666">
            <v>1</v>
          </cell>
          <cell r="N1666" t="e">
            <v>#REF!</v>
          </cell>
          <cell r="O1666" t="str">
            <v>Abadi Tani, Toko</v>
          </cell>
          <cell r="P1666">
            <v>70000000</v>
          </cell>
          <cell r="Q1666">
            <v>1</v>
          </cell>
          <cell r="R1666">
            <v>1</v>
          </cell>
          <cell r="S1666" t="str">
            <v>*sumb*</v>
          </cell>
          <cell r="T1666" t="str">
            <v>*sumber jaya*</v>
          </cell>
        </row>
        <row r="1667">
          <cell r="B1667" t="str">
            <v>DWID01</v>
          </cell>
          <cell r="C1667" t="str">
            <v>Dwi Dasianni</v>
          </cell>
          <cell r="D1667" t="str">
            <v>Dwi Dasianni</v>
          </cell>
          <cell r="E1667" t="str">
            <v>Jalan R.A. Kartini RT.002/RW.006, Desa Mlorah, Rejoso</v>
          </cell>
          <cell r="F1667" t="str">
            <v>Nganjuk</v>
          </cell>
          <cell r="G1667" t="str">
            <v>Faisal</v>
          </cell>
          <cell r="H1667">
            <v>0</v>
          </cell>
          <cell r="I1667">
            <v>0</v>
          </cell>
          <cell r="J1667">
            <v>0</v>
          </cell>
          <cell r="K1667">
            <v>0</v>
          </cell>
          <cell r="L1667">
            <v>1000</v>
          </cell>
          <cell r="M1667">
            <v>1</v>
          </cell>
          <cell r="N1667" t="e">
            <v>#REF!</v>
          </cell>
          <cell r="O1667" t="str">
            <v>Abadi Tani, Toko</v>
          </cell>
          <cell r="P1667">
            <v>70000000</v>
          </cell>
          <cell r="Q1667">
            <v>1</v>
          </cell>
          <cell r="R1667">
            <v>1</v>
          </cell>
          <cell r="S1667" t="str">
            <v>*sumb*</v>
          </cell>
          <cell r="T1667" t="str">
            <v>*sumber jaya*</v>
          </cell>
        </row>
        <row r="1668">
          <cell r="B1668" t="str">
            <v>DWII01</v>
          </cell>
          <cell r="C1668" t="str">
            <v>Dwi Ilhan</v>
          </cell>
          <cell r="D1668" t="str">
            <v>Dwi Ilhan</v>
          </cell>
          <cell r="E1668" t="str">
            <v>Jl. Raya Sumberejo RT.009/RW.001, Sumberejo, Jombang</v>
          </cell>
          <cell r="F1668" t="str">
            <v>Jombang</v>
          </cell>
          <cell r="G1668" t="str">
            <v>Faisal</v>
          </cell>
          <cell r="H1668">
            <v>0</v>
          </cell>
          <cell r="I1668">
            <v>0</v>
          </cell>
          <cell r="J1668">
            <v>0</v>
          </cell>
          <cell r="K1668">
            <v>0</v>
          </cell>
          <cell r="L1668">
            <v>1000</v>
          </cell>
          <cell r="M1668">
            <v>1</v>
          </cell>
          <cell r="N1668" t="e">
            <v>#REF!</v>
          </cell>
          <cell r="O1668" t="str">
            <v>Abadi Tani, Toko</v>
          </cell>
          <cell r="P1668">
            <v>70000000</v>
          </cell>
          <cell r="Q1668">
            <v>1</v>
          </cell>
          <cell r="R1668">
            <v>1</v>
          </cell>
          <cell r="S1668" t="str">
            <v>*sumb*</v>
          </cell>
          <cell r="T1668" t="str">
            <v>*sumber jaya*</v>
          </cell>
        </row>
        <row r="1669">
          <cell r="B1669" t="str">
            <v>DWIK02</v>
          </cell>
          <cell r="C1669" t="str">
            <v>Dwi Kesit Wijayanti</v>
          </cell>
          <cell r="D1669" t="str">
            <v>Dwi Kesit Wijayanti</v>
          </cell>
          <cell r="E1669" t="str">
            <v>Jalan S. Supriadi 4 No.21, RT.005/RW.006 , Malang, Kec. Sukun</v>
          </cell>
          <cell r="F1669" t="str">
            <v>Malang</v>
          </cell>
          <cell r="G1669" t="str">
            <v>Faisal</v>
          </cell>
          <cell r="H1669">
            <v>0</v>
          </cell>
          <cell r="I1669">
            <v>0</v>
          </cell>
          <cell r="J1669">
            <v>0</v>
          </cell>
          <cell r="K1669">
            <v>0</v>
          </cell>
          <cell r="L1669">
            <v>1000</v>
          </cell>
          <cell r="M1669">
            <v>1</v>
          </cell>
          <cell r="N1669" t="e">
            <v>#REF!</v>
          </cell>
          <cell r="O1669" t="str">
            <v>Abadi Tani, Toko</v>
          </cell>
          <cell r="P1669">
            <v>70000000</v>
          </cell>
          <cell r="Q1669">
            <v>1</v>
          </cell>
          <cell r="R1669">
            <v>1</v>
          </cell>
          <cell r="S1669" t="str">
            <v>*sumb*</v>
          </cell>
          <cell r="T1669" t="str">
            <v>*sumber jaya*</v>
          </cell>
        </row>
        <row r="1670">
          <cell r="B1670" t="str">
            <v>DWII02</v>
          </cell>
          <cell r="C1670" t="str">
            <v>Dwi Ketapang</v>
          </cell>
          <cell r="D1670" t="str">
            <v>Dwi Ketapang</v>
          </cell>
          <cell r="E1670" t="str">
            <v>Perum PT. Bal RT.003/RW.001, Desa Pelanjau Jaya, Kec. Marau, Kab. Ketapang</v>
          </cell>
          <cell r="F1670" t="str">
            <v>Kalimantan Barat</v>
          </cell>
          <cell r="G1670" t="str">
            <v>Faisal</v>
          </cell>
          <cell r="H1670">
            <v>0</v>
          </cell>
          <cell r="I1670">
            <v>0</v>
          </cell>
          <cell r="J1670">
            <v>0</v>
          </cell>
          <cell r="K1670">
            <v>0</v>
          </cell>
          <cell r="L1670">
            <v>1000</v>
          </cell>
          <cell r="M1670">
            <v>1</v>
          </cell>
          <cell r="N1670" t="e">
            <v>#REF!</v>
          </cell>
          <cell r="O1670" t="str">
            <v>Abadi Tani, Toko</v>
          </cell>
          <cell r="P1670">
            <v>70000000</v>
          </cell>
          <cell r="Q1670">
            <v>1</v>
          </cell>
          <cell r="R1670">
            <v>1</v>
          </cell>
          <cell r="S1670" t="str">
            <v>*sumb*</v>
          </cell>
          <cell r="T1670" t="str">
            <v>*sumber jaya*</v>
          </cell>
        </row>
        <row r="1671">
          <cell r="B1671" t="str">
            <v>DWIL01</v>
          </cell>
          <cell r="C1671" t="str">
            <v>Dwi Lestari</v>
          </cell>
          <cell r="D1671" t="str">
            <v>Dwi Lestari</v>
          </cell>
          <cell r="E1671" t="str">
            <v>Toko Usaha Tani Timur Balai Desa, RT.008/RW.001 Kediren, Lembeyan</v>
          </cell>
          <cell r="F1671" t="str">
            <v>Magetan</v>
          </cell>
          <cell r="G1671" t="str">
            <v>Faisal</v>
          </cell>
          <cell r="H1671">
            <v>0</v>
          </cell>
          <cell r="I1671">
            <v>0</v>
          </cell>
          <cell r="J1671">
            <v>0</v>
          </cell>
          <cell r="K1671">
            <v>0</v>
          </cell>
          <cell r="L1671">
            <v>1000</v>
          </cell>
          <cell r="M1671">
            <v>1</v>
          </cell>
          <cell r="N1671" t="e">
            <v>#REF!</v>
          </cell>
          <cell r="O1671" t="str">
            <v>Abadi Tani, Toko</v>
          </cell>
          <cell r="P1671">
            <v>70000000</v>
          </cell>
          <cell r="Q1671">
            <v>1</v>
          </cell>
          <cell r="R1671">
            <v>1</v>
          </cell>
          <cell r="S1671" t="str">
            <v>*sumb*</v>
          </cell>
          <cell r="T1671" t="str">
            <v>*sumber jaya*</v>
          </cell>
        </row>
        <row r="1672">
          <cell r="B1672" t="str">
            <v>DWIL02</v>
          </cell>
          <cell r="C1672" t="str">
            <v>Dwi Lestari Bwi</v>
          </cell>
          <cell r="D1672" t="str">
            <v>Dwi Lestari</v>
          </cell>
          <cell r="E1672" t="str">
            <v>Dsn. Krajan RT.003/RW.001, Desa Barurejo, Kec. Siliragung</v>
          </cell>
          <cell r="F1672" t="str">
            <v>Banyuwangi</v>
          </cell>
          <cell r="G1672" t="str">
            <v>Faisal</v>
          </cell>
          <cell r="H1672">
            <v>0</v>
          </cell>
          <cell r="I1672">
            <v>0</v>
          </cell>
          <cell r="J1672">
            <v>0</v>
          </cell>
          <cell r="K1672">
            <v>0</v>
          </cell>
          <cell r="L1672">
            <v>1000</v>
          </cell>
          <cell r="M1672">
            <v>1</v>
          </cell>
          <cell r="N1672" t="e">
            <v>#REF!</v>
          </cell>
          <cell r="O1672" t="str">
            <v>Abadi Tani, Toko</v>
          </cell>
          <cell r="P1672">
            <v>70000000</v>
          </cell>
          <cell r="Q1672">
            <v>1</v>
          </cell>
          <cell r="R1672">
            <v>1</v>
          </cell>
          <cell r="S1672" t="str">
            <v>*sumb*</v>
          </cell>
          <cell r="T1672" t="str">
            <v>*sumber jaya*</v>
          </cell>
        </row>
        <row r="1673">
          <cell r="B1673" t="str">
            <v>DWIM01</v>
          </cell>
          <cell r="C1673" t="str">
            <v>Dwi Maryoto</v>
          </cell>
          <cell r="D1673" t="str">
            <v>Dwi Maryoto</v>
          </cell>
          <cell r="E1673" t="str">
            <v>Toko Kayla Sembako, Ruko Bojong Minggir, Jalan Raya Bojong Sragi, Bojong Minggir, Bojong</v>
          </cell>
          <cell r="F1673" t="str">
            <v>Pekalongan</v>
          </cell>
          <cell r="G1673" t="str">
            <v>Faisal</v>
          </cell>
          <cell r="H1673">
            <v>0</v>
          </cell>
          <cell r="I1673">
            <v>0</v>
          </cell>
          <cell r="J1673">
            <v>0</v>
          </cell>
          <cell r="K1673">
            <v>0</v>
          </cell>
          <cell r="L1673">
            <v>1000</v>
          </cell>
          <cell r="M1673">
            <v>1</v>
          </cell>
          <cell r="N1673" t="e">
            <v>#REF!</v>
          </cell>
          <cell r="O1673" t="str">
            <v>Abadi Tani, Toko</v>
          </cell>
          <cell r="P1673">
            <v>70000000</v>
          </cell>
          <cell r="Q1673">
            <v>1</v>
          </cell>
          <cell r="R1673">
            <v>1</v>
          </cell>
          <cell r="S1673" t="str">
            <v>*sumb*</v>
          </cell>
          <cell r="T1673" t="str">
            <v>*sumber jaya*</v>
          </cell>
        </row>
        <row r="1674">
          <cell r="B1674" t="str">
            <v>DWIN02</v>
          </cell>
          <cell r="C1674" t="str">
            <v>Dwi Nuril Sintya</v>
          </cell>
          <cell r="D1674" t="str">
            <v>Dwi Nuril Sintya</v>
          </cell>
          <cell r="E1674" t="str">
            <v>Dusun Ponggul Aengdake Bluto RT.001/RW.001 , (Sebelah Utara Masjid Al-Ikhlas H.Imam (Kebarat Jembatan))</v>
          </cell>
          <cell r="F1674" t="str">
            <v>Sumenep</v>
          </cell>
          <cell r="G1674" t="str">
            <v>Faisal</v>
          </cell>
          <cell r="H1674">
            <v>0</v>
          </cell>
          <cell r="I1674">
            <v>0</v>
          </cell>
          <cell r="J1674">
            <v>0</v>
          </cell>
          <cell r="K1674">
            <v>0</v>
          </cell>
          <cell r="L1674">
            <v>1000</v>
          </cell>
          <cell r="M1674">
            <v>1</v>
          </cell>
          <cell r="N1674" t="e">
            <v>#REF!</v>
          </cell>
          <cell r="O1674" t="str">
            <v>Abadi Tani, Toko</v>
          </cell>
          <cell r="P1674">
            <v>70000000</v>
          </cell>
          <cell r="Q1674">
            <v>1</v>
          </cell>
          <cell r="R1674">
            <v>1</v>
          </cell>
          <cell r="S1674" t="str">
            <v>*sumb*</v>
          </cell>
          <cell r="T1674" t="str">
            <v>*sumber jaya*</v>
          </cell>
        </row>
        <row r="1675">
          <cell r="B1675" t="str">
            <v>DWIN01</v>
          </cell>
          <cell r="C1675" t="str">
            <v>Dwi Nuryanto</v>
          </cell>
          <cell r="D1675" t="str">
            <v>Dwi Nuryanto</v>
          </cell>
          <cell r="E1675" t="str">
            <v>Ngajaran Sidomulyo Bambanglipuro RT.007 ,Bantul</v>
          </cell>
          <cell r="F1675" t="str">
            <v>Yogyakarta</v>
          </cell>
          <cell r="G1675" t="str">
            <v>Faisal</v>
          </cell>
          <cell r="H1675">
            <v>0</v>
          </cell>
          <cell r="I1675">
            <v>0</v>
          </cell>
          <cell r="J1675">
            <v>0</v>
          </cell>
          <cell r="K1675">
            <v>0</v>
          </cell>
          <cell r="L1675">
            <v>1000</v>
          </cell>
          <cell r="M1675">
            <v>1</v>
          </cell>
          <cell r="N1675" t="e">
            <v>#REF!</v>
          </cell>
          <cell r="O1675" t="str">
            <v>Abadi Tani, Toko</v>
          </cell>
          <cell r="P1675">
            <v>70000000</v>
          </cell>
          <cell r="Q1675">
            <v>1</v>
          </cell>
          <cell r="R1675">
            <v>1</v>
          </cell>
          <cell r="S1675" t="str">
            <v>*sumb*</v>
          </cell>
          <cell r="T1675" t="str">
            <v>*sumber jaya*</v>
          </cell>
        </row>
        <row r="1676">
          <cell r="B1676" t="str">
            <v>DWIP02</v>
          </cell>
          <cell r="C1676" t="str">
            <v>Dwi Pertanian/Saifuddin</v>
          </cell>
          <cell r="D1676" t="str">
            <v>Saifuddin</v>
          </cell>
          <cell r="E1676" t="str">
            <v>Dsn. Kapas RT.004/RW.002, Kel. Dukuh Klopo, Kec. Peterongan</v>
          </cell>
          <cell r="F1676" t="str">
            <v>Jombang</v>
          </cell>
          <cell r="G1676" t="str">
            <v>Reni</v>
          </cell>
          <cell r="H1676">
            <v>0</v>
          </cell>
          <cell r="I1676">
            <v>0</v>
          </cell>
          <cell r="J1676">
            <v>0</v>
          </cell>
          <cell r="K1676">
            <v>0</v>
          </cell>
          <cell r="L1676">
            <v>1000</v>
          </cell>
          <cell r="M1676">
            <v>1</v>
          </cell>
          <cell r="N1676" t="e">
            <v>#REF!</v>
          </cell>
          <cell r="O1676" t="str">
            <v>Abadi Tani, Toko</v>
          </cell>
          <cell r="P1676">
            <v>70000000</v>
          </cell>
          <cell r="Q1676">
            <v>1</v>
          </cell>
          <cell r="R1676">
            <v>1</v>
          </cell>
          <cell r="S1676" t="str">
            <v>*sumb*</v>
          </cell>
          <cell r="T1676" t="str">
            <v>*sumber jaya*</v>
          </cell>
        </row>
        <row r="1677">
          <cell r="B1677" t="str">
            <v>DWIP04</v>
          </cell>
          <cell r="C1677" t="str">
            <v>Dwi Purwa Ningsih</v>
          </cell>
          <cell r="D1677" t="str">
            <v>Dwi Purwa Ningsih</v>
          </cell>
          <cell r="E1677" t="str">
            <v>Jalan Baru Trans RT.018, Dusun Sinar Setiong, Lilangan, Gantung, Kab. Belitung Timur (rumah cat hijau)</v>
          </cell>
          <cell r="F1677" t="str">
            <v>Bangka Belitung</v>
          </cell>
          <cell r="G1677" t="str">
            <v>Faisal</v>
          </cell>
          <cell r="H1677">
            <v>0</v>
          </cell>
          <cell r="I1677">
            <v>0</v>
          </cell>
          <cell r="J1677">
            <v>0</v>
          </cell>
          <cell r="K1677">
            <v>0</v>
          </cell>
          <cell r="L1677">
            <v>1000</v>
          </cell>
          <cell r="M1677">
            <v>1</v>
          </cell>
          <cell r="N1677" t="e">
            <v>#REF!</v>
          </cell>
          <cell r="O1677" t="str">
            <v>Abadi Tani, Toko</v>
          </cell>
          <cell r="P1677">
            <v>70000000</v>
          </cell>
          <cell r="Q1677">
            <v>1</v>
          </cell>
          <cell r="R1677">
            <v>1</v>
          </cell>
          <cell r="S1677" t="str">
            <v>*sumb*</v>
          </cell>
          <cell r="T1677" t="str">
            <v>*sumber jaya*</v>
          </cell>
        </row>
        <row r="1678">
          <cell r="B1678" t="str">
            <v>DWIP01</v>
          </cell>
          <cell r="C1678" t="str">
            <v>Dwi Putra, UD</v>
          </cell>
          <cell r="D1678" t="str">
            <v>Sutrisno</v>
          </cell>
          <cell r="E1678" t="str">
            <v>Dsn. Krajan RT.004/RW.003 Kanjarharjo Kalibaru</v>
          </cell>
          <cell r="F1678" t="str">
            <v>Banyuwangi</v>
          </cell>
          <cell r="G1678" t="str">
            <v>Faris</v>
          </cell>
          <cell r="H1678">
            <v>0</v>
          </cell>
          <cell r="I1678">
            <v>0</v>
          </cell>
          <cell r="J1678">
            <v>0</v>
          </cell>
          <cell r="K1678">
            <v>0</v>
          </cell>
          <cell r="L1678">
            <v>100000000</v>
          </cell>
          <cell r="M1678">
            <v>1</v>
          </cell>
          <cell r="N1678" t="e">
            <v>#REF!</v>
          </cell>
          <cell r="O1678" t="str">
            <v>Abadi Tani, Toko</v>
          </cell>
          <cell r="P1678">
            <v>70000000</v>
          </cell>
          <cell r="Q1678">
            <v>1</v>
          </cell>
          <cell r="R1678">
            <v>1</v>
          </cell>
          <cell r="S1678" t="str">
            <v>*sumb*</v>
          </cell>
          <cell r="T1678" t="str">
            <v>*sumber jaya*</v>
          </cell>
        </row>
        <row r="1679">
          <cell r="B1679" t="str">
            <v>DWIR01</v>
          </cell>
          <cell r="C1679" t="str">
            <v>Dwi Ratna Sari</v>
          </cell>
          <cell r="D1679" t="str">
            <v>Dwi Ratna Sari</v>
          </cell>
          <cell r="E1679" t="str">
            <v>Jl. Tamansari RT.004/RW.022, Gondosari, Masjid Baitul Amin, Tamansari, Wuluhan</v>
          </cell>
          <cell r="F1679" t="str">
            <v>Jember</v>
          </cell>
          <cell r="G1679" t="str">
            <v>Faisal</v>
          </cell>
          <cell r="H1679">
            <v>0</v>
          </cell>
          <cell r="I1679">
            <v>0</v>
          </cell>
          <cell r="J1679">
            <v>0</v>
          </cell>
          <cell r="K1679">
            <v>0</v>
          </cell>
          <cell r="L1679">
            <v>1000</v>
          </cell>
          <cell r="M1679">
            <v>1</v>
          </cell>
          <cell r="N1679" t="e">
            <v>#REF!</v>
          </cell>
          <cell r="O1679" t="str">
            <v>Abadi Tani, Toko</v>
          </cell>
          <cell r="P1679">
            <v>70000000</v>
          </cell>
          <cell r="Q1679">
            <v>1</v>
          </cell>
          <cell r="R1679">
            <v>1</v>
          </cell>
          <cell r="S1679" t="str">
            <v>*sumb*</v>
          </cell>
          <cell r="T1679" t="str">
            <v>*sumber jaya*</v>
          </cell>
        </row>
        <row r="1680">
          <cell r="B1680" t="str">
            <v>DWIS03</v>
          </cell>
          <cell r="C1680" t="str">
            <v>Dwi Salon</v>
          </cell>
          <cell r="D1680" t="str">
            <v>Dwi Salon</v>
          </cell>
          <cell r="E1680" t="str">
            <v>Jalan 8 Timur RT.002/RW.007 , Terbanggi Besar</v>
          </cell>
          <cell r="F1680" t="str">
            <v>Lampung Tengah</v>
          </cell>
          <cell r="G1680" t="str">
            <v>Faisal</v>
          </cell>
          <cell r="H1680">
            <v>0</v>
          </cell>
          <cell r="I1680">
            <v>0</v>
          </cell>
          <cell r="J1680">
            <v>0</v>
          </cell>
          <cell r="K1680">
            <v>0</v>
          </cell>
          <cell r="L1680">
            <v>1000</v>
          </cell>
          <cell r="M1680">
            <v>1</v>
          </cell>
          <cell r="N1680" t="e">
            <v>#REF!</v>
          </cell>
          <cell r="O1680" t="str">
            <v>Abadi Tani, Toko</v>
          </cell>
          <cell r="P1680">
            <v>70000000</v>
          </cell>
          <cell r="Q1680">
            <v>1</v>
          </cell>
          <cell r="R1680">
            <v>1</v>
          </cell>
          <cell r="S1680" t="str">
            <v>*sumb*</v>
          </cell>
          <cell r="T1680" t="str">
            <v>*sumber jaya*</v>
          </cell>
        </row>
        <row r="1681">
          <cell r="B1681" t="str">
            <v>DWI 02</v>
          </cell>
          <cell r="C1681" t="str">
            <v>Dwi Santoso/MKD</v>
          </cell>
          <cell r="D1681" t="str">
            <v>Dwi Santoso</v>
          </cell>
          <cell r="E1681" t="str">
            <v>Gg. SDN, RT.013/RW.002 Kel. Wedi, Kec. Kapas</v>
          </cell>
          <cell r="F1681" t="str">
            <v>Bojonegoro</v>
          </cell>
          <cell r="G1681" t="str">
            <v>Yuyun</v>
          </cell>
          <cell r="H1681">
            <v>0</v>
          </cell>
          <cell r="I1681">
            <v>0</v>
          </cell>
          <cell r="J1681">
            <v>0</v>
          </cell>
          <cell r="K1681">
            <v>0</v>
          </cell>
          <cell r="L1681">
            <v>1000</v>
          </cell>
          <cell r="M1681">
            <v>1</v>
          </cell>
          <cell r="N1681" t="e">
            <v>#REF!</v>
          </cell>
          <cell r="O1681" t="str">
            <v>Abadi Tani, Toko</v>
          </cell>
          <cell r="P1681">
            <v>70000000</v>
          </cell>
          <cell r="Q1681">
            <v>1</v>
          </cell>
          <cell r="R1681">
            <v>1</v>
          </cell>
          <cell r="S1681" t="str">
            <v>*sumb*</v>
          </cell>
          <cell r="T1681" t="str">
            <v>*sumber jaya*</v>
          </cell>
        </row>
        <row r="1682">
          <cell r="B1682" t="str">
            <v>DWIS01</v>
          </cell>
          <cell r="C1682" t="str">
            <v>Dwi Septiriyani</v>
          </cell>
          <cell r="D1682" t="str">
            <v>Dwi Septiriyani</v>
          </cell>
          <cell r="E1682" t="str">
            <v>Perum Berlian Citra Kertanegara Blok B-17, Kel. Kebalenan, Kec. Banyuwangi</v>
          </cell>
          <cell r="F1682" t="str">
            <v>Banyuwangi</v>
          </cell>
          <cell r="G1682" t="str">
            <v>Faisal</v>
          </cell>
          <cell r="H1682">
            <v>0</v>
          </cell>
          <cell r="I1682">
            <v>0</v>
          </cell>
          <cell r="J1682">
            <v>0</v>
          </cell>
          <cell r="K1682">
            <v>0</v>
          </cell>
          <cell r="L1682">
            <v>1000</v>
          </cell>
          <cell r="M1682">
            <v>1</v>
          </cell>
          <cell r="N1682" t="e">
            <v>#REF!</v>
          </cell>
          <cell r="O1682" t="str">
            <v>Abadi Tani, Toko</v>
          </cell>
          <cell r="P1682">
            <v>70000000</v>
          </cell>
          <cell r="Q1682">
            <v>1</v>
          </cell>
          <cell r="R1682">
            <v>1</v>
          </cell>
          <cell r="S1682" t="str">
            <v>*sumb*</v>
          </cell>
          <cell r="T1682" t="str">
            <v>*sumber jaya*</v>
          </cell>
        </row>
        <row r="1683">
          <cell r="B1683" t="str">
            <v>DWIS02</v>
          </cell>
          <cell r="C1683" t="str">
            <v>Dwi Suseno</v>
          </cell>
          <cell r="D1683" t="str">
            <v>Dwi Suseno</v>
          </cell>
          <cell r="E1683" t="str">
            <v>Dsn. Kebonagung RT.004/RW.008, Ds. Sumberkepuh, Kec. Tanjunganom</v>
          </cell>
          <cell r="F1683" t="str">
            <v>Nganjuk</v>
          </cell>
          <cell r="G1683" t="str">
            <v>Faisal</v>
          </cell>
          <cell r="H1683">
            <v>0</v>
          </cell>
          <cell r="I1683">
            <v>0</v>
          </cell>
          <cell r="J1683">
            <v>0</v>
          </cell>
          <cell r="K1683">
            <v>0</v>
          </cell>
          <cell r="L1683">
            <v>1000</v>
          </cell>
          <cell r="M1683">
            <v>1</v>
          </cell>
          <cell r="N1683" t="e">
            <v>#REF!</v>
          </cell>
          <cell r="O1683" t="str">
            <v>Abadi Tani, Toko</v>
          </cell>
          <cell r="P1683">
            <v>70000000</v>
          </cell>
          <cell r="Q1683">
            <v>1</v>
          </cell>
          <cell r="R1683">
            <v>1</v>
          </cell>
          <cell r="S1683" t="str">
            <v>*sumb*</v>
          </cell>
          <cell r="T1683" t="str">
            <v>*sumber jaya*</v>
          </cell>
        </row>
        <row r="1684">
          <cell r="B1684" t="str">
            <v>DWIT02</v>
          </cell>
          <cell r="C1684" t="str">
            <v>Dwi Tani Jaya</v>
          </cell>
          <cell r="D1684" t="str">
            <v>Suprayudi</v>
          </cell>
          <cell r="E1684" t="str">
            <v>Dsn. Santrean, RT.003/RW.001 Kel. Pesantren, Kec. Tembelang</v>
          </cell>
          <cell r="F1684" t="str">
            <v>Jombang</v>
          </cell>
          <cell r="G1684" t="str">
            <v>Reni</v>
          </cell>
          <cell r="H1684">
            <v>0</v>
          </cell>
          <cell r="I1684">
            <v>0</v>
          </cell>
          <cell r="J1684">
            <v>0</v>
          </cell>
          <cell r="K1684">
            <v>0</v>
          </cell>
          <cell r="L1684">
            <v>1000</v>
          </cell>
          <cell r="M1684">
            <v>1</v>
          </cell>
          <cell r="N1684" t="e">
            <v>#REF!</v>
          </cell>
          <cell r="O1684" t="str">
            <v>Abadi Tani, Toko</v>
          </cell>
          <cell r="P1684">
            <v>70000000</v>
          </cell>
          <cell r="Q1684">
            <v>1</v>
          </cell>
          <cell r="R1684">
            <v>1</v>
          </cell>
          <cell r="S1684" t="str">
            <v>*sumb*</v>
          </cell>
          <cell r="T1684" t="str">
            <v>*sumber jaya*</v>
          </cell>
        </row>
        <row r="1685">
          <cell r="B1685" t="str">
            <v>DWI 03</v>
          </cell>
          <cell r="C1685" t="str">
            <v>Dwi Tunggal, Toko/Dwi</v>
          </cell>
          <cell r="D1685" t="str">
            <v>Dwi Wahyudi</v>
          </cell>
          <cell r="E1685" t="str">
            <v>Dsn. Krajan, RT.002/RW.002 Kel. Kepanjen, Kec. Gumuk Mas</v>
          </cell>
          <cell r="F1685" t="str">
            <v>Jember</v>
          </cell>
          <cell r="G1685" t="str">
            <v>Riyan</v>
          </cell>
          <cell r="H1685">
            <v>0</v>
          </cell>
          <cell r="I1685">
            <v>0</v>
          </cell>
          <cell r="J1685">
            <v>0</v>
          </cell>
          <cell r="K1685">
            <v>0</v>
          </cell>
          <cell r="L1685">
            <v>1000</v>
          </cell>
          <cell r="M1685">
            <v>1</v>
          </cell>
          <cell r="N1685" t="e">
            <v>#REF!</v>
          </cell>
          <cell r="O1685" t="str">
            <v>Abadi Tani, Toko</v>
          </cell>
          <cell r="P1685">
            <v>70000000</v>
          </cell>
          <cell r="Q1685">
            <v>1</v>
          </cell>
          <cell r="R1685">
            <v>1</v>
          </cell>
          <cell r="S1685" t="str">
            <v>*sumb*</v>
          </cell>
          <cell r="T1685" t="str">
            <v>*sumber jaya*</v>
          </cell>
        </row>
        <row r="1686">
          <cell r="B1686" t="str">
            <v>DWIO01</v>
          </cell>
          <cell r="C1686" t="str">
            <v>Dwi Utomo</v>
          </cell>
          <cell r="D1686" t="str">
            <v>Dwi Utomo</v>
          </cell>
          <cell r="E1686" t="str">
            <v>Dsn. Jlegong RT.002/RW.004, Ngadikerso, Sumowono</v>
          </cell>
          <cell r="F1686" t="str">
            <v>Semarang</v>
          </cell>
          <cell r="G1686" t="str">
            <v>Faisal</v>
          </cell>
          <cell r="H1686">
            <v>0</v>
          </cell>
          <cell r="I1686">
            <v>0</v>
          </cell>
          <cell r="J1686">
            <v>0</v>
          </cell>
          <cell r="K1686">
            <v>0</v>
          </cell>
          <cell r="L1686">
            <v>1000</v>
          </cell>
          <cell r="M1686">
            <v>1</v>
          </cell>
          <cell r="N1686" t="e">
            <v>#REF!</v>
          </cell>
          <cell r="O1686" t="str">
            <v>Abadi Tani, Toko</v>
          </cell>
          <cell r="P1686">
            <v>70000000</v>
          </cell>
          <cell r="Q1686">
            <v>1</v>
          </cell>
          <cell r="R1686">
            <v>1</v>
          </cell>
          <cell r="S1686" t="str">
            <v>*sumb*</v>
          </cell>
          <cell r="T1686" t="str">
            <v>*sumber jaya*</v>
          </cell>
        </row>
        <row r="1687">
          <cell r="B1687" t="str">
            <v>DWIW03</v>
          </cell>
          <cell r="C1687" t="str">
            <v>Dwi Wahyu Utomo</v>
          </cell>
          <cell r="D1687" t="str">
            <v>Dwi Wahyu Utomo</v>
          </cell>
          <cell r="E1687" t="str">
            <v>Jl. Merpati RT.003, Desa Kampung Baru, Kepung</v>
          </cell>
          <cell r="F1687" t="str">
            <v>Kediri</v>
          </cell>
          <cell r="G1687" t="str">
            <v>Faisal</v>
          </cell>
          <cell r="H1687">
            <v>0</v>
          </cell>
          <cell r="I1687">
            <v>0</v>
          </cell>
          <cell r="J1687">
            <v>0</v>
          </cell>
          <cell r="K1687">
            <v>0</v>
          </cell>
          <cell r="L1687">
            <v>1000</v>
          </cell>
          <cell r="M1687">
            <v>1</v>
          </cell>
          <cell r="N1687" t="e">
            <v>#REF!</v>
          </cell>
          <cell r="O1687" t="str">
            <v>Abadi Tani, Toko</v>
          </cell>
          <cell r="P1687">
            <v>70000000</v>
          </cell>
          <cell r="Q1687">
            <v>1</v>
          </cell>
          <cell r="R1687">
            <v>1</v>
          </cell>
          <cell r="S1687" t="str">
            <v>*sumb*</v>
          </cell>
          <cell r="T1687" t="str">
            <v>*sumber jaya*</v>
          </cell>
        </row>
        <row r="1688">
          <cell r="B1688" t="str">
            <v>DWIW04</v>
          </cell>
          <cell r="C1688" t="str">
            <v>Dwi Weda Artadi</v>
          </cell>
          <cell r="D1688" t="str">
            <v>Dwi Weda Artadi</v>
          </cell>
          <cell r="E1688" t="str">
            <v>Jalan Badingkayu PengeragoanDs. Pengeragoan, Pekutatan, Kab. Jembrana (Gang Apel No. 4)</v>
          </cell>
          <cell r="F1688" t="str">
            <v>Bali</v>
          </cell>
          <cell r="G1688" t="str">
            <v>Faisal</v>
          </cell>
          <cell r="H1688">
            <v>0</v>
          </cell>
          <cell r="I1688">
            <v>0</v>
          </cell>
          <cell r="J1688">
            <v>0</v>
          </cell>
          <cell r="K1688">
            <v>0</v>
          </cell>
          <cell r="L1688">
            <v>1000</v>
          </cell>
          <cell r="M1688">
            <v>1</v>
          </cell>
          <cell r="N1688" t="e">
            <v>#REF!</v>
          </cell>
          <cell r="O1688" t="str">
            <v>Abadi Tani, Toko</v>
          </cell>
          <cell r="P1688">
            <v>70000000</v>
          </cell>
          <cell r="Q1688">
            <v>1</v>
          </cell>
          <cell r="R1688">
            <v>1</v>
          </cell>
          <cell r="S1688" t="str">
            <v>*sumb*</v>
          </cell>
          <cell r="T1688" t="str">
            <v>*sumber jaya*</v>
          </cell>
        </row>
        <row r="1689">
          <cell r="B1689" t="str">
            <v>DWIW01</v>
          </cell>
          <cell r="C1689" t="str">
            <v>Dwi Wijayanto</v>
          </cell>
          <cell r="D1689" t="str">
            <v>Dwi Wijayanto</v>
          </cell>
          <cell r="E1689" t="str">
            <v>Jalan Srikandi No. 52, Desa Klampisan, Kec. Kandangan (Timur Balai Desa Klampisan)</v>
          </cell>
          <cell r="F1689" t="str">
            <v>Kediri</v>
          </cell>
          <cell r="G1689" t="str">
            <v>Faisal</v>
          </cell>
          <cell r="H1689">
            <v>0</v>
          </cell>
          <cell r="I1689">
            <v>0</v>
          </cell>
          <cell r="J1689">
            <v>0</v>
          </cell>
          <cell r="K1689">
            <v>0</v>
          </cell>
          <cell r="L1689">
            <v>1000</v>
          </cell>
          <cell r="M1689">
            <v>1</v>
          </cell>
          <cell r="N1689" t="e">
            <v>#REF!</v>
          </cell>
          <cell r="O1689" t="str">
            <v>Abadi Tani, Toko</v>
          </cell>
          <cell r="P1689">
            <v>70000000</v>
          </cell>
          <cell r="Q1689">
            <v>1</v>
          </cell>
          <cell r="R1689">
            <v>1</v>
          </cell>
          <cell r="S1689" t="str">
            <v>*sumb*</v>
          </cell>
          <cell r="T1689" t="str">
            <v>*sumber jaya*</v>
          </cell>
        </row>
        <row r="1690">
          <cell r="B1690" t="str">
            <v>DWIW02</v>
          </cell>
          <cell r="C1690" t="str">
            <v>Dwi Wulandari</v>
          </cell>
          <cell r="D1690" t="str">
            <v>Dwi Wulandari</v>
          </cell>
          <cell r="E1690" t="str">
            <v>Dusun Krajan RT.006/RW.002, Desa Kebosari, Kec. Yosowilangun (masuk gang sebelah dokter gigi rumah pertama)</v>
          </cell>
          <cell r="F1690" t="str">
            <v>Lumajang</v>
          </cell>
          <cell r="G1690" t="str">
            <v>Faisal</v>
          </cell>
          <cell r="H1690">
            <v>0</v>
          </cell>
          <cell r="I1690">
            <v>0</v>
          </cell>
          <cell r="J1690">
            <v>0</v>
          </cell>
          <cell r="K1690">
            <v>0</v>
          </cell>
          <cell r="L1690">
            <v>1000</v>
          </cell>
          <cell r="M1690">
            <v>1</v>
          </cell>
          <cell r="N1690" t="e">
            <v>#REF!</v>
          </cell>
          <cell r="O1690" t="str">
            <v>Abadi Tani, Toko</v>
          </cell>
          <cell r="P1690">
            <v>70000000</v>
          </cell>
          <cell r="Q1690">
            <v>1</v>
          </cell>
          <cell r="R1690">
            <v>1</v>
          </cell>
          <cell r="S1690" t="str">
            <v>*sumb*</v>
          </cell>
          <cell r="T1690" t="str">
            <v>*sumber jaya*</v>
          </cell>
        </row>
        <row r="1691">
          <cell r="B1691" t="str">
            <v>DWIY01</v>
          </cell>
          <cell r="C1691" t="str">
            <v>Dwi Yuniarto/PT Zenith</v>
          </cell>
          <cell r="D1691" t="str">
            <v>Dwi Yuniarto</v>
          </cell>
          <cell r="E1691" t="str">
            <v>Lingk. Mojoroto RT.001/RW.001, Desa. Mojopanggung, Kec. Giri</v>
          </cell>
          <cell r="F1691" t="str">
            <v>Banyuwangi</v>
          </cell>
          <cell r="G1691" t="str">
            <v>Yuyun</v>
          </cell>
          <cell r="H1691">
            <v>0</v>
          </cell>
          <cell r="I1691">
            <v>0</v>
          </cell>
          <cell r="J1691">
            <v>0</v>
          </cell>
          <cell r="K1691">
            <v>0</v>
          </cell>
          <cell r="L1691">
            <v>1000</v>
          </cell>
          <cell r="M1691">
            <v>1</v>
          </cell>
          <cell r="N1691" t="e">
            <v>#REF!</v>
          </cell>
          <cell r="O1691" t="str">
            <v>Abadi Tani, Toko</v>
          </cell>
          <cell r="P1691">
            <v>70000000</v>
          </cell>
          <cell r="Q1691">
            <v>1</v>
          </cell>
          <cell r="R1691">
            <v>1</v>
          </cell>
          <cell r="S1691" t="str">
            <v>*sumb*</v>
          </cell>
          <cell r="T1691" t="str">
            <v>*sumber jaya*</v>
          </cell>
        </row>
        <row r="1692">
          <cell r="B1692" t="str">
            <v>DWIF02</v>
          </cell>
          <cell r="C1692" t="str">
            <v>Dwifa Tani/Moenadi</v>
          </cell>
          <cell r="D1692" t="str">
            <v>Moenadi</v>
          </cell>
          <cell r="E1692" t="str">
            <v>Dsn. Kembang RT.001/RW.001, Kel. Seboroh, Kec. Krejengan</v>
          </cell>
          <cell r="F1692" t="str">
            <v>Probolinggo</v>
          </cell>
          <cell r="G1692" t="str">
            <v>Riyan</v>
          </cell>
          <cell r="H1692">
            <v>0</v>
          </cell>
          <cell r="I1692">
            <v>0</v>
          </cell>
          <cell r="J1692">
            <v>0</v>
          </cell>
          <cell r="K1692">
            <v>0</v>
          </cell>
          <cell r="L1692">
            <v>1000</v>
          </cell>
          <cell r="M1692">
            <v>1</v>
          </cell>
          <cell r="N1692" t="e">
            <v>#REF!</v>
          </cell>
          <cell r="O1692" t="str">
            <v>Abadi Tani, Toko</v>
          </cell>
          <cell r="P1692">
            <v>70000000</v>
          </cell>
          <cell r="Q1692">
            <v>1</v>
          </cell>
          <cell r="R1692">
            <v>1</v>
          </cell>
          <cell r="S1692" t="str">
            <v>*sumb*</v>
          </cell>
          <cell r="T1692" t="str">
            <v>*sumber jaya*</v>
          </cell>
        </row>
        <row r="1693">
          <cell r="B1693" t="str">
            <v>DWIF03</v>
          </cell>
          <cell r="C1693" t="str">
            <v>Dwifangky</v>
          </cell>
          <cell r="D1693" t="str">
            <v>Dwifangky</v>
          </cell>
          <cell r="E1693" t="str">
            <v>Jalan Kapten Sutadji, Dsn Warengan, Rogojampi (Timur masjid (toko))</v>
          </cell>
          <cell r="F1693" t="str">
            <v>Banyuwangi</v>
          </cell>
          <cell r="G1693" t="str">
            <v>Faisal</v>
          </cell>
          <cell r="H1693">
            <v>0</v>
          </cell>
          <cell r="I1693">
            <v>0</v>
          </cell>
          <cell r="J1693">
            <v>0</v>
          </cell>
          <cell r="K1693">
            <v>0</v>
          </cell>
          <cell r="L1693">
            <v>1000</v>
          </cell>
          <cell r="M1693">
            <v>1</v>
          </cell>
          <cell r="N1693" t="e">
            <v>#REF!</v>
          </cell>
          <cell r="O1693" t="str">
            <v>Abadi Tani, Toko</v>
          </cell>
          <cell r="P1693">
            <v>70000000</v>
          </cell>
          <cell r="Q1693">
            <v>1</v>
          </cell>
          <cell r="R1693">
            <v>1</v>
          </cell>
          <cell r="S1693" t="str">
            <v>*sumb*</v>
          </cell>
          <cell r="T1693" t="str">
            <v>*sumber jaya*</v>
          </cell>
        </row>
        <row r="1694">
          <cell r="B1694" t="str">
            <v>DWIK01</v>
          </cell>
          <cell r="C1694" t="str">
            <v>Dwikki</v>
          </cell>
          <cell r="D1694" t="str">
            <v>Dwikki</v>
          </cell>
          <cell r="E1694" t="str">
            <v>Jl. Ardilaya Blok Talun RT.001/RW.002, Dusun Warung Kulon, Imbanagara Raya, Ciamis (Toko Jatnika)</v>
          </cell>
          <cell r="F1694" t="str">
            <v>Ciamis</v>
          </cell>
          <cell r="G1694" t="str">
            <v>Faisal</v>
          </cell>
          <cell r="H1694">
            <v>0</v>
          </cell>
          <cell r="I1694">
            <v>0</v>
          </cell>
          <cell r="J1694">
            <v>0</v>
          </cell>
          <cell r="K1694">
            <v>0</v>
          </cell>
          <cell r="L1694">
            <v>1000</v>
          </cell>
          <cell r="M1694">
            <v>1</v>
          </cell>
          <cell r="N1694" t="e">
            <v>#REF!</v>
          </cell>
          <cell r="O1694" t="str">
            <v>Abadi Tani, Toko</v>
          </cell>
          <cell r="P1694">
            <v>70000000</v>
          </cell>
          <cell r="Q1694">
            <v>1</v>
          </cell>
          <cell r="R1694">
            <v>1</v>
          </cell>
          <cell r="S1694" t="str">
            <v>*sumb*</v>
          </cell>
          <cell r="T1694" t="str">
            <v>*sumber jaya*</v>
          </cell>
        </row>
        <row r="1695">
          <cell r="B1695" t="str">
            <v>DWIP03</v>
          </cell>
          <cell r="C1695" t="str">
            <v>Dwiputri</v>
          </cell>
          <cell r="D1695" t="str">
            <v>Dwiputri</v>
          </cell>
          <cell r="E1695" t="str">
            <v>Jl. Veteran No. 177, Apotek Avicena, Kab. Purwakarta (harap telepon jika apotek tutup)</v>
          </cell>
          <cell r="F1695" t="str">
            <v>Purwakarta</v>
          </cell>
          <cell r="G1695" t="str">
            <v>Faisal</v>
          </cell>
          <cell r="H1695">
            <v>0</v>
          </cell>
          <cell r="I1695">
            <v>0</v>
          </cell>
          <cell r="J1695">
            <v>0</v>
          </cell>
          <cell r="K1695">
            <v>0</v>
          </cell>
          <cell r="L1695">
            <v>1000</v>
          </cell>
          <cell r="M1695">
            <v>1</v>
          </cell>
          <cell r="N1695" t="e">
            <v>#REF!</v>
          </cell>
          <cell r="O1695" t="str">
            <v>Abadi Tani, Toko</v>
          </cell>
          <cell r="P1695">
            <v>70000000</v>
          </cell>
          <cell r="Q1695">
            <v>1</v>
          </cell>
          <cell r="R1695">
            <v>1</v>
          </cell>
          <cell r="S1695" t="str">
            <v>*sumb*</v>
          </cell>
          <cell r="T1695" t="str">
            <v>*sumber jaya*</v>
          </cell>
        </row>
        <row r="1696">
          <cell r="B1696" t="str">
            <v>IRFA07</v>
          </cell>
          <cell r="C1696" t="str">
            <v>Dwitama Jaya Tani</v>
          </cell>
          <cell r="D1696" t="str">
            <v>Irfan Hidayatullah</v>
          </cell>
          <cell r="E1696" t="str">
            <v>Dsn Kraton, Jalan Majapahit RT.002/RW.004, Desa Wonoasri, Kec. Tempurejo (Gang 2 ke selatan)</v>
          </cell>
          <cell r="F1696" t="str">
            <v>Jember</v>
          </cell>
          <cell r="G1696" t="str">
            <v>Customer Service</v>
          </cell>
          <cell r="H1696">
            <v>0</v>
          </cell>
          <cell r="I1696">
            <v>0</v>
          </cell>
          <cell r="J1696">
            <v>0</v>
          </cell>
          <cell r="K1696">
            <v>0</v>
          </cell>
          <cell r="L1696">
            <v>1000</v>
          </cell>
          <cell r="M1696">
            <v>1</v>
          </cell>
          <cell r="N1696" t="e">
            <v>#REF!</v>
          </cell>
          <cell r="O1696" t="str">
            <v>Abadi Tani, Toko</v>
          </cell>
          <cell r="P1696">
            <v>70000000</v>
          </cell>
          <cell r="Q1696">
            <v>1</v>
          </cell>
          <cell r="R1696">
            <v>1</v>
          </cell>
          <cell r="S1696" t="str">
            <v>*sumb*</v>
          </cell>
          <cell r="T1696" t="str">
            <v>*sumber jaya*</v>
          </cell>
        </row>
        <row r="1697">
          <cell r="B1697" t="str">
            <v>DYAH01</v>
          </cell>
          <cell r="C1697" t="str">
            <v>Dyah Esmiwati</v>
          </cell>
          <cell r="D1697" t="str">
            <v>Dyah Esmiwati</v>
          </cell>
          <cell r="E1697" t="str">
            <v>Barat Polsek Kalibaru Dusun Margo Makmur RT.001/RW.003, Desa Kalibaru Kulon, Kalibaru</v>
          </cell>
          <cell r="F1697" t="str">
            <v>Banyuwangi</v>
          </cell>
          <cell r="G1697" t="str">
            <v>Faisal</v>
          </cell>
          <cell r="H1697">
            <v>0</v>
          </cell>
          <cell r="I1697">
            <v>0</v>
          </cell>
          <cell r="J1697">
            <v>0</v>
          </cell>
          <cell r="K1697">
            <v>0</v>
          </cell>
          <cell r="L1697">
            <v>1000</v>
          </cell>
          <cell r="M1697">
            <v>1</v>
          </cell>
          <cell r="N1697" t="e">
            <v>#REF!</v>
          </cell>
          <cell r="O1697" t="str">
            <v>Abadi Tani, Toko</v>
          </cell>
          <cell r="P1697">
            <v>70000000</v>
          </cell>
          <cell r="Q1697">
            <v>1</v>
          </cell>
          <cell r="R1697">
            <v>1</v>
          </cell>
          <cell r="S1697" t="str">
            <v>*sumb*</v>
          </cell>
          <cell r="T1697" t="str">
            <v>*sumber jaya*</v>
          </cell>
        </row>
        <row r="1698">
          <cell r="B1698" t="str">
            <v>DYAN01</v>
          </cell>
          <cell r="C1698" t="str">
            <v>Dyan Kresna Dharma/Rabana Agro</v>
          </cell>
          <cell r="D1698" t="str">
            <v>Dyan Kresna Dharma</v>
          </cell>
          <cell r="E1698" t="str">
            <v>Jl. Patimura, Dsn. Calok Elang RT.002/RW.004, Kel. Asembagus, Kec. Kraksaan</v>
          </cell>
          <cell r="F1698" t="str">
            <v>Probolinggo</v>
          </cell>
          <cell r="G1698" t="str">
            <v>Yuyun</v>
          </cell>
          <cell r="H1698">
            <v>0</v>
          </cell>
          <cell r="I1698">
            <v>0</v>
          </cell>
          <cell r="J1698">
            <v>0</v>
          </cell>
          <cell r="K1698">
            <v>0</v>
          </cell>
          <cell r="L1698">
            <v>1000</v>
          </cell>
          <cell r="M1698">
            <v>1</v>
          </cell>
          <cell r="N1698" t="e">
            <v>#REF!</v>
          </cell>
          <cell r="O1698" t="str">
            <v>Abadi Tani, Toko</v>
          </cell>
          <cell r="P1698">
            <v>70000000</v>
          </cell>
          <cell r="Q1698">
            <v>1</v>
          </cell>
          <cell r="R1698">
            <v>1</v>
          </cell>
          <cell r="S1698" t="str">
            <v>*sumb*</v>
          </cell>
          <cell r="T1698" t="str">
            <v>*sumber jaya*</v>
          </cell>
        </row>
        <row r="1699">
          <cell r="B1699" t="str">
            <v>DYFM01</v>
          </cell>
          <cell r="C1699" t="str">
            <v>DYF MJ Erni Saidah</v>
          </cell>
          <cell r="D1699" t="str">
            <v>DYF MJ Erni Saidah</v>
          </cell>
          <cell r="E1699" t="str">
            <v>Jl. Sukabangun 1 No. 2875 RT.028/RW.004, Jl. Sukabangun 1 No. 2875 RT.028/RW.004</v>
          </cell>
          <cell r="F1699" t="str">
            <v>Palembang</v>
          </cell>
          <cell r="G1699" t="str">
            <v>Faisal</v>
          </cell>
          <cell r="H1699">
            <v>0</v>
          </cell>
          <cell r="I1699">
            <v>0</v>
          </cell>
          <cell r="J1699">
            <v>0</v>
          </cell>
          <cell r="K1699">
            <v>0</v>
          </cell>
          <cell r="L1699">
            <v>1000</v>
          </cell>
          <cell r="M1699">
            <v>1</v>
          </cell>
          <cell r="N1699" t="e">
            <v>#REF!</v>
          </cell>
          <cell r="O1699" t="str">
            <v>Abadi Tani, Toko</v>
          </cell>
          <cell r="P1699">
            <v>70000000</v>
          </cell>
          <cell r="Q1699">
            <v>1</v>
          </cell>
          <cell r="R1699">
            <v>1</v>
          </cell>
          <cell r="S1699" t="str">
            <v>*sumb*</v>
          </cell>
          <cell r="T1699" t="str">
            <v>*sumber jaya*</v>
          </cell>
        </row>
        <row r="1700">
          <cell r="B1700" t="str">
            <v>DZUL01</v>
          </cell>
          <cell r="C1700" t="str">
            <v>Dzulkifli</v>
          </cell>
          <cell r="D1700" t="str">
            <v>Dzulkifli</v>
          </cell>
          <cell r="E1700" t="str">
            <v>TK Baitul Hikmah Blundung, Jalan Raya Blundung, Banyubunih, Kec. Galis (Masjid Al khoir)</v>
          </cell>
          <cell r="F1700" t="str">
            <v>Bangkalan</v>
          </cell>
          <cell r="G1700" t="str">
            <v>Faisal</v>
          </cell>
          <cell r="H1700">
            <v>0</v>
          </cell>
          <cell r="I1700">
            <v>0</v>
          </cell>
          <cell r="J1700">
            <v>0</v>
          </cell>
          <cell r="K1700">
            <v>0</v>
          </cell>
          <cell r="L1700">
            <v>1000</v>
          </cell>
          <cell r="M1700">
            <v>1</v>
          </cell>
          <cell r="N1700" t="e">
            <v>#REF!</v>
          </cell>
          <cell r="O1700" t="str">
            <v>Abadi Tani, Toko</v>
          </cell>
          <cell r="P1700">
            <v>70000000</v>
          </cell>
          <cell r="Q1700">
            <v>1</v>
          </cell>
          <cell r="R1700">
            <v>1</v>
          </cell>
          <cell r="S1700" t="str">
            <v>*sumb*</v>
          </cell>
          <cell r="T1700" t="str">
            <v>*sumber jaya*</v>
          </cell>
        </row>
        <row r="1701">
          <cell r="B1701" t="str">
            <v>EBET01</v>
          </cell>
          <cell r="C1701" t="str">
            <v>Ebet Riwong</v>
          </cell>
          <cell r="D1701" t="str">
            <v>Ebet Riwong</v>
          </cell>
          <cell r="E1701" t="str">
            <v>Pameti Karata RT.008/RW.003, Lewa Paku, Lewa</v>
          </cell>
          <cell r="F1701" t="str">
            <v>Sumba Timur</v>
          </cell>
          <cell r="G1701" t="str">
            <v>Hendra</v>
          </cell>
          <cell r="H1701">
            <v>0</v>
          </cell>
          <cell r="I1701">
            <v>0</v>
          </cell>
          <cell r="J1701">
            <v>0</v>
          </cell>
          <cell r="K1701">
            <v>0</v>
          </cell>
          <cell r="L1701">
            <v>1000</v>
          </cell>
          <cell r="M1701">
            <v>1</v>
          </cell>
          <cell r="N1701" t="e">
            <v>#REF!</v>
          </cell>
          <cell r="O1701" t="str">
            <v>Abadi Tani, Toko</v>
          </cell>
          <cell r="P1701">
            <v>70000000</v>
          </cell>
          <cell r="Q1701">
            <v>1</v>
          </cell>
          <cell r="R1701">
            <v>1</v>
          </cell>
          <cell r="S1701" t="str">
            <v>*sumb*</v>
          </cell>
          <cell r="T1701" t="str">
            <v>*sumber jaya*</v>
          </cell>
        </row>
        <row r="1702">
          <cell r="B1702" t="str">
            <v>ECA 01</v>
          </cell>
          <cell r="C1702" t="str">
            <v>Eca Jaya/Yulius</v>
          </cell>
          <cell r="D1702" t="str">
            <v>Yulius Anwar Basuki</v>
          </cell>
          <cell r="E1702" t="str">
            <v>Jl. Kotta Blater Tirtosari No.46, RT.002/RW.001 Andongsari, Ambulu</v>
          </cell>
          <cell r="F1702" t="str">
            <v>Jember</v>
          </cell>
          <cell r="G1702" t="str">
            <v>Riyan</v>
          </cell>
          <cell r="H1702">
            <v>0</v>
          </cell>
          <cell r="I1702">
            <v>0</v>
          </cell>
          <cell r="J1702">
            <v>0</v>
          </cell>
          <cell r="K1702">
            <v>0</v>
          </cell>
          <cell r="L1702">
            <v>1000</v>
          </cell>
          <cell r="M1702">
            <v>1</v>
          </cell>
          <cell r="N1702" t="e">
            <v>#REF!</v>
          </cell>
          <cell r="O1702" t="str">
            <v>Abadi Tani, Toko</v>
          </cell>
          <cell r="P1702">
            <v>70000000</v>
          </cell>
          <cell r="Q1702">
            <v>1</v>
          </cell>
          <cell r="R1702">
            <v>1</v>
          </cell>
          <cell r="S1702" t="str">
            <v>*sumb*</v>
          </cell>
          <cell r="T1702" t="str">
            <v>*sumber jaya*</v>
          </cell>
        </row>
        <row r="1703">
          <cell r="B1703" t="str">
            <v>ECHA01</v>
          </cell>
          <cell r="C1703" t="str">
            <v>Echa/Anton</v>
          </cell>
          <cell r="D1703" t="str">
            <v>Echa/Anton</v>
          </cell>
          <cell r="E1703" t="str">
            <v>Kp. Cigembor RT.003/RW.008, Ds. Cinisti, Kec. Bayongbong</v>
          </cell>
          <cell r="F1703" t="str">
            <v>Garut</v>
          </cell>
          <cell r="G1703" t="str">
            <v>Faisal</v>
          </cell>
          <cell r="H1703">
            <v>0</v>
          </cell>
          <cell r="I1703">
            <v>0</v>
          </cell>
          <cell r="J1703">
            <v>0</v>
          </cell>
          <cell r="K1703">
            <v>0</v>
          </cell>
          <cell r="L1703">
            <v>1000</v>
          </cell>
          <cell r="M1703">
            <v>1</v>
          </cell>
          <cell r="N1703" t="e">
            <v>#REF!</v>
          </cell>
          <cell r="O1703" t="str">
            <v>Abadi Tani, Toko</v>
          </cell>
          <cell r="P1703">
            <v>70000000</v>
          </cell>
          <cell r="Q1703">
            <v>1</v>
          </cell>
          <cell r="R1703">
            <v>1</v>
          </cell>
          <cell r="S1703" t="str">
            <v>*sumb*</v>
          </cell>
          <cell r="T1703" t="str">
            <v>*sumber jaya*</v>
          </cell>
        </row>
        <row r="1704">
          <cell r="B1704" t="str">
            <v>EDBE01</v>
          </cell>
          <cell r="C1704" t="str">
            <v>Edbert Hendy</v>
          </cell>
          <cell r="D1704" t="str">
            <v>Edbert Hendy</v>
          </cell>
          <cell r="E1704" t="str">
            <v>Ruko L’Agricola Blok B No. 19, Jl. Raya Curug Sangereng, Jl. Boulevard Raya Gading Serpong Kelapa Dua</v>
          </cell>
          <cell r="F1704" t="str">
            <v>Tangerang</v>
          </cell>
          <cell r="G1704" t="str">
            <v>Faisal</v>
          </cell>
          <cell r="H1704">
            <v>0</v>
          </cell>
          <cell r="I1704">
            <v>0</v>
          </cell>
          <cell r="J1704">
            <v>0</v>
          </cell>
          <cell r="K1704">
            <v>0</v>
          </cell>
          <cell r="L1704">
            <v>1000</v>
          </cell>
          <cell r="M1704">
            <v>1</v>
          </cell>
          <cell r="N1704" t="e">
            <v>#REF!</v>
          </cell>
          <cell r="O1704" t="str">
            <v>Abadi Tani, Toko</v>
          </cell>
          <cell r="P1704">
            <v>70000000</v>
          </cell>
          <cell r="Q1704">
            <v>1</v>
          </cell>
          <cell r="R1704">
            <v>1</v>
          </cell>
          <cell r="S1704" t="str">
            <v>*sumb*</v>
          </cell>
          <cell r="T1704" t="str">
            <v>*sumber jaya*</v>
          </cell>
        </row>
        <row r="1705">
          <cell r="B1705" t="str">
            <v>EDDI01</v>
          </cell>
          <cell r="C1705" t="str">
            <v>Eddi Prastio</v>
          </cell>
          <cell r="D1705" t="str">
            <v>Eddi Prastio</v>
          </cell>
          <cell r="E1705" t="str">
            <v>Jalan Depati Putih / Jalan Tapus , Lembak (Sebelah kiri jalan sebelum kandang ayam potong) Kab. Muara Enim</v>
          </cell>
          <cell r="F1705" t="str">
            <v>Sumatera Selatan</v>
          </cell>
          <cell r="G1705" t="str">
            <v>Faisal</v>
          </cell>
          <cell r="H1705">
            <v>0</v>
          </cell>
          <cell r="I1705">
            <v>0</v>
          </cell>
          <cell r="J1705">
            <v>0</v>
          </cell>
          <cell r="K1705">
            <v>0</v>
          </cell>
          <cell r="L1705">
            <v>1000</v>
          </cell>
          <cell r="M1705">
            <v>1</v>
          </cell>
          <cell r="N1705" t="e">
            <v>#REF!</v>
          </cell>
          <cell r="O1705" t="str">
            <v>Abadi Tani, Toko</v>
          </cell>
          <cell r="P1705">
            <v>70000000</v>
          </cell>
          <cell r="Q1705">
            <v>1</v>
          </cell>
          <cell r="R1705">
            <v>1</v>
          </cell>
          <cell r="S1705" t="str">
            <v>*sumb*</v>
          </cell>
          <cell r="T1705" t="str">
            <v>*sumber jaya*</v>
          </cell>
        </row>
        <row r="1706">
          <cell r="B1706" t="str">
            <v>EDEN01</v>
          </cell>
          <cell r="C1706" t="str">
            <v>Edeng</v>
          </cell>
          <cell r="D1706" t="str">
            <v>Edeng</v>
          </cell>
          <cell r="E1706" t="str">
            <v>Dusun Ci Pulus, RT.002/RW.006 Desa Pasigaran, Tanjungsari</v>
          </cell>
          <cell r="F1706" t="str">
            <v>Sumedang</v>
          </cell>
          <cell r="G1706" t="str">
            <v>Faisal</v>
          </cell>
          <cell r="H1706">
            <v>0</v>
          </cell>
          <cell r="I1706">
            <v>0</v>
          </cell>
          <cell r="J1706">
            <v>0</v>
          </cell>
          <cell r="K1706">
            <v>0</v>
          </cell>
          <cell r="L1706">
            <v>1000</v>
          </cell>
          <cell r="M1706">
            <v>1</v>
          </cell>
          <cell r="N1706" t="e">
            <v>#REF!</v>
          </cell>
          <cell r="O1706" t="str">
            <v>Abadi Tani, Toko</v>
          </cell>
          <cell r="P1706">
            <v>70000000</v>
          </cell>
          <cell r="Q1706">
            <v>1</v>
          </cell>
          <cell r="R1706">
            <v>1</v>
          </cell>
          <cell r="S1706" t="str">
            <v>*sumb*</v>
          </cell>
          <cell r="T1706" t="str">
            <v>*sumber jaya*</v>
          </cell>
        </row>
        <row r="1707">
          <cell r="B1707" t="str">
            <v>EDIC01</v>
          </cell>
          <cell r="C1707" t="str">
            <v>Edi Cahyono</v>
          </cell>
          <cell r="D1707" t="str">
            <v>Edi Cahyono</v>
          </cell>
          <cell r="E1707" t="str">
            <v>Dsn Kajang RT.016/RW.005, Ds. Bungur, Kec. Sukomoro</v>
          </cell>
          <cell r="F1707" t="str">
            <v>Nganjuk</v>
          </cell>
          <cell r="G1707" t="str">
            <v>Faisal</v>
          </cell>
          <cell r="H1707">
            <v>0</v>
          </cell>
          <cell r="I1707">
            <v>0</v>
          </cell>
          <cell r="J1707">
            <v>0</v>
          </cell>
          <cell r="K1707">
            <v>0</v>
          </cell>
          <cell r="L1707">
            <v>1000</v>
          </cell>
          <cell r="M1707">
            <v>1</v>
          </cell>
          <cell r="N1707" t="e">
            <v>#REF!</v>
          </cell>
          <cell r="O1707" t="str">
            <v>Abadi Tani, Toko</v>
          </cell>
          <cell r="P1707">
            <v>70000000</v>
          </cell>
          <cell r="Q1707">
            <v>1</v>
          </cell>
          <cell r="R1707">
            <v>1</v>
          </cell>
          <cell r="S1707" t="str">
            <v>*sumb*</v>
          </cell>
          <cell r="T1707" t="str">
            <v>*sumber jaya*</v>
          </cell>
        </row>
        <row r="1708">
          <cell r="B1708" t="str">
            <v>EDIH01</v>
          </cell>
          <cell r="C1708" t="str">
            <v>Edi Hertono</v>
          </cell>
          <cell r="D1708" t="str">
            <v>Edi Hertono</v>
          </cell>
          <cell r="E1708" t="str">
            <v>Material Jaya Indah Dsn. Gembongan RT.003/RW.002, Kel. Gembongan Kec. Banyusari</v>
          </cell>
          <cell r="F1708" t="str">
            <v>Karawang</v>
          </cell>
          <cell r="G1708" t="str">
            <v>Faisal</v>
          </cell>
          <cell r="H1708">
            <v>0</v>
          </cell>
          <cell r="I1708">
            <v>0</v>
          </cell>
          <cell r="J1708">
            <v>0</v>
          </cell>
          <cell r="K1708">
            <v>0</v>
          </cell>
          <cell r="L1708">
            <v>1000</v>
          </cell>
          <cell r="M1708">
            <v>1</v>
          </cell>
          <cell r="N1708" t="e">
            <v>#REF!</v>
          </cell>
          <cell r="O1708" t="str">
            <v>Abadi Tani, Toko</v>
          </cell>
          <cell r="P1708">
            <v>70000000</v>
          </cell>
          <cell r="Q1708">
            <v>1</v>
          </cell>
          <cell r="R1708">
            <v>1</v>
          </cell>
          <cell r="S1708" t="str">
            <v>*sumb*</v>
          </cell>
          <cell r="T1708" t="str">
            <v>*sumber jaya*</v>
          </cell>
        </row>
        <row r="1709">
          <cell r="B1709" t="str">
            <v>EDIJ01</v>
          </cell>
          <cell r="C1709" t="str">
            <v>Edi Jasin</v>
          </cell>
          <cell r="D1709" t="str">
            <v>Edi Jasin</v>
          </cell>
          <cell r="E1709" t="str">
            <v>Jl. Juwono No. 8 - 10 RT.003/RW.003, Kel. Darmo, Kec. Wonokromo</v>
          </cell>
          <cell r="F1709" t="str">
            <v>Surabaya</v>
          </cell>
          <cell r="G1709" t="str">
            <v>Faisal</v>
          </cell>
          <cell r="H1709">
            <v>0</v>
          </cell>
          <cell r="I1709">
            <v>0</v>
          </cell>
          <cell r="J1709">
            <v>0</v>
          </cell>
          <cell r="K1709">
            <v>0</v>
          </cell>
          <cell r="L1709">
            <v>1000</v>
          </cell>
          <cell r="M1709">
            <v>1</v>
          </cell>
          <cell r="N1709" t="e">
            <v>#REF!</v>
          </cell>
          <cell r="O1709" t="str">
            <v>Abadi Tani, Toko</v>
          </cell>
          <cell r="P1709">
            <v>70000000</v>
          </cell>
          <cell r="Q1709">
            <v>1</v>
          </cell>
          <cell r="R1709">
            <v>1</v>
          </cell>
          <cell r="S1709" t="str">
            <v>*sumb*</v>
          </cell>
          <cell r="T1709" t="str">
            <v>*sumber jaya*</v>
          </cell>
        </row>
        <row r="1710">
          <cell r="B1710" t="str">
            <v>EDIJ02</v>
          </cell>
          <cell r="C1710" t="str">
            <v>Edi Jemangin</v>
          </cell>
          <cell r="D1710" t="str">
            <v>Edi Jemangin</v>
          </cell>
          <cell r="E1710" t="str">
            <v>Jalan Tesbatan I, Esat Nusa Tenggara, Amarasi, Kab. Kupang</v>
          </cell>
          <cell r="F1710" t="str">
            <v>NTT</v>
          </cell>
          <cell r="G1710" t="str">
            <v>Faisal</v>
          </cell>
          <cell r="H1710">
            <v>0</v>
          </cell>
          <cell r="I1710">
            <v>0</v>
          </cell>
          <cell r="J1710">
            <v>0</v>
          </cell>
          <cell r="K1710">
            <v>0</v>
          </cell>
          <cell r="L1710">
            <v>1000</v>
          </cell>
          <cell r="M1710">
            <v>1</v>
          </cell>
          <cell r="N1710" t="e">
            <v>#REF!</v>
          </cell>
          <cell r="O1710" t="str">
            <v>Abadi Tani, Toko</v>
          </cell>
          <cell r="P1710">
            <v>70000000</v>
          </cell>
          <cell r="Q1710">
            <v>1</v>
          </cell>
          <cell r="R1710">
            <v>1</v>
          </cell>
          <cell r="S1710" t="str">
            <v>*sumb*</v>
          </cell>
          <cell r="T1710" t="str">
            <v>*sumber jaya*</v>
          </cell>
        </row>
        <row r="1711">
          <cell r="B1711" t="str">
            <v>EDIK01</v>
          </cell>
          <cell r="C1711" t="str">
            <v>Edi Kurniawan</v>
          </cell>
          <cell r="D1711" t="str">
            <v>Edi Kurniawan</v>
          </cell>
          <cell r="E1711" t="str">
            <v>Dusun Bawah RT.007/RW.003 , Upt Tambak Sari, Poto Tano (Blok O Unit No.2) Kab. Sumbawa Barat</v>
          </cell>
          <cell r="F1711" t="str">
            <v>Nusa Tenggara Barat</v>
          </cell>
          <cell r="G1711" t="str">
            <v>Faisal</v>
          </cell>
          <cell r="H1711">
            <v>0</v>
          </cell>
          <cell r="I1711">
            <v>0</v>
          </cell>
          <cell r="J1711">
            <v>0</v>
          </cell>
          <cell r="K1711">
            <v>0</v>
          </cell>
          <cell r="L1711">
            <v>1000</v>
          </cell>
          <cell r="M1711">
            <v>1</v>
          </cell>
          <cell r="N1711" t="e">
            <v>#REF!</v>
          </cell>
          <cell r="O1711" t="str">
            <v>Abadi Tani, Toko</v>
          </cell>
          <cell r="P1711">
            <v>70000000</v>
          </cell>
          <cell r="Q1711">
            <v>1</v>
          </cell>
          <cell r="R1711">
            <v>1</v>
          </cell>
          <cell r="S1711" t="str">
            <v>*sumb*</v>
          </cell>
          <cell r="T1711" t="str">
            <v>*sumber jaya*</v>
          </cell>
        </row>
        <row r="1712">
          <cell r="B1712" t="str">
            <v>EDIM03</v>
          </cell>
          <cell r="C1712" t="str">
            <v>Edi Mangun Kusumo</v>
          </cell>
          <cell r="D1712" t="str">
            <v>Edi Mangun Kusumo</v>
          </cell>
          <cell r="E1712" t="str">
            <v>Bangun Sari RT.001/RW.001 (No.101) , Abung, Surakarta</v>
          </cell>
          <cell r="F1712" t="str">
            <v>Lampung Utara</v>
          </cell>
          <cell r="G1712" t="str">
            <v>Faisal</v>
          </cell>
          <cell r="H1712">
            <v>0</v>
          </cell>
          <cell r="I1712">
            <v>0</v>
          </cell>
          <cell r="J1712">
            <v>0</v>
          </cell>
          <cell r="K1712">
            <v>0</v>
          </cell>
          <cell r="L1712">
            <v>1000</v>
          </cell>
          <cell r="M1712">
            <v>1</v>
          </cell>
          <cell r="N1712" t="e">
            <v>#REF!</v>
          </cell>
          <cell r="O1712" t="str">
            <v>Abadi Tani, Toko</v>
          </cell>
          <cell r="P1712">
            <v>70000000</v>
          </cell>
          <cell r="Q1712">
            <v>1</v>
          </cell>
          <cell r="R1712">
            <v>1</v>
          </cell>
          <cell r="S1712" t="str">
            <v>*sumb*</v>
          </cell>
          <cell r="T1712" t="str">
            <v>*sumber jaya*</v>
          </cell>
        </row>
        <row r="1713">
          <cell r="B1713" t="str">
            <v>EDIM02</v>
          </cell>
          <cell r="C1713" t="str">
            <v>Edi Martono Vilda Lie</v>
          </cell>
          <cell r="D1713" t="str">
            <v>Edi Martono Vilda Lie</v>
          </cell>
          <cell r="E1713" t="str">
            <v>Evzo Cell 2, Jalan Ds Bagon No. 19, Dsn Suling, Bagon, Puger (utaranya sdn bagon 2)</v>
          </cell>
          <cell r="F1713" t="str">
            <v>Jember</v>
          </cell>
          <cell r="G1713" t="str">
            <v>Faisal</v>
          </cell>
          <cell r="H1713">
            <v>0</v>
          </cell>
          <cell r="I1713">
            <v>0</v>
          </cell>
          <cell r="J1713">
            <v>0</v>
          </cell>
          <cell r="K1713">
            <v>0</v>
          </cell>
          <cell r="L1713">
            <v>1000</v>
          </cell>
          <cell r="M1713">
            <v>1</v>
          </cell>
          <cell r="N1713" t="e">
            <v>#REF!</v>
          </cell>
          <cell r="O1713" t="str">
            <v>Abadi Tani, Toko</v>
          </cell>
          <cell r="P1713">
            <v>70000000</v>
          </cell>
          <cell r="Q1713">
            <v>1</v>
          </cell>
          <cell r="R1713">
            <v>1</v>
          </cell>
          <cell r="S1713" t="str">
            <v>*sumb*</v>
          </cell>
          <cell r="T1713" t="str">
            <v>*sumber jaya*</v>
          </cell>
        </row>
        <row r="1714">
          <cell r="B1714" t="str">
            <v>EDIS01</v>
          </cell>
          <cell r="C1714" t="str">
            <v>Edi S Sembiring</v>
          </cell>
          <cell r="D1714" t="str">
            <v>Edi S Sembiring</v>
          </cell>
          <cell r="E1714" t="str">
            <v>Jl. Melati No.9 RT.008/RW.007 Kel. Ragunan, Kec. Pasar Minggu</v>
          </cell>
          <cell r="F1714" t="str">
            <v>Jakarta Selatan</v>
          </cell>
          <cell r="G1714" t="str">
            <v>Faisal</v>
          </cell>
          <cell r="H1714">
            <v>0</v>
          </cell>
          <cell r="I1714">
            <v>0</v>
          </cell>
          <cell r="J1714">
            <v>0</v>
          </cell>
          <cell r="K1714">
            <v>0</v>
          </cell>
          <cell r="L1714">
            <v>1000</v>
          </cell>
          <cell r="M1714">
            <v>1</v>
          </cell>
          <cell r="N1714" t="e">
            <v>#REF!</v>
          </cell>
          <cell r="O1714" t="str">
            <v>Abadi Tani, Toko</v>
          </cell>
          <cell r="P1714">
            <v>70000000</v>
          </cell>
          <cell r="Q1714">
            <v>1</v>
          </cell>
          <cell r="R1714">
            <v>1</v>
          </cell>
          <cell r="S1714" t="str">
            <v>*sumb*</v>
          </cell>
          <cell r="T1714" t="str">
            <v>*sumber jaya*</v>
          </cell>
        </row>
        <row r="1715">
          <cell r="B1715" t="str">
            <v>EDIS04</v>
          </cell>
          <cell r="C1715" t="str">
            <v>Edi Santoso</v>
          </cell>
          <cell r="D1715" t="str">
            <v>Edi Santoso</v>
          </cell>
          <cell r="E1715" t="str">
            <v>Kampung Rawalini Kemandoran 6 RT.005/RW.006, Teluknaga</v>
          </cell>
          <cell r="F1715" t="str">
            <v>Tangerang</v>
          </cell>
          <cell r="G1715" t="str">
            <v>Faisal</v>
          </cell>
          <cell r="H1715">
            <v>0</v>
          </cell>
          <cell r="I1715">
            <v>0</v>
          </cell>
          <cell r="J1715">
            <v>0</v>
          </cell>
          <cell r="K1715">
            <v>0</v>
          </cell>
          <cell r="L1715">
            <v>1000</v>
          </cell>
          <cell r="M1715">
            <v>1</v>
          </cell>
          <cell r="N1715" t="e">
            <v>#REF!</v>
          </cell>
          <cell r="O1715" t="str">
            <v>Abadi Tani, Toko</v>
          </cell>
          <cell r="P1715">
            <v>70000000</v>
          </cell>
          <cell r="Q1715">
            <v>1</v>
          </cell>
          <cell r="R1715">
            <v>1</v>
          </cell>
          <cell r="S1715" t="str">
            <v>*sumb*</v>
          </cell>
          <cell r="T1715" t="str">
            <v>*sumber jaya*</v>
          </cell>
        </row>
        <row r="1716">
          <cell r="B1716" t="str">
            <v>EDIS07</v>
          </cell>
          <cell r="C1716" t="str">
            <v>Edi Santoso Tugulor</v>
          </cell>
          <cell r="D1716" t="str">
            <v>Edi Santoso Tugulor</v>
          </cell>
          <cell r="E1716" t="str">
            <v>Jalan Kepodang Gang Mbah Supiyah RT.003/RW.003, Ds. Tugulor, Kec. Karanganyar (Gg mbah Supiyah)</v>
          </cell>
          <cell r="F1716" t="str">
            <v>Demak</v>
          </cell>
          <cell r="G1716" t="str">
            <v>Faisal</v>
          </cell>
          <cell r="H1716">
            <v>0</v>
          </cell>
          <cell r="I1716">
            <v>0</v>
          </cell>
          <cell r="J1716">
            <v>0</v>
          </cell>
          <cell r="K1716">
            <v>0</v>
          </cell>
          <cell r="L1716">
            <v>1000</v>
          </cell>
          <cell r="M1716">
            <v>1</v>
          </cell>
          <cell r="N1716" t="e">
            <v>#REF!</v>
          </cell>
          <cell r="O1716" t="str">
            <v>Abadi Tani, Toko</v>
          </cell>
          <cell r="P1716">
            <v>70000000</v>
          </cell>
          <cell r="Q1716">
            <v>1</v>
          </cell>
          <cell r="R1716">
            <v>1</v>
          </cell>
          <cell r="S1716" t="str">
            <v>*sumb*</v>
          </cell>
          <cell r="T1716" t="str">
            <v>*sumber jaya*</v>
          </cell>
        </row>
        <row r="1717">
          <cell r="B1717" t="str">
            <v>EDIS06</v>
          </cell>
          <cell r="C1717" t="str">
            <v>Edi Sumawan</v>
          </cell>
          <cell r="D1717" t="str">
            <v>Edi Sumawan</v>
          </cell>
          <cell r="E1717" t="str">
            <v>Batusari RT.002/RW.004, Batusari, Candiroto</v>
          </cell>
          <cell r="F1717" t="str">
            <v>Temanggung</v>
          </cell>
          <cell r="G1717" t="str">
            <v>Faisal</v>
          </cell>
          <cell r="H1717">
            <v>0</v>
          </cell>
          <cell r="I1717">
            <v>0</v>
          </cell>
          <cell r="J1717">
            <v>0</v>
          </cell>
          <cell r="K1717">
            <v>0</v>
          </cell>
          <cell r="L1717">
            <v>1000</v>
          </cell>
          <cell r="M1717">
            <v>1</v>
          </cell>
          <cell r="N1717" t="e">
            <v>#REF!</v>
          </cell>
          <cell r="O1717" t="str">
            <v>Abadi Tani, Toko</v>
          </cell>
          <cell r="P1717">
            <v>70000000</v>
          </cell>
          <cell r="Q1717">
            <v>1</v>
          </cell>
          <cell r="R1717">
            <v>1</v>
          </cell>
          <cell r="S1717" t="str">
            <v>*sumb*</v>
          </cell>
          <cell r="T1717" t="str">
            <v>*sumber jaya*</v>
          </cell>
        </row>
        <row r="1718">
          <cell r="B1718" t="str">
            <v>EDIS03</v>
          </cell>
          <cell r="C1718" t="str">
            <v>Edi Supangat Online</v>
          </cell>
          <cell r="D1718" t="str">
            <v>Edi Supangat Online</v>
          </cell>
          <cell r="E1718" t="str">
            <v>Desa Sidorahayu Gunung Raya RT.001/RW.003,Gunung Raya, Pubian, Kab. Lapmpung Tengah</v>
          </cell>
          <cell r="F1718" t="str">
            <v>Lampung</v>
          </cell>
          <cell r="G1718" t="str">
            <v>Faisal</v>
          </cell>
          <cell r="H1718">
            <v>0</v>
          </cell>
          <cell r="I1718">
            <v>0</v>
          </cell>
          <cell r="J1718">
            <v>0</v>
          </cell>
          <cell r="K1718">
            <v>0</v>
          </cell>
          <cell r="L1718">
            <v>1000</v>
          </cell>
          <cell r="M1718">
            <v>1</v>
          </cell>
          <cell r="N1718" t="e">
            <v>#REF!</v>
          </cell>
          <cell r="O1718" t="str">
            <v>Abadi Tani, Toko</v>
          </cell>
          <cell r="P1718">
            <v>70000000</v>
          </cell>
          <cell r="Q1718">
            <v>1</v>
          </cell>
          <cell r="R1718">
            <v>1</v>
          </cell>
          <cell r="S1718" t="str">
            <v>*sumb*</v>
          </cell>
          <cell r="T1718" t="str">
            <v>*sumber jaya*</v>
          </cell>
        </row>
        <row r="1719">
          <cell r="B1719" t="str">
            <v>EDIS05</v>
          </cell>
          <cell r="C1719" t="str">
            <v>Edi Suswanto</v>
          </cell>
          <cell r="D1719" t="str">
            <v>Edi Suswanto</v>
          </cell>
          <cell r="E1719" t="str">
            <v>Kendawa 1 RT.003/RW.001, Kec. Jatibarang (Gang Melati 3)</v>
          </cell>
          <cell r="F1719" t="str">
            <v>Brebes</v>
          </cell>
          <cell r="G1719" t="str">
            <v>Faisal</v>
          </cell>
          <cell r="H1719">
            <v>0</v>
          </cell>
          <cell r="I1719">
            <v>0</v>
          </cell>
          <cell r="J1719">
            <v>0</v>
          </cell>
          <cell r="K1719">
            <v>0</v>
          </cell>
          <cell r="L1719">
            <v>1000</v>
          </cell>
          <cell r="M1719">
            <v>1</v>
          </cell>
          <cell r="N1719" t="e">
            <v>#REF!</v>
          </cell>
          <cell r="O1719" t="str">
            <v>Abadi Tani, Toko</v>
          </cell>
          <cell r="P1719">
            <v>70000000</v>
          </cell>
          <cell r="Q1719">
            <v>1</v>
          </cell>
          <cell r="R1719">
            <v>1</v>
          </cell>
          <cell r="S1719" t="str">
            <v>*sumb*</v>
          </cell>
          <cell r="T1719" t="str">
            <v>*sumber jaya*</v>
          </cell>
        </row>
        <row r="1720">
          <cell r="B1720" t="str">
            <v>EDIT01</v>
          </cell>
          <cell r="C1720" t="str">
            <v>Edi Trisantoso</v>
          </cell>
          <cell r="D1720" t="str">
            <v>Edi Trisantoso</v>
          </cell>
          <cell r="E1720" t="str">
            <v>Jalan Purwodadi RT.024/RW.005, Maliku, Kab. Pulang Pisau</v>
          </cell>
          <cell r="F1720" t="str">
            <v>Kalimantan Tengah</v>
          </cell>
          <cell r="G1720" t="str">
            <v>Faisal</v>
          </cell>
          <cell r="H1720">
            <v>0</v>
          </cell>
          <cell r="I1720">
            <v>0</v>
          </cell>
          <cell r="J1720">
            <v>0</v>
          </cell>
          <cell r="K1720">
            <v>0</v>
          </cell>
          <cell r="L1720">
            <v>1000</v>
          </cell>
          <cell r="M1720">
            <v>1</v>
          </cell>
          <cell r="N1720" t="e">
            <v>#REF!</v>
          </cell>
          <cell r="O1720" t="str">
            <v>Abadi Tani, Toko</v>
          </cell>
          <cell r="P1720">
            <v>70000000</v>
          </cell>
          <cell r="Q1720">
            <v>1</v>
          </cell>
          <cell r="R1720">
            <v>1</v>
          </cell>
          <cell r="S1720" t="str">
            <v>*sumb*</v>
          </cell>
          <cell r="T1720" t="str">
            <v>*sumber jaya*</v>
          </cell>
        </row>
        <row r="1721">
          <cell r="B1721" t="str">
            <v>EDIW02</v>
          </cell>
          <cell r="C1721" t="str">
            <v>Ediwibowo</v>
          </cell>
          <cell r="D1721" t="str">
            <v>Ediwibowo</v>
          </cell>
          <cell r="E1721" t="str">
            <v>Jl. Lintas No 1 Ambarawa RT.002/RW.002, Kec. Ambarawa, Kab. Pringsewu</v>
          </cell>
          <cell r="F1721" t="str">
            <v>Lampung</v>
          </cell>
          <cell r="G1721" t="str">
            <v>Faisal</v>
          </cell>
          <cell r="H1721">
            <v>0</v>
          </cell>
          <cell r="I1721">
            <v>0</v>
          </cell>
          <cell r="J1721">
            <v>0</v>
          </cell>
          <cell r="K1721">
            <v>0</v>
          </cell>
          <cell r="L1721">
            <v>1000</v>
          </cell>
          <cell r="M1721">
            <v>1</v>
          </cell>
          <cell r="N1721" t="e">
            <v>#REF!</v>
          </cell>
          <cell r="O1721" t="str">
            <v>Abadi Tani, Toko</v>
          </cell>
          <cell r="P1721">
            <v>70000000</v>
          </cell>
          <cell r="Q1721">
            <v>1</v>
          </cell>
          <cell r="R1721">
            <v>1</v>
          </cell>
          <cell r="S1721" t="str">
            <v>*sumb*</v>
          </cell>
          <cell r="T1721" t="str">
            <v>*sumber jaya*</v>
          </cell>
        </row>
        <row r="1722">
          <cell r="B1722" t="str">
            <v>EDOO01</v>
          </cell>
          <cell r="C1722" t="str">
            <v>Edo</v>
          </cell>
          <cell r="D1722" t="str">
            <v>Edo</v>
          </cell>
          <cell r="E1722" t="str">
            <v>Jalan Kelurahan, RT.003/RW.003, Cahayamas Kp 5 , Mesuji Makmur (Somel), Kab. Ogan Komering Ilir</v>
          </cell>
          <cell r="F1722" t="str">
            <v>Sumatera Selatan</v>
          </cell>
          <cell r="G1722" t="str">
            <v>Faisal</v>
          </cell>
          <cell r="H1722">
            <v>0</v>
          </cell>
          <cell r="I1722">
            <v>0</v>
          </cell>
          <cell r="J1722">
            <v>0</v>
          </cell>
          <cell r="K1722">
            <v>0</v>
          </cell>
          <cell r="L1722">
            <v>1000</v>
          </cell>
          <cell r="M1722">
            <v>1</v>
          </cell>
          <cell r="N1722" t="e">
            <v>#REF!</v>
          </cell>
          <cell r="O1722" t="str">
            <v>Abadi Tani, Toko</v>
          </cell>
          <cell r="P1722">
            <v>70000000</v>
          </cell>
          <cell r="Q1722">
            <v>1</v>
          </cell>
          <cell r="R1722">
            <v>1</v>
          </cell>
          <cell r="S1722" t="str">
            <v>*sumb*</v>
          </cell>
          <cell r="T1722" t="str">
            <v>*sumber jaya*</v>
          </cell>
        </row>
        <row r="1723">
          <cell r="B1723" t="str">
            <v>EDOA01</v>
          </cell>
          <cell r="C1723" t="str">
            <v>Edo Alfian</v>
          </cell>
          <cell r="D1723" t="str">
            <v>Edo Alfian</v>
          </cell>
          <cell r="E1723" t="str">
            <v>Dusun Santrean RT.005/RW.004, Desa Sumberejo, Batu</v>
          </cell>
          <cell r="F1723" t="str">
            <v>Batu</v>
          </cell>
          <cell r="G1723" t="str">
            <v>Faisal</v>
          </cell>
          <cell r="H1723">
            <v>0</v>
          </cell>
          <cell r="I1723">
            <v>0</v>
          </cell>
          <cell r="J1723">
            <v>0</v>
          </cell>
          <cell r="K1723">
            <v>0</v>
          </cell>
          <cell r="L1723">
            <v>1000</v>
          </cell>
          <cell r="M1723">
            <v>1</v>
          </cell>
          <cell r="N1723" t="e">
            <v>#REF!</v>
          </cell>
          <cell r="O1723" t="str">
            <v>Abadi Tani, Toko</v>
          </cell>
          <cell r="P1723">
            <v>70000000</v>
          </cell>
          <cell r="Q1723">
            <v>1</v>
          </cell>
          <cell r="R1723">
            <v>1</v>
          </cell>
          <cell r="S1723" t="str">
            <v>*sumb*</v>
          </cell>
          <cell r="T1723" t="str">
            <v>*sumber jaya*</v>
          </cell>
        </row>
        <row r="1724">
          <cell r="B1724" t="str">
            <v>EDWA01</v>
          </cell>
          <cell r="C1724" t="str">
            <v>Edward</v>
          </cell>
          <cell r="D1724" t="str">
            <v>Edward</v>
          </cell>
          <cell r="E1724" t="str">
            <v>Jl. Sultan Tirtayasa No. 2Bandung Wetan</v>
          </cell>
          <cell r="F1724" t="str">
            <v>Bandung</v>
          </cell>
          <cell r="G1724" t="str">
            <v>Faisal</v>
          </cell>
          <cell r="H1724">
            <v>0</v>
          </cell>
          <cell r="I1724">
            <v>0</v>
          </cell>
          <cell r="J1724">
            <v>0</v>
          </cell>
          <cell r="K1724">
            <v>0</v>
          </cell>
          <cell r="L1724">
            <v>1000</v>
          </cell>
          <cell r="M1724">
            <v>1</v>
          </cell>
          <cell r="N1724" t="e">
            <v>#REF!</v>
          </cell>
          <cell r="O1724" t="str">
            <v>Abadi Tani, Toko</v>
          </cell>
          <cell r="P1724">
            <v>70000000</v>
          </cell>
          <cell r="Q1724">
            <v>1</v>
          </cell>
          <cell r="R1724">
            <v>1</v>
          </cell>
          <cell r="S1724" t="str">
            <v>*sumb*</v>
          </cell>
          <cell r="T1724" t="str">
            <v>*sumber jaya*</v>
          </cell>
        </row>
        <row r="1725">
          <cell r="B1725" t="str">
            <v>EDWI01</v>
          </cell>
          <cell r="C1725" t="str">
            <v>Edwin Fakhrizal</v>
          </cell>
          <cell r="D1725" t="str">
            <v>Edwin Fakhrizal</v>
          </cell>
          <cell r="E1725" t="str">
            <v>Jl. Semeru No. 37, Kec. Ajung (samping selatan SDN Pancakarya 03)</v>
          </cell>
          <cell r="F1725" t="str">
            <v>Jember</v>
          </cell>
          <cell r="G1725" t="str">
            <v>Faisal</v>
          </cell>
          <cell r="H1725">
            <v>0</v>
          </cell>
          <cell r="I1725">
            <v>0</v>
          </cell>
          <cell r="J1725">
            <v>0</v>
          </cell>
          <cell r="K1725">
            <v>0</v>
          </cell>
          <cell r="L1725">
            <v>1000</v>
          </cell>
          <cell r="M1725">
            <v>1</v>
          </cell>
          <cell r="N1725" t="e">
            <v>#REF!</v>
          </cell>
          <cell r="O1725" t="str">
            <v>Abadi Tani, Toko</v>
          </cell>
          <cell r="P1725">
            <v>70000000</v>
          </cell>
          <cell r="Q1725">
            <v>1</v>
          </cell>
          <cell r="R1725">
            <v>1</v>
          </cell>
          <cell r="S1725" t="str">
            <v>*sumb*</v>
          </cell>
          <cell r="T1725" t="str">
            <v>*sumber jaya*</v>
          </cell>
        </row>
        <row r="1726">
          <cell r="B1726" t="str">
            <v>EDY01</v>
          </cell>
          <cell r="C1726" t="str">
            <v>Edy</v>
          </cell>
          <cell r="D1726" t="str">
            <v>Edy</v>
          </cell>
          <cell r="E1726" t="str">
            <v>Jember</v>
          </cell>
          <cell r="F1726" t="str">
            <v>Jember</v>
          </cell>
          <cell r="G1726" t="str">
            <v>Yuyun</v>
          </cell>
          <cell r="H1726">
            <v>0</v>
          </cell>
          <cell r="I1726">
            <v>0</v>
          </cell>
          <cell r="J1726">
            <v>0</v>
          </cell>
          <cell r="K1726">
            <v>0</v>
          </cell>
          <cell r="L1726">
            <v>1000</v>
          </cell>
          <cell r="M1726">
            <v>1</v>
          </cell>
          <cell r="N1726" t="e">
            <v>#REF!</v>
          </cell>
          <cell r="O1726" t="str">
            <v>Abadi Tani, Toko</v>
          </cell>
          <cell r="P1726">
            <v>70000000</v>
          </cell>
          <cell r="Q1726">
            <v>1</v>
          </cell>
          <cell r="R1726">
            <v>1</v>
          </cell>
          <cell r="S1726" t="str">
            <v>*sumb*</v>
          </cell>
          <cell r="T1726" t="str">
            <v>*sumber jaya*</v>
          </cell>
        </row>
        <row r="1727">
          <cell r="B1727" t="str">
            <v>EDYA01</v>
          </cell>
          <cell r="C1727" t="str">
            <v>Edy AN Express</v>
          </cell>
          <cell r="D1727" t="str">
            <v>Edy Priyanto</v>
          </cell>
          <cell r="E1727" t="str">
            <v>Dusun Krajan RT.007/RW.005, Kel. Genteng Kulon, Kec. Genteng</v>
          </cell>
          <cell r="F1727" t="str">
            <v>Banyuwangi</v>
          </cell>
          <cell r="G1727" t="str">
            <v>Yuyun</v>
          </cell>
          <cell r="H1727">
            <v>0</v>
          </cell>
          <cell r="I1727">
            <v>0</v>
          </cell>
          <cell r="J1727">
            <v>0</v>
          </cell>
          <cell r="K1727">
            <v>0</v>
          </cell>
          <cell r="L1727">
            <v>1000</v>
          </cell>
          <cell r="M1727">
            <v>1</v>
          </cell>
          <cell r="N1727" t="e">
            <v>#REF!</v>
          </cell>
          <cell r="O1727" t="str">
            <v>Abadi Tani, Toko</v>
          </cell>
          <cell r="P1727">
            <v>70000000</v>
          </cell>
          <cell r="Q1727">
            <v>1</v>
          </cell>
          <cell r="R1727">
            <v>1</v>
          </cell>
          <cell r="S1727" t="str">
            <v>*sumb*</v>
          </cell>
          <cell r="T1727" t="str">
            <v>*sumber jaya*</v>
          </cell>
        </row>
        <row r="1728">
          <cell r="B1728" t="str">
            <v>YUYU02</v>
          </cell>
          <cell r="C1728" t="str">
            <v>Edy atau Yuyun</v>
          </cell>
          <cell r="D1728" t="str">
            <v>Edy atau Yuyun</v>
          </cell>
          <cell r="E1728" t="str">
            <v>Kirim ke perumahan Nglawak Asri No A-2, Dusun Pojok, Kec. Kertosono (utara rel KA baris depan)</v>
          </cell>
          <cell r="F1728" t="str">
            <v>Nganjuk</v>
          </cell>
          <cell r="G1728" t="str">
            <v>Faisal</v>
          </cell>
          <cell r="H1728">
            <v>0</v>
          </cell>
          <cell r="I1728">
            <v>0</v>
          </cell>
          <cell r="J1728">
            <v>0</v>
          </cell>
          <cell r="K1728">
            <v>0</v>
          </cell>
          <cell r="L1728">
            <v>1000</v>
          </cell>
          <cell r="M1728">
            <v>1</v>
          </cell>
          <cell r="N1728" t="e">
            <v>#REF!</v>
          </cell>
          <cell r="O1728" t="str">
            <v>Abadi Tani, Toko</v>
          </cell>
          <cell r="P1728">
            <v>70000000</v>
          </cell>
          <cell r="Q1728">
            <v>1</v>
          </cell>
          <cell r="R1728">
            <v>1</v>
          </cell>
          <cell r="S1728" t="str">
            <v>*sumb*</v>
          </cell>
          <cell r="T1728" t="str">
            <v>*sumber jaya*</v>
          </cell>
        </row>
        <row r="1729">
          <cell r="B1729" t="str">
            <v>EDYB02</v>
          </cell>
          <cell r="C1729" t="str">
            <v>Edy Benthong</v>
          </cell>
          <cell r="D1729" t="str">
            <v>Edy Benthong</v>
          </cell>
          <cell r="E1729" t="str">
            <v>Jl. Gajah Mada Desa Mlorah RW.007, Kec. Rejoso (dekat SDN Mlorah 3)</v>
          </cell>
          <cell r="F1729" t="str">
            <v>Nganjuk</v>
          </cell>
          <cell r="G1729" t="str">
            <v>Faisal</v>
          </cell>
          <cell r="H1729">
            <v>0</v>
          </cell>
          <cell r="I1729">
            <v>0</v>
          </cell>
          <cell r="J1729">
            <v>0</v>
          </cell>
          <cell r="K1729">
            <v>0</v>
          </cell>
          <cell r="L1729">
            <v>1000</v>
          </cell>
          <cell r="M1729">
            <v>1</v>
          </cell>
          <cell r="N1729" t="e">
            <v>#REF!</v>
          </cell>
          <cell r="O1729" t="str">
            <v>Abadi Tani, Toko</v>
          </cell>
          <cell r="P1729">
            <v>70000000</v>
          </cell>
          <cell r="Q1729">
            <v>1</v>
          </cell>
          <cell r="R1729">
            <v>1</v>
          </cell>
          <cell r="S1729" t="str">
            <v>*sumb*</v>
          </cell>
          <cell r="T1729" t="str">
            <v>*sumber jaya*</v>
          </cell>
        </row>
        <row r="1730">
          <cell r="B1730" t="str">
            <v>EDYK02</v>
          </cell>
          <cell r="C1730" t="str">
            <v>Edy Karim</v>
          </cell>
          <cell r="D1730" t="str">
            <v>Edy Karim</v>
          </cell>
          <cell r="E1730" t="str">
            <v>Jl. Nangka FB 30, Perum Sektor I - Solo Baru, Gedangan, Grogol</v>
          </cell>
          <cell r="F1730" t="str">
            <v>Sukoharjo</v>
          </cell>
          <cell r="G1730" t="str">
            <v>Faisal</v>
          </cell>
          <cell r="H1730">
            <v>0</v>
          </cell>
          <cell r="I1730">
            <v>0</v>
          </cell>
          <cell r="J1730">
            <v>0</v>
          </cell>
          <cell r="K1730">
            <v>0</v>
          </cell>
          <cell r="L1730">
            <v>1000</v>
          </cell>
          <cell r="M1730">
            <v>1</v>
          </cell>
          <cell r="N1730" t="e">
            <v>#REF!</v>
          </cell>
          <cell r="O1730" t="str">
            <v>Abadi Tani, Toko</v>
          </cell>
          <cell r="P1730">
            <v>70000000</v>
          </cell>
          <cell r="Q1730">
            <v>1</v>
          </cell>
          <cell r="R1730">
            <v>1</v>
          </cell>
          <cell r="S1730" t="str">
            <v>*sumb*</v>
          </cell>
          <cell r="T1730" t="str">
            <v>*sumber jaya*</v>
          </cell>
        </row>
        <row r="1731">
          <cell r="B1731" t="str">
            <v>EDYP01</v>
          </cell>
          <cell r="C1731" t="str">
            <v>Edy Purnomo/Corteva</v>
          </cell>
          <cell r="D1731" t="str">
            <v>Edy Purnomo</v>
          </cell>
          <cell r="E1731" t="str">
            <v>Dsn. Krajan RT.001/RW.005 Kel. Ajung Kec. Ajung</v>
          </cell>
          <cell r="F1731" t="str">
            <v>Jember</v>
          </cell>
          <cell r="G1731" t="str">
            <v>Riyan</v>
          </cell>
          <cell r="H1731">
            <v>0</v>
          </cell>
          <cell r="I1731">
            <v>0</v>
          </cell>
          <cell r="J1731">
            <v>0</v>
          </cell>
          <cell r="K1731">
            <v>0</v>
          </cell>
          <cell r="L1731">
            <v>1000</v>
          </cell>
          <cell r="M1731">
            <v>1</v>
          </cell>
          <cell r="N1731" t="e">
            <v>#REF!</v>
          </cell>
          <cell r="O1731" t="str">
            <v>Abadi Tani, Toko</v>
          </cell>
          <cell r="P1731">
            <v>70000000</v>
          </cell>
          <cell r="Q1731">
            <v>1</v>
          </cell>
          <cell r="R1731">
            <v>1</v>
          </cell>
          <cell r="S1731" t="str">
            <v>*sumb*</v>
          </cell>
          <cell r="T1731" t="str">
            <v>*sumber jaya*</v>
          </cell>
        </row>
        <row r="1732">
          <cell r="B1732" t="str">
            <v>EDYS02</v>
          </cell>
          <cell r="C1732" t="str">
            <v>Edy Susanto</v>
          </cell>
          <cell r="D1732" t="str">
            <v>Edy Susanto</v>
          </cell>
          <cell r="E1732" t="str">
            <v>Jalan Sersan Anwar Bay RT.037/RW.002 , Kota Baru (ninja Xpress lama) Kota Baru</v>
          </cell>
          <cell r="F1732" t="str">
            <v>Jambi</v>
          </cell>
          <cell r="G1732" t="str">
            <v>Faisal</v>
          </cell>
          <cell r="H1732">
            <v>0</v>
          </cell>
          <cell r="I1732">
            <v>0</v>
          </cell>
          <cell r="J1732">
            <v>0</v>
          </cell>
          <cell r="K1732">
            <v>0</v>
          </cell>
          <cell r="L1732">
            <v>1000</v>
          </cell>
          <cell r="M1732">
            <v>1</v>
          </cell>
          <cell r="N1732" t="e">
            <v>#REF!</v>
          </cell>
          <cell r="O1732" t="str">
            <v>Abadi Tani, Toko</v>
          </cell>
          <cell r="P1732">
            <v>70000000</v>
          </cell>
          <cell r="Q1732">
            <v>1</v>
          </cell>
          <cell r="R1732">
            <v>1</v>
          </cell>
          <cell r="S1732" t="str">
            <v>*sumb*</v>
          </cell>
          <cell r="T1732" t="str">
            <v>*sumber jaya*</v>
          </cell>
        </row>
        <row r="1733">
          <cell r="B1733" t="str">
            <v>EDIW01</v>
          </cell>
          <cell r="C1733" t="str">
            <v>Edy Wicaksono/Behn Meyer</v>
          </cell>
          <cell r="D1733" t="str">
            <v>Edy Wicaksono</v>
          </cell>
          <cell r="E1733" t="str">
            <v>Jl. Ijen Krajan Kidul, RT.013/RW.006 Kel. Rambugundam, Kec. Rambipuji</v>
          </cell>
          <cell r="F1733" t="str">
            <v>Jember</v>
          </cell>
          <cell r="G1733" t="str">
            <v>Yuyun</v>
          </cell>
          <cell r="H1733">
            <v>0</v>
          </cell>
          <cell r="I1733">
            <v>0</v>
          </cell>
          <cell r="J1733">
            <v>0</v>
          </cell>
          <cell r="K1733">
            <v>0</v>
          </cell>
          <cell r="L1733">
            <v>1000</v>
          </cell>
          <cell r="M1733">
            <v>1</v>
          </cell>
          <cell r="N1733" t="e">
            <v>#REF!</v>
          </cell>
          <cell r="O1733" t="str">
            <v>Abadi Tani, Toko</v>
          </cell>
          <cell r="P1733">
            <v>70000000</v>
          </cell>
          <cell r="Q1733">
            <v>1</v>
          </cell>
          <cell r="R1733">
            <v>1</v>
          </cell>
          <cell r="S1733" t="str">
            <v>*sumb*</v>
          </cell>
          <cell r="T1733" t="str">
            <v>*sumber jaya*</v>
          </cell>
        </row>
        <row r="1734">
          <cell r="B1734" t="str">
            <v>EDYS01</v>
          </cell>
          <cell r="C1734" t="str">
            <v>Edy/Bu Sidik</v>
          </cell>
          <cell r="D1734" t="str">
            <v>Edy/Bu Sidik</v>
          </cell>
          <cell r="E1734" t="str">
            <v>Jl. Gajah Mada RT.001/RW.007, Desa Mlorah, Kec. Rejoso</v>
          </cell>
          <cell r="F1734" t="str">
            <v>Nganjuk</v>
          </cell>
          <cell r="G1734" t="str">
            <v>Faisal</v>
          </cell>
          <cell r="H1734">
            <v>0</v>
          </cell>
          <cell r="I1734">
            <v>0</v>
          </cell>
          <cell r="J1734">
            <v>0</v>
          </cell>
          <cell r="K1734">
            <v>0</v>
          </cell>
          <cell r="L1734">
            <v>1000</v>
          </cell>
          <cell r="M1734">
            <v>1</v>
          </cell>
          <cell r="N1734" t="e">
            <v>#REF!</v>
          </cell>
          <cell r="O1734" t="str">
            <v>Abadi Tani, Toko</v>
          </cell>
          <cell r="P1734">
            <v>70000000</v>
          </cell>
          <cell r="Q1734">
            <v>1</v>
          </cell>
          <cell r="R1734">
            <v>1</v>
          </cell>
          <cell r="S1734" t="str">
            <v>*sumb*</v>
          </cell>
          <cell r="T1734" t="str">
            <v>*sumber jaya*</v>
          </cell>
        </row>
        <row r="1735">
          <cell r="B1735" t="str">
            <v>EDYY01</v>
          </cell>
          <cell r="C1735" t="str">
            <v>Edy/Yuyun</v>
          </cell>
          <cell r="D1735" t="str">
            <v>Edy/Yuyun</v>
          </cell>
          <cell r="E1735" t="str">
            <v>Perum Griya Nglawak Asri Blok A No 2 Dusun Pojok, Kec. Kertosono</v>
          </cell>
          <cell r="F1735" t="str">
            <v>Nganjuk</v>
          </cell>
          <cell r="G1735" t="str">
            <v>Faisal</v>
          </cell>
          <cell r="H1735">
            <v>0</v>
          </cell>
          <cell r="I1735">
            <v>0</v>
          </cell>
          <cell r="J1735">
            <v>0</v>
          </cell>
          <cell r="K1735">
            <v>0</v>
          </cell>
          <cell r="L1735">
            <v>1000</v>
          </cell>
          <cell r="M1735">
            <v>1</v>
          </cell>
          <cell r="N1735" t="e">
            <v>#REF!</v>
          </cell>
          <cell r="O1735" t="str">
            <v>Abadi Tani, Toko</v>
          </cell>
          <cell r="P1735">
            <v>70000000</v>
          </cell>
          <cell r="Q1735">
            <v>1</v>
          </cell>
          <cell r="R1735">
            <v>1</v>
          </cell>
          <cell r="S1735" t="str">
            <v>*sumb*</v>
          </cell>
          <cell r="T1735" t="str">
            <v>*sumber jaya*</v>
          </cell>
        </row>
        <row r="1736">
          <cell r="B1736" t="str">
            <v>EFEN02</v>
          </cell>
          <cell r="C1736" t="str">
            <v>Efendi</v>
          </cell>
          <cell r="D1736" t="str">
            <v>Efendi</v>
          </cell>
          <cell r="E1736" t="str">
            <v>Jl. Flamboyan E 27 RT.008/RW.001, Desa Wero, Kec. Gombong</v>
          </cell>
          <cell r="F1736" t="str">
            <v>Kebumen</v>
          </cell>
          <cell r="G1736" t="str">
            <v>Faisal</v>
          </cell>
          <cell r="H1736">
            <v>0</v>
          </cell>
          <cell r="I1736">
            <v>0</v>
          </cell>
          <cell r="J1736">
            <v>0</v>
          </cell>
          <cell r="K1736">
            <v>0</v>
          </cell>
          <cell r="L1736">
            <v>1000</v>
          </cell>
          <cell r="M1736">
            <v>1</v>
          </cell>
          <cell r="N1736" t="e">
            <v>#REF!</v>
          </cell>
          <cell r="O1736" t="str">
            <v>Abadi Tani, Toko</v>
          </cell>
          <cell r="P1736">
            <v>70000000</v>
          </cell>
          <cell r="Q1736">
            <v>1</v>
          </cell>
          <cell r="R1736">
            <v>1</v>
          </cell>
          <cell r="S1736" t="str">
            <v>*sumb*</v>
          </cell>
          <cell r="T1736" t="str">
            <v>*sumber jaya*</v>
          </cell>
        </row>
        <row r="1737">
          <cell r="B1737" t="str">
            <v>EFEN03</v>
          </cell>
          <cell r="C1737" t="str">
            <v>Efendi Cilacap</v>
          </cell>
          <cell r="D1737" t="str">
            <v>Efendi Cilacap</v>
          </cell>
          <cell r="E1737" t="str">
            <v>Dusun Cibogo RT.010/RW.002, Desa Kalijeruk, Kec. Kawunganten (Tumbras Lestari Jaya)</v>
          </cell>
          <cell r="F1737" t="str">
            <v>Cilacap</v>
          </cell>
          <cell r="G1737" t="str">
            <v>Faisal</v>
          </cell>
          <cell r="H1737">
            <v>0</v>
          </cell>
          <cell r="I1737">
            <v>0</v>
          </cell>
          <cell r="J1737">
            <v>0</v>
          </cell>
          <cell r="K1737">
            <v>0</v>
          </cell>
          <cell r="L1737">
            <v>1000</v>
          </cell>
          <cell r="M1737">
            <v>1</v>
          </cell>
          <cell r="N1737" t="e">
            <v>#REF!</v>
          </cell>
          <cell r="O1737" t="str">
            <v>Abadi Tani, Toko</v>
          </cell>
          <cell r="P1737">
            <v>70000000</v>
          </cell>
          <cell r="Q1737">
            <v>1</v>
          </cell>
          <cell r="R1737">
            <v>1</v>
          </cell>
          <cell r="S1737" t="str">
            <v>*sumb*</v>
          </cell>
          <cell r="T1737" t="str">
            <v>*sumber jaya*</v>
          </cell>
        </row>
        <row r="1738">
          <cell r="B1738" t="str">
            <v>EFEN04</v>
          </cell>
          <cell r="C1738" t="str">
            <v>Efendy Wongseenthink</v>
          </cell>
          <cell r="D1738" t="str">
            <v>Efendy Wongseenthink</v>
          </cell>
          <cell r="E1738" t="str">
            <v>Jln. Manunggal RT.002/RW.002, Dsn. Manunggal Kidul, Manunggal, Ngusikan</v>
          </cell>
          <cell r="F1738" t="str">
            <v>Jombang</v>
          </cell>
          <cell r="G1738" t="str">
            <v>Faisal</v>
          </cell>
          <cell r="H1738">
            <v>0</v>
          </cell>
          <cell r="I1738">
            <v>0</v>
          </cell>
          <cell r="J1738">
            <v>0</v>
          </cell>
          <cell r="K1738">
            <v>0</v>
          </cell>
          <cell r="L1738">
            <v>1000</v>
          </cell>
          <cell r="M1738">
            <v>1</v>
          </cell>
          <cell r="N1738" t="e">
            <v>#REF!</v>
          </cell>
          <cell r="O1738" t="str">
            <v>Abadi Tani, Toko</v>
          </cell>
          <cell r="P1738">
            <v>70000000</v>
          </cell>
          <cell r="Q1738">
            <v>1</v>
          </cell>
          <cell r="R1738">
            <v>1</v>
          </cell>
          <cell r="S1738" t="str">
            <v>*sumb*</v>
          </cell>
          <cell r="T1738" t="str">
            <v>*sumber jaya*</v>
          </cell>
        </row>
        <row r="1739">
          <cell r="B1739" t="str">
            <v>EFRI01</v>
          </cell>
          <cell r="C1739" t="str">
            <v>Efril Toto Susilo</v>
          </cell>
          <cell r="D1739" t="str">
            <v>Efril Toto Susilo</v>
          </cell>
          <cell r="E1739" t="str">
            <v>Ds. Srikaton RT.004/RW.004 Petak 16 Jl. Sayap Timur, Kec. Air Salek</v>
          </cell>
          <cell r="F1739" t="str">
            <v>Banyuasin</v>
          </cell>
          <cell r="G1739" t="str">
            <v>Faisal</v>
          </cell>
          <cell r="H1739">
            <v>0</v>
          </cell>
          <cell r="I1739">
            <v>0</v>
          </cell>
          <cell r="J1739">
            <v>0</v>
          </cell>
          <cell r="K1739">
            <v>0</v>
          </cell>
          <cell r="L1739">
            <v>1000</v>
          </cell>
          <cell r="M1739">
            <v>1</v>
          </cell>
          <cell r="N1739" t="e">
            <v>#REF!</v>
          </cell>
          <cell r="O1739" t="str">
            <v>Abadi Tani, Toko</v>
          </cell>
          <cell r="P1739">
            <v>70000000</v>
          </cell>
          <cell r="Q1739">
            <v>1</v>
          </cell>
          <cell r="R1739">
            <v>1</v>
          </cell>
          <cell r="S1739" t="str">
            <v>*sumb*</v>
          </cell>
          <cell r="T1739" t="str">
            <v>*sumber jaya*</v>
          </cell>
        </row>
        <row r="1740">
          <cell r="B1740" t="str">
            <v>EGAR01</v>
          </cell>
          <cell r="C1740" t="str">
            <v>Ega Rusmawan</v>
          </cell>
          <cell r="D1740" t="str">
            <v>Ega Rusmawan</v>
          </cell>
          <cell r="E1740" t="str">
            <v>Ds. Mujokumpul Dsn, Jalan Semampir Lor RT.003/RW.005, Mojokumpul, Kemlagi</v>
          </cell>
          <cell r="F1740" t="str">
            <v>Mojokerto</v>
          </cell>
          <cell r="G1740" t="str">
            <v>Faisal</v>
          </cell>
          <cell r="H1740">
            <v>0</v>
          </cell>
          <cell r="I1740">
            <v>0</v>
          </cell>
          <cell r="J1740">
            <v>0</v>
          </cell>
          <cell r="K1740">
            <v>0</v>
          </cell>
          <cell r="L1740">
            <v>1000</v>
          </cell>
          <cell r="M1740">
            <v>1</v>
          </cell>
          <cell r="N1740" t="e">
            <v>#REF!</v>
          </cell>
          <cell r="O1740" t="str">
            <v>Abadi Tani, Toko</v>
          </cell>
          <cell r="P1740">
            <v>70000000</v>
          </cell>
          <cell r="Q1740">
            <v>1</v>
          </cell>
          <cell r="R1740">
            <v>1</v>
          </cell>
          <cell r="S1740" t="str">
            <v>*sumb*</v>
          </cell>
          <cell r="T1740" t="str">
            <v>*sumber jaya*</v>
          </cell>
        </row>
        <row r="1741">
          <cell r="B1741" t="str">
            <v>EGIP01</v>
          </cell>
          <cell r="C1741" t="str">
            <v>Egi Putra</v>
          </cell>
          <cell r="D1741" t="str">
            <v>Egi Putra</v>
          </cell>
          <cell r="E1741" t="str">
            <v>Pauah Paninjawan , Tanjung Raya, Kab. Agam (Kanagarian Paninjawan/Pauh, SDN 11 Pauh Paninjawan)</v>
          </cell>
          <cell r="F1741" t="str">
            <v>Sumatera Selatan</v>
          </cell>
          <cell r="G1741" t="str">
            <v>Faisal</v>
          </cell>
          <cell r="H1741">
            <v>0</v>
          </cell>
          <cell r="I1741">
            <v>0</v>
          </cell>
          <cell r="J1741">
            <v>0</v>
          </cell>
          <cell r="K1741">
            <v>0</v>
          </cell>
          <cell r="L1741">
            <v>1000</v>
          </cell>
          <cell r="M1741">
            <v>1</v>
          </cell>
          <cell r="N1741" t="e">
            <v>#REF!</v>
          </cell>
          <cell r="O1741" t="str">
            <v>Abadi Tani, Toko</v>
          </cell>
          <cell r="P1741">
            <v>70000000</v>
          </cell>
          <cell r="Q1741">
            <v>1</v>
          </cell>
          <cell r="R1741">
            <v>1</v>
          </cell>
          <cell r="S1741" t="str">
            <v>*sumb*</v>
          </cell>
          <cell r="T1741" t="str">
            <v>*sumber jaya*</v>
          </cell>
        </row>
        <row r="1742">
          <cell r="B1742" t="str">
            <v>EGIP02</v>
          </cell>
          <cell r="C1742" t="str">
            <v>Egip Joko Prasetya</v>
          </cell>
          <cell r="D1742" t="str">
            <v>Egip Joko Prasetya</v>
          </cell>
          <cell r="E1742" t="str">
            <v>Dusun Gumukrejo RT.001/RW.001, Kec. Purwoharjo (sebelah ayam betutu)</v>
          </cell>
          <cell r="F1742" t="str">
            <v>Banyuwangi</v>
          </cell>
          <cell r="G1742" t="str">
            <v>Faisal</v>
          </cell>
          <cell r="H1742">
            <v>0</v>
          </cell>
          <cell r="I1742">
            <v>0</v>
          </cell>
          <cell r="J1742">
            <v>0</v>
          </cell>
          <cell r="K1742">
            <v>0</v>
          </cell>
          <cell r="L1742">
            <v>1000</v>
          </cell>
          <cell r="M1742">
            <v>1</v>
          </cell>
          <cell r="N1742" t="e">
            <v>#REF!</v>
          </cell>
          <cell r="O1742" t="str">
            <v>Abadi Tani, Toko</v>
          </cell>
          <cell r="P1742">
            <v>70000000</v>
          </cell>
          <cell r="Q1742">
            <v>1</v>
          </cell>
          <cell r="R1742">
            <v>1</v>
          </cell>
          <cell r="S1742" t="str">
            <v>*sumb*</v>
          </cell>
          <cell r="T1742" t="str">
            <v>*sumber jaya*</v>
          </cell>
        </row>
        <row r="1743">
          <cell r="B1743" t="str">
            <v>EKAA02</v>
          </cell>
          <cell r="C1743" t="str">
            <v>Eka Arya</v>
          </cell>
          <cell r="D1743" t="str">
            <v>Eka Arya</v>
          </cell>
          <cell r="E1743" t="str">
            <v>Dusun Mojogandik RT.002/RW.001, Desa Wonorejo, Kec. Balong Panggang</v>
          </cell>
          <cell r="F1743" t="str">
            <v>Gresik</v>
          </cell>
          <cell r="G1743" t="str">
            <v>Faisal</v>
          </cell>
          <cell r="H1743">
            <v>0</v>
          </cell>
          <cell r="I1743">
            <v>0</v>
          </cell>
          <cell r="J1743">
            <v>0</v>
          </cell>
          <cell r="K1743">
            <v>0</v>
          </cell>
          <cell r="L1743">
            <v>1000</v>
          </cell>
          <cell r="M1743">
            <v>1</v>
          </cell>
          <cell r="N1743" t="e">
            <v>#REF!</v>
          </cell>
          <cell r="O1743" t="str">
            <v>Abadi Tani, Toko</v>
          </cell>
          <cell r="P1743">
            <v>70000000</v>
          </cell>
          <cell r="Q1743">
            <v>1</v>
          </cell>
          <cell r="R1743">
            <v>1</v>
          </cell>
          <cell r="S1743" t="str">
            <v>*sumb*</v>
          </cell>
          <cell r="T1743" t="str">
            <v>*sumber jaya*</v>
          </cell>
        </row>
        <row r="1744">
          <cell r="B1744" t="str">
            <v>EKAD02</v>
          </cell>
          <cell r="C1744" t="str">
            <v>Eka Dahlia</v>
          </cell>
          <cell r="D1744" t="str">
            <v>Eka Dahlia</v>
          </cell>
          <cell r="E1744" t="str">
            <v>Jln. Ir. Rustandi Sugianto RT.024/RW.033 (Bengkel Eka Motor) Pulau Baai, Kampung Melayu</v>
          </cell>
          <cell r="F1744" t="str">
            <v>Bengkulu</v>
          </cell>
          <cell r="G1744" t="str">
            <v>Faisal</v>
          </cell>
          <cell r="H1744">
            <v>0</v>
          </cell>
          <cell r="I1744">
            <v>0</v>
          </cell>
          <cell r="J1744">
            <v>0</v>
          </cell>
          <cell r="K1744">
            <v>0</v>
          </cell>
          <cell r="L1744">
            <v>1000</v>
          </cell>
          <cell r="M1744">
            <v>1</v>
          </cell>
          <cell r="N1744" t="e">
            <v>#REF!</v>
          </cell>
          <cell r="O1744" t="str">
            <v>Abadi Tani, Toko</v>
          </cell>
          <cell r="P1744">
            <v>70000000</v>
          </cell>
          <cell r="Q1744">
            <v>1</v>
          </cell>
          <cell r="R1744">
            <v>1</v>
          </cell>
          <cell r="S1744" t="str">
            <v>*sumb*</v>
          </cell>
          <cell r="T1744" t="str">
            <v>*sumber jaya*</v>
          </cell>
        </row>
        <row r="1745">
          <cell r="B1745" t="str">
            <v>EKAD01</v>
          </cell>
          <cell r="C1745" t="str">
            <v>Eka Dian R</v>
          </cell>
          <cell r="D1745" t="str">
            <v>Eka Dian R</v>
          </cell>
          <cell r="E1745" t="str">
            <v>Perumahan RSI Klaten No. 11 RT.002/RW.013, Belang Wetan, Klaten Utara</v>
          </cell>
          <cell r="F1745" t="str">
            <v>Klaten</v>
          </cell>
          <cell r="G1745" t="str">
            <v>Faisal</v>
          </cell>
          <cell r="H1745">
            <v>0</v>
          </cell>
          <cell r="I1745">
            <v>0</v>
          </cell>
          <cell r="J1745">
            <v>0</v>
          </cell>
          <cell r="K1745">
            <v>0</v>
          </cell>
          <cell r="L1745">
            <v>1000</v>
          </cell>
          <cell r="M1745">
            <v>1</v>
          </cell>
          <cell r="N1745" t="e">
            <v>#REF!</v>
          </cell>
          <cell r="O1745" t="str">
            <v>Abadi Tani, Toko</v>
          </cell>
          <cell r="P1745">
            <v>70000000</v>
          </cell>
          <cell r="Q1745">
            <v>1</v>
          </cell>
          <cell r="R1745">
            <v>1</v>
          </cell>
          <cell r="S1745" t="str">
            <v>*sumb*</v>
          </cell>
          <cell r="T1745" t="str">
            <v>*sumber jaya*</v>
          </cell>
        </row>
        <row r="1746">
          <cell r="B1746" t="str">
            <v>EKAF01</v>
          </cell>
          <cell r="C1746" t="str">
            <v>Eka Fitriyani</v>
          </cell>
          <cell r="D1746" t="str">
            <v>Eka Fitriyani</v>
          </cell>
          <cell r="E1746" t="str">
            <v>Desa Tergambang RT.009/RW.003, Bancar (rumah hadap selatan, cat warna kuning)</v>
          </cell>
          <cell r="F1746" t="str">
            <v>Tuban</v>
          </cell>
          <cell r="G1746" t="str">
            <v>Faisal</v>
          </cell>
          <cell r="H1746">
            <v>0</v>
          </cell>
          <cell r="I1746">
            <v>0</v>
          </cell>
          <cell r="J1746">
            <v>0</v>
          </cell>
          <cell r="K1746">
            <v>0</v>
          </cell>
          <cell r="L1746">
            <v>1000</v>
          </cell>
          <cell r="M1746">
            <v>1</v>
          </cell>
          <cell r="N1746" t="e">
            <v>#REF!</v>
          </cell>
          <cell r="O1746" t="str">
            <v>Abadi Tani, Toko</v>
          </cell>
          <cell r="P1746">
            <v>70000000</v>
          </cell>
          <cell r="Q1746">
            <v>1</v>
          </cell>
          <cell r="R1746">
            <v>1</v>
          </cell>
          <cell r="S1746" t="str">
            <v>*sumb*</v>
          </cell>
          <cell r="T1746" t="str">
            <v>*sumber jaya*</v>
          </cell>
        </row>
        <row r="1747">
          <cell r="B1747" t="str">
            <v>EKAH01</v>
          </cell>
          <cell r="C1747" t="str">
            <v>Eka Herawati</v>
          </cell>
          <cell r="D1747" t="str">
            <v>Eka Herawati</v>
          </cell>
          <cell r="E1747" t="str">
            <v>Kompleks Pasar Atom, Jalan Bunguran No. 45, Pabean Cantikan tahap 1 lantai 1, Toko Eka Ccollection, Pabean Cantikan</v>
          </cell>
          <cell r="F1747" t="str">
            <v>Surabaya</v>
          </cell>
          <cell r="G1747" t="str">
            <v>Faisal</v>
          </cell>
          <cell r="H1747">
            <v>0</v>
          </cell>
          <cell r="I1747">
            <v>0</v>
          </cell>
          <cell r="J1747">
            <v>0</v>
          </cell>
          <cell r="K1747">
            <v>0</v>
          </cell>
          <cell r="L1747">
            <v>1000</v>
          </cell>
          <cell r="M1747">
            <v>1</v>
          </cell>
          <cell r="N1747" t="e">
            <v>#REF!</v>
          </cell>
          <cell r="O1747" t="str">
            <v>Abadi Tani, Toko</v>
          </cell>
          <cell r="P1747">
            <v>70000000</v>
          </cell>
          <cell r="Q1747">
            <v>1</v>
          </cell>
          <cell r="R1747">
            <v>1</v>
          </cell>
          <cell r="S1747" t="str">
            <v>*sumb*</v>
          </cell>
          <cell r="T1747" t="str">
            <v>*sumber jaya*</v>
          </cell>
        </row>
        <row r="1748">
          <cell r="B1748" t="str">
            <v>EKAJ03</v>
          </cell>
          <cell r="C1748" t="str">
            <v>Eka Jaya, Toko/Hartana</v>
          </cell>
          <cell r="D1748" t="str">
            <v>Hartana I Putu</v>
          </cell>
          <cell r="E1748" t="str">
            <v>Pasar Baturiti, RT. RW. Baturiti, Baturiti</v>
          </cell>
          <cell r="F1748" t="str">
            <v>Tabanan</v>
          </cell>
          <cell r="G1748" t="str">
            <v>Zakia</v>
          </cell>
          <cell r="H1748">
            <v>0</v>
          </cell>
          <cell r="I1748">
            <v>0</v>
          </cell>
          <cell r="J1748">
            <v>0</v>
          </cell>
          <cell r="K1748">
            <v>0</v>
          </cell>
          <cell r="L1748">
            <v>100000000</v>
          </cell>
          <cell r="M1748">
            <v>1</v>
          </cell>
          <cell r="N1748" t="e">
            <v>#REF!</v>
          </cell>
          <cell r="O1748" t="str">
            <v>Abadi Tani, Toko</v>
          </cell>
          <cell r="P1748">
            <v>70000000</v>
          </cell>
          <cell r="Q1748">
            <v>1</v>
          </cell>
          <cell r="R1748">
            <v>1</v>
          </cell>
          <cell r="S1748" t="str">
            <v>*sumb*</v>
          </cell>
          <cell r="T1748" t="str">
            <v>*sumber jaya*</v>
          </cell>
        </row>
        <row r="1749">
          <cell r="B1749" t="str">
            <v>EKAJ07</v>
          </cell>
          <cell r="C1749" t="str">
            <v>Eka Jaya/Ana</v>
          </cell>
          <cell r="D1749" t="str">
            <v>Ana Wahyu Eka Purwatiningsih</v>
          </cell>
          <cell r="E1749" t="str">
            <v>Dusun Perning RT.001/RW.001, Kel. Perning, Kec. Jatikalen</v>
          </cell>
          <cell r="F1749" t="str">
            <v>Nganjuk</v>
          </cell>
          <cell r="G1749" t="str">
            <v>Reni</v>
          </cell>
          <cell r="H1749">
            <v>0</v>
          </cell>
          <cell r="I1749">
            <v>0</v>
          </cell>
          <cell r="J1749">
            <v>0</v>
          </cell>
          <cell r="K1749">
            <v>0</v>
          </cell>
          <cell r="L1749">
            <v>1000</v>
          </cell>
          <cell r="M1749">
            <v>1</v>
          </cell>
          <cell r="N1749" t="e">
            <v>#REF!</v>
          </cell>
          <cell r="O1749" t="str">
            <v>Abadi Tani, Toko</v>
          </cell>
          <cell r="P1749">
            <v>70000000</v>
          </cell>
          <cell r="Q1749">
            <v>1</v>
          </cell>
          <cell r="R1749">
            <v>1</v>
          </cell>
          <cell r="S1749" t="str">
            <v>*sumb*</v>
          </cell>
          <cell r="T1749" t="str">
            <v>*sumber jaya*</v>
          </cell>
        </row>
        <row r="1750">
          <cell r="B1750" t="str">
            <v>EKAJ01</v>
          </cell>
          <cell r="C1750" t="str">
            <v>Eka Jaya/David</v>
          </cell>
          <cell r="D1750" t="str">
            <v>Agro Tani Mapan, CV</v>
          </cell>
          <cell r="E1750" t="str">
            <v>Dsn. Damtelu RT.001/RW.001 Kedunggebang. Tegal Dlimo, Kab. Banyuwangi</v>
          </cell>
          <cell r="F1750" t="str">
            <v>Banyuwangi</v>
          </cell>
          <cell r="G1750" t="str">
            <v>Faris</v>
          </cell>
          <cell r="H1750">
            <v>0</v>
          </cell>
          <cell r="I1750">
            <v>0</v>
          </cell>
          <cell r="J1750">
            <v>0</v>
          </cell>
          <cell r="K1750">
            <v>0</v>
          </cell>
          <cell r="L1750">
            <v>4500000000</v>
          </cell>
          <cell r="M1750">
            <v>1</v>
          </cell>
          <cell r="N1750" t="e">
            <v>#REF!</v>
          </cell>
          <cell r="O1750" t="str">
            <v>Abadi Tani, Toko</v>
          </cell>
          <cell r="P1750">
            <v>70000000</v>
          </cell>
          <cell r="Q1750">
            <v>1</v>
          </cell>
          <cell r="R1750">
            <v>1</v>
          </cell>
          <cell r="S1750" t="str">
            <v>*sumb*</v>
          </cell>
          <cell r="T1750" t="str">
            <v>*sumber jaya*</v>
          </cell>
        </row>
        <row r="1751">
          <cell r="B1751" t="str">
            <v>EKAJ02</v>
          </cell>
          <cell r="C1751" t="str">
            <v>Eka Jaya/Eko</v>
          </cell>
          <cell r="D1751" t="str">
            <v>Eko Prasetyo</v>
          </cell>
          <cell r="E1751" t="str">
            <v>Krajan Lor No.13, RT.001/RW.006 Sumberrejo, Ambulu</v>
          </cell>
          <cell r="F1751" t="str">
            <v>Jember</v>
          </cell>
          <cell r="G1751" t="str">
            <v>Yuyun</v>
          </cell>
          <cell r="H1751">
            <v>0</v>
          </cell>
          <cell r="I1751">
            <v>0</v>
          </cell>
          <cell r="J1751">
            <v>0</v>
          </cell>
          <cell r="K1751">
            <v>0</v>
          </cell>
          <cell r="L1751">
            <v>200000000</v>
          </cell>
          <cell r="M1751">
            <v>1</v>
          </cell>
          <cell r="N1751" t="e">
            <v>#REF!</v>
          </cell>
          <cell r="O1751" t="str">
            <v>Abadi Tani, Toko</v>
          </cell>
          <cell r="P1751">
            <v>70000000</v>
          </cell>
          <cell r="Q1751">
            <v>1</v>
          </cell>
          <cell r="R1751">
            <v>1</v>
          </cell>
          <cell r="S1751" t="str">
            <v>*sumb*</v>
          </cell>
          <cell r="T1751" t="str">
            <v>*sumber jaya*</v>
          </cell>
        </row>
        <row r="1752">
          <cell r="B1752" t="str">
            <v>EKAM01</v>
          </cell>
          <cell r="C1752" t="str">
            <v>Eka MA</v>
          </cell>
          <cell r="D1752" t="str">
            <v>Eka MA</v>
          </cell>
          <cell r="E1752" t="str">
            <v>PT Intercallin Jl Rungkut Industri 2 No. 12, Rungkut</v>
          </cell>
          <cell r="F1752" t="str">
            <v>Surabaya</v>
          </cell>
          <cell r="G1752" t="str">
            <v>Faisal</v>
          </cell>
          <cell r="H1752">
            <v>0</v>
          </cell>
          <cell r="I1752">
            <v>0</v>
          </cell>
          <cell r="J1752">
            <v>0</v>
          </cell>
          <cell r="K1752">
            <v>0</v>
          </cell>
          <cell r="L1752">
            <v>1000</v>
          </cell>
          <cell r="M1752">
            <v>1</v>
          </cell>
          <cell r="N1752" t="e">
            <v>#REF!</v>
          </cell>
          <cell r="O1752" t="str">
            <v>Abadi Tani, Toko</v>
          </cell>
          <cell r="P1752">
            <v>70000000</v>
          </cell>
          <cell r="Q1752">
            <v>1</v>
          </cell>
          <cell r="R1752">
            <v>1</v>
          </cell>
          <cell r="S1752" t="str">
            <v>*sumb*</v>
          </cell>
          <cell r="T1752" t="str">
            <v>*sumber jaya*</v>
          </cell>
        </row>
        <row r="1753">
          <cell r="B1753" t="str">
            <v>EKAN01</v>
          </cell>
          <cell r="C1753" t="str">
            <v>Eka Nova Prasetyo</v>
          </cell>
          <cell r="D1753" t="str">
            <v>Eka Nova Prasetyo</v>
          </cell>
          <cell r="E1753" t="str">
            <v>Dusun Duko RT.027/RW.010, Desa Wonorejo, Kec. Kedungjajang</v>
          </cell>
          <cell r="F1753" t="str">
            <v>Lumajang</v>
          </cell>
          <cell r="G1753" t="str">
            <v>Faisal</v>
          </cell>
          <cell r="H1753">
            <v>0</v>
          </cell>
          <cell r="I1753">
            <v>0</v>
          </cell>
          <cell r="J1753">
            <v>0</v>
          </cell>
          <cell r="K1753">
            <v>0</v>
          </cell>
          <cell r="L1753">
            <v>1000</v>
          </cell>
          <cell r="M1753">
            <v>1</v>
          </cell>
          <cell r="N1753" t="e">
            <v>#REF!</v>
          </cell>
          <cell r="O1753" t="str">
            <v>Abadi Tani, Toko</v>
          </cell>
          <cell r="P1753">
            <v>70000000</v>
          </cell>
          <cell r="Q1753">
            <v>1</v>
          </cell>
          <cell r="R1753">
            <v>1</v>
          </cell>
          <cell r="S1753" t="str">
            <v>*sumb*</v>
          </cell>
          <cell r="T1753" t="str">
            <v>*sumber jaya*</v>
          </cell>
        </row>
        <row r="1754">
          <cell r="B1754" t="str">
            <v>EKAO01</v>
          </cell>
          <cell r="C1754" t="str">
            <v>Eka Oktaviani</v>
          </cell>
          <cell r="D1754" t="str">
            <v>Eka Oktaviani</v>
          </cell>
          <cell r="E1754" t="str">
            <v>SD 2 Filial Sei Papan, Jalan Ring Road RT.018, Sei Papan, Kel. Singa Geweh, Kec. Sangatta Selatan, Kab. Kutai Timur</v>
          </cell>
          <cell r="F1754" t="str">
            <v>Kalimantan Selatan</v>
          </cell>
          <cell r="G1754" t="str">
            <v>Faisal</v>
          </cell>
          <cell r="H1754">
            <v>0</v>
          </cell>
          <cell r="I1754">
            <v>0</v>
          </cell>
          <cell r="J1754">
            <v>0</v>
          </cell>
          <cell r="K1754">
            <v>0</v>
          </cell>
          <cell r="L1754">
            <v>1000</v>
          </cell>
          <cell r="M1754">
            <v>1</v>
          </cell>
          <cell r="N1754" t="e">
            <v>#REF!</v>
          </cell>
          <cell r="O1754" t="str">
            <v>Abadi Tani, Toko</v>
          </cell>
          <cell r="P1754">
            <v>70000000</v>
          </cell>
          <cell r="Q1754">
            <v>1</v>
          </cell>
          <cell r="R1754">
            <v>1</v>
          </cell>
          <cell r="S1754" t="str">
            <v>*sumb*</v>
          </cell>
          <cell r="T1754" t="str">
            <v>*sumber jaya*</v>
          </cell>
        </row>
        <row r="1755">
          <cell r="B1755" t="str">
            <v>EKAP02</v>
          </cell>
          <cell r="C1755" t="str">
            <v>Eka Purnamasari</v>
          </cell>
          <cell r="D1755" t="str">
            <v>Eka Purnamasari</v>
          </cell>
          <cell r="E1755" t="str">
            <v>Dusun Gempoldampit RT.049/RW.006, Desa Kedungwungu, Kec. Tegaldlimo</v>
          </cell>
          <cell r="F1755" t="str">
            <v>Banyuwangi</v>
          </cell>
          <cell r="G1755" t="str">
            <v>Faisal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  <cell r="L1755">
            <v>1000</v>
          </cell>
          <cell r="M1755">
            <v>1</v>
          </cell>
          <cell r="N1755" t="e">
            <v>#REF!</v>
          </cell>
          <cell r="O1755" t="str">
            <v>Abadi Tani, Toko</v>
          </cell>
          <cell r="P1755">
            <v>70000000</v>
          </cell>
          <cell r="Q1755">
            <v>1</v>
          </cell>
          <cell r="R1755">
            <v>1</v>
          </cell>
          <cell r="S1755" t="str">
            <v>*sumb*</v>
          </cell>
          <cell r="T1755" t="str">
            <v>*sumber jaya*</v>
          </cell>
        </row>
        <row r="1756">
          <cell r="B1756" t="str">
            <v>EKA 01</v>
          </cell>
          <cell r="C1756" t="str">
            <v>Eka Purwanti</v>
          </cell>
          <cell r="D1756" t="str">
            <v>Eka Purwanti</v>
          </cell>
          <cell r="E1756" t="str">
            <v>Dsn. Krajan Kidul No. RT.003 RW.020 Kel. Sumberejo, Kec. Ambulu</v>
          </cell>
          <cell r="F1756" t="str">
            <v>Jember</v>
          </cell>
          <cell r="G1756" t="str">
            <v>Riyan</v>
          </cell>
          <cell r="H1756">
            <v>0</v>
          </cell>
          <cell r="I1756">
            <v>0</v>
          </cell>
          <cell r="J1756">
            <v>0</v>
          </cell>
          <cell r="K1756">
            <v>0</v>
          </cell>
          <cell r="L1756">
            <v>1000</v>
          </cell>
          <cell r="M1756">
            <v>1</v>
          </cell>
          <cell r="N1756" t="e">
            <v>#REF!</v>
          </cell>
          <cell r="O1756" t="str">
            <v>Abadi Tani, Toko</v>
          </cell>
          <cell r="P1756">
            <v>70000000</v>
          </cell>
          <cell r="Q1756">
            <v>1</v>
          </cell>
          <cell r="R1756">
            <v>1</v>
          </cell>
          <cell r="S1756" t="str">
            <v>*sumb*</v>
          </cell>
          <cell r="T1756" t="str">
            <v>*sumber jaya*</v>
          </cell>
        </row>
        <row r="1757">
          <cell r="B1757" t="str">
            <v>EKAP03</v>
          </cell>
          <cell r="C1757" t="str">
            <v>Eka Putra Nduru</v>
          </cell>
          <cell r="D1757" t="str">
            <v>Eka Putra Nduru</v>
          </cell>
          <cell r="E1757" t="str">
            <v>Jalan Renun, Lau Baleng, Laubaleng, Kab. Karo (Bayu Tarigan)</v>
          </cell>
          <cell r="F1757" t="str">
            <v>Sumatera Utara</v>
          </cell>
          <cell r="G1757" t="str">
            <v>Faisal</v>
          </cell>
          <cell r="H1757">
            <v>0</v>
          </cell>
          <cell r="I1757">
            <v>0</v>
          </cell>
          <cell r="J1757">
            <v>0</v>
          </cell>
          <cell r="K1757">
            <v>0</v>
          </cell>
          <cell r="L1757">
            <v>1000</v>
          </cell>
          <cell r="M1757">
            <v>1</v>
          </cell>
          <cell r="N1757" t="e">
            <v>#REF!</v>
          </cell>
          <cell r="O1757" t="str">
            <v>Abadi Tani, Toko</v>
          </cell>
          <cell r="P1757">
            <v>70000000</v>
          </cell>
          <cell r="Q1757">
            <v>1</v>
          </cell>
          <cell r="R1757">
            <v>1</v>
          </cell>
          <cell r="S1757" t="str">
            <v>*sumb*</v>
          </cell>
          <cell r="T1757" t="str">
            <v>*sumber jaya*</v>
          </cell>
        </row>
        <row r="1758">
          <cell r="B1758" t="str">
            <v>EKAA01</v>
          </cell>
          <cell r="C1758" t="str">
            <v>Eka Sukabumi</v>
          </cell>
          <cell r="D1758" t="str">
            <v>Eka Sukabumi</v>
          </cell>
          <cell r="E1758" t="str">
            <v>Kp Pasir Eurih RT.002/RW.007, Desa Sindangraja, Kec. Curugkembar</v>
          </cell>
          <cell r="F1758" t="str">
            <v>Sukabumi</v>
          </cell>
          <cell r="G1758" t="str">
            <v>Faisal</v>
          </cell>
          <cell r="H1758">
            <v>0</v>
          </cell>
          <cell r="I1758">
            <v>0</v>
          </cell>
          <cell r="J1758">
            <v>0</v>
          </cell>
          <cell r="K1758">
            <v>0</v>
          </cell>
          <cell r="L1758">
            <v>1000</v>
          </cell>
          <cell r="M1758">
            <v>1</v>
          </cell>
          <cell r="N1758" t="e">
            <v>#REF!</v>
          </cell>
          <cell r="O1758" t="str">
            <v>Abadi Tani, Toko</v>
          </cell>
          <cell r="P1758">
            <v>70000000</v>
          </cell>
          <cell r="Q1758">
            <v>1</v>
          </cell>
          <cell r="R1758">
            <v>1</v>
          </cell>
          <cell r="S1758" t="str">
            <v>*sumb*</v>
          </cell>
          <cell r="T1758" t="str">
            <v>*sumber jaya*</v>
          </cell>
        </row>
        <row r="1759">
          <cell r="B1759" t="str">
            <v>EKAT02</v>
          </cell>
          <cell r="C1759" t="str">
            <v>Eka Tani/Sumarto</v>
          </cell>
          <cell r="D1759" t="str">
            <v>Sumarto</v>
          </cell>
          <cell r="E1759" t="str">
            <v>Dsn. Sambileren RT.001/RW.003 Purwosari Gumukmas</v>
          </cell>
          <cell r="F1759" t="str">
            <v>Jember</v>
          </cell>
          <cell r="G1759" t="str">
            <v>Riyan</v>
          </cell>
          <cell r="H1759">
            <v>0</v>
          </cell>
          <cell r="I1759">
            <v>0</v>
          </cell>
          <cell r="J1759">
            <v>0</v>
          </cell>
          <cell r="K1759">
            <v>0</v>
          </cell>
          <cell r="L1759">
            <v>30000000</v>
          </cell>
          <cell r="M1759">
            <v>1</v>
          </cell>
          <cell r="N1759" t="e">
            <v>#REF!</v>
          </cell>
          <cell r="O1759" t="str">
            <v>Abadi Tani, Toko</v>
          </cell>
          <cell r="P1759">
            <v>70000000</v>
          </cell>
          <cell r="Q1759">
            <v>1</v>
          </cell>
          <cell r="R1759">
            <v>1</v>
          </cell>
          <cell r="S1759" t="str">
            <v>*sumb*</v>
          </cell>
          <cell r="T1759" t="str">
            <v>*sumber jaya*</v>
          </cell>
        </row>
        <row r="1760">
          <cell r="B1760" t="str">
            <v>EKHO01</v>
          </cell>
          <cell r="C1760" t="str">
            <v>Ekho, S.Si</v>
          </cell>
          <cell r="D1760" t="str">
            <v>Ekho, S.Si</v>
          </cell>
          <cell r="E1760" t="str">
            <v>Perum Tanggulangin Asri KK-15 RT.005/RW.006, Kel. Kalitengah, Kec. Tanggulangin</v>
          </cell>
          <cell r="F1760" t="str">
            <v>Sidoarjo</v>
          </cell>
          <cell r="G1760" t="str">
            <v>Yuyun</v>
          </cell>
          <cell r="H1760">
            <v>0</v>
          </cell>
          <cell r="I1760">
            <v>0</v>
          </cell>
          <cell r="J1760">
            <v>0</v>
          </cell>
          <cell r="K1760">
            <v>0</v>
          </cell>
          <cell r="L1760">
            <v>1000</v>
          </cell>
          <cell r="M1760">
            <v>1</v>
          </cell>
          <cell r="N1760" t="e">
            <v>#REF!</v>
          </cell>
          <cell r="O1760" t="str">
            <v>Abadi Tani, Toko</v>
          </cell>
          <cell r="P1760">
            <v>70000000</v>
          </cell>
          <cell r="Q1760">
            <v>1</v>
          </cell>
          <cell r="R1760">
            <v>1</v>
          </cell>
          <cell r="S1760" t="str">
            <v>*sumb*</v>
          </cell>
          <cell r="T1760" t="str">
            <v>*sumber jaya*</v>
          </cell>
        </row>
        <row r="1761">
          <cell r="B1761" t="str">
            <v>EKO 01</v>
          </cell>
          <cell r="C1761" t="str">
            <v>EKO</v>
          </cell>
          <cell r="D1761" t="str">
            <v>Eko</v>
          </cell>
          <cell r="E1761" t="str">
            <v>Blitar</v>
          </cell>
          <cell r="F1761" t="str">
            <v>Blitar</v>
          </cell>
          <cell r="G1761" t="str">
            <v>Zakia</v>
          </cell>
          <cell r="H1761">
            <v>0</v>
          </cell>
          <cell r="I1761">
            <v>0</v>
          </cell>
          <cell r="J1761">
            <v>0</v>
          </cell>
          <cell r="K1761">
            <v>0</v>
          </cell>
          <cell r="L1761">
            <v>1000</v>
          </cell>
          <cell r="M1761">
            <v>1</v>
          </cell>
          <cell r="N1761" t="e">
            <v>#REF!</v>
          </cell>
          <cell r="O1761" t="str">
            <v>Abadi Tani, Toko</v>
          </cell>
          <cell r="P1761">
            <v>70000000</v>
          </cell>
          <cell r="Q1761">
            <v>1</v>
          </cell>
          <cell r="R1761">
            <v>1</v>
          </cell>
          <cell r="S1761" t="str">
            <v>*sumb*</v>
          </cell>
          <cell r="T1761" t="str">
            <v>*sumber jaya*</v>
          </cell>
        </row>
        <row r="1762">
          <cell r="B1762" t="str">
            <v>EKOB01</v>
          </cell>
          <cell r="C1762" t="str">
            <v>Eko Bakung</v>
          </cell>
          <cell r="D1762" t="str">
            <v>Eko Bakung</v>
          </cell>
          <cell r="E1762" t="str">
            <v>Jalan Trisula RT.003/RW.002 , Desa Lorejo, Bakung (Toko Bumi Tani)</v>
          </cell>
          <cell r="F1762" t="str">
            <v>Blitar</v>
          </cell>
          <cell r="G1762" t="str">
            <v>Faisal</v>
          </cell>
          <cell r="H1762">
            <v>0</v>
          </cell>
          <cell r="I1762">
            <v>0</v>
          </cell>
          <cell r="J1762">
            <v>0</v>
          </cell>
          <cell r="K1762">
            <v>0</v>
          </cell>
          <cell r="L1762">
            <v>1000</v>
          </cell>
          <cell r="M1762">
            <v>1</v>
          </cell>
          <cell r="N1762" t="e">
            <v>#REF!</v>
          </cell>
          <cell r="O1762" t="str">
            <v>Abadi Tani, Toko</v>
          </cell>
          <cell r="P1762">
            <v>70000000</v>
          </cell>
          <cell r="Q1762">
            <v>1</v>
          </cell>
          <cell r="R1762">
            <v>1</v>
          </cell>
          <cell r="S1762" t="str">
            <v>*sumb*</v>
          </cell>
          <cell r="T1762" t="str">
            <v>*sumber jaya*</v>
          </cell>
        </row>
        <row r="1763">
          <cell r="B1763" t="str">
            <v>EKOF01</v>
          </cell>
          <cell r="C1763" t="str">
            <v>Eko Feri Handoyo</v>
          </cell>
          <cell r="D1763" t="str">
            <v>Eko Feri Handoyo</v>
          </cell>
          <cell r="E1763" t="str">
            <v>Asrama Kompi Markas Yonif 611 Awang Long Jalan Soekarno Hatta No.2,5, Loa janan Ilir</v>
          </cell>
          <cell r="F1763" t="str">
            <v>Samarinda</v>
          </cell>
          <cell r="G1763" t="str">
            <v>Faisal</v>
          </cell>
          <cell r="H1763">
            <v>0</v>
          </cell>
          <cell r="I1763">
            <v>0</v>
          </cell>
          <cell r="J1763">
            <v>0</v>
          </cell>
          <cell r="K1763">
            <v>0</v>
          </cell>
          <cell r="L1763">
            <v>1000</v>
          </cell>
          <cell r="M1763">
            <v>1</v>
          </cell>
          <cell r="N1763" t="e">
            <v>#REF!</v>
          </cell>
          <cell r="O1763" t="str">
            <v>Abadi Tani, Toko</v>
          </cell>
          <cell r="P1763">
            <v>70000000</v>
          </cell>
          <cell r="Q1763">
            <v>1</v>
          </cell>
          <cell r="R1763">
            <v>1</v>
          </cell>
          <cell r="S1763" t="str">
            <v>*sumb*</v>
          </cell>
          <cell r="T1763" t="str">
            <v>*sumber jaya*</v>
          </cell>
        </row>
        <row r="1764">
          <cell r="B1764" t="str">
            <v>EKOH02</v>
          </cell>
          <cell r="C1764" t="str">
            <v>Eko Hanung Interior Audio</v>
          </cell>
          <cell r="D1764" t="str">
            <v>Eko Hanung Interior Audio</v>
          </cell>
          <cell r="E1764" t="str">
            <v>Jalan Bromo Blok Pomaan, Tosari</v>
          </cell>
          <cell r="F1764" t="str">
            <v>Pasuruan</v>
          </cell>
          <cell r="G1764" t="str">
            <v>Faisal</v>
          </cell>
          <cell r="H1764">
            <v>0</v>
          </cell>
          <cell r="I1764">
            <v>0</v>
          </cell>
          <cell r="J1764">
            <v>0</v>
          </cell>
          <cell r="K1764">
            <v>0</v>
          </cell>
          <cell r="L1764">
            <v>1000</v>
          </cell>
          <cell r="M1764">
            <v>1</v>
          </cell>
          <cell r="N1764" t="e">
            <v>#REF!</v>
          </cell>
          <cell r="O1764" t="str">
            <v>Abadi Tani, Toko</v>
          </cell>
          <cell r="P1764">
            <v>70000000</v>
          </cell>
          <cell r="Q1764">
            <v>1</v>
          </cell>
          <cell r="R1764">
            <v>1</v>
          </cell>
          <cell r="S1764" t="str">
            <v>*sumb*</v>
          </cell>
          <cell r="T1764" t="str">
            <v>*sumber jaya*</v>
          </cell>
        </row>
        <row r="1765">
          <cell r="B1765" t="str">
            <v>EKOH01</v>
          </cell>
          <cell r="C1765" t="str">
            <v>Eko Hartono</v>
          </cell>
          <cell r="D1765" t="str">
            <v>Eko Hartono</v>
          </cell>
          <cell r="E1765" t="str">
            <v>Jalan Keluarahn Tutul, Dusun Krajan, Tutul, Kec. Balung</v>
          </cell>
          <cell r="F1765" t="str">
            <v>Jember</v>
          </cell>
          <cell r="G1765" t="str">
            <v>Faisal</v>
          </cell>
          <cell r="H1765">
            <v>0</v>
          </cell>
          <cell r="I1765">
            <v>0</v>
          </cell>
          <cell r="J1765">
            <v>0</v>
          </cell>
          <cell r="K1765">
            <v>0</v>
          </cell>
          <cell r="L1765">
            <v>1000</v>
          </cell>
          <cell r="M1765">
            <v>1</v>
          </cell>
          <cell r="N1765" t="e">
            <v>#REF!</v>
          </cell>
          <cell r="O1765" t="str">
            <v>Abadi Tani, Toko</v>
          </cell>
          <cell r="P1765">
            <v>70000000</v>
          </cell>
          <cell r="Q1765">
            <v>1</v>
          </cell>
          <cell r="R1765">
            <v>1</v>
          </cell>
          <cell r="S1765" t="str">
            <v>*sumb*</v>
          </cell>
          <cell r="T1765" t="str">
            <v>*sumber jaya*</v>
          </cell>
        </row>
        <row r="1766">
          <cell r="B1766" t="str">
            <v>EKOM01</v>
          </cell>
          <cell r="C1766" t="str">
            <v>Eko Marwanto</v>
          </cell>
          <cell r="D1766" t="str">
            <v>Eko Marwanto</v>
          </cell>
          <cell r="E1766" t="str">
            <v>Bukit Talang Mas, Jalan VII RT.018, Bukit Talang Mas, Kec. Singkut, Kab. Sarolangun</v>
          </cell>
          <cell r="F1766" t="str">
            <v>Jambi</v>
          </cell>
          <cell r="G1766" t="str">
            <v>Faisal</v>
          </cell>
          <cell r="H1766">
            <v>0</v>
          </cell>
          <cell r="I1766">
            <v>0</v>
          </cell>
          <cell r="J1766">
            <v>0</v>
          </cell>
          <cell r="K1766">
            <v>0</v>
          </cell>
          <cell r="L1766">
            <v>1000</v>
          </cell>
          <cell r="M1766">
            <v>1</v>
          </cell>
          <cell r="N1766" t="e">
            <v>#REF!</v>
          </cell>
          <cell r="O1766" t="str">
            <v>Abadi Tani, Toko</v>
          </cell>
          <cell r="P1766">
            <v>70000000</v>
          </cell>
          <cell r="Q1766">
            <v>1</v>
          </cell>
          <cell r="R1766">
            <v>1</v>
          </cell>
          <cell r="S1766" t="str">
            <v>*sumb*</v>
          </cell>
          <cell r="T1766" t="str">
            <v>*sumber jaya*</v>
          </cell>
        </row>
        <row r="1767">
          <cell r="B1767" t="str">
            <v>EKON01</v>
          </cell>
          <cell r="C1767" t="str">
            <v>Eko Nurhardianto</v>
          </cell>
          <cell r="D1767" t="str">
            <v>Eko Nurhardianto</v>
          </cell>
          <cell r="E1767" t="str">
            <v>Gunung Putri, Kel. Bunguran Barat, Natuna</v>
          </cell>
          <cell r="F1767" t="str">
            <v>Riau</v>
          </cell>
          <cell r="G1767" t="str">
            <v>Faisal</v>
          </cell>
          <cell r="H1767">
            <v>0</v>
          </cell>
          <cell r="I1767">
            <v>0</v>
          </cell>
          <cell r="J1767">
            <v>0</v>
          </cell>
          <cell r="K1767">
            <v>0</v>
          </cell>
          <cell r="L1767">
            <v>1000</v>
          </cell>
          <cell r="M1767">
            <v>1</v>
          </cell>
          <cell r="N1767" t="e">
            <v>#REF!</v>
          </cell>
          <cell r="O1767" t="str">
            <v>Abadi Tani, Toko</v>
          </cell>
          <cell r="P1767">
            <v>70000000</v>
          </cell>
          <cell r="Q1767">
            <v>1</v>
          </cell>
          <cell r="R1767">
            <v>1</v>
          </cell>
          <cell r="S1767" t="str">
            <v>*sumb*</v>
          </cell>
          <cell r="T1767" t="str">
            <v>*sumber jaya*</v>
          </cell>
        </row>
        <row r="1768">
          <cell r="B1768" t="str">
            <v>EKOP03</v>
          </cell>
          <cell r="C1768" t="str">
            <v>Eko Prasetiyo</v>
          </cell>
          <cell r="D1768" t="str">
            <v>Eko Prasetiyo</v>
          </cell>
          <cell r="E1768" t="str">
            <v>Ds. Tladan RT.009/RW.001, Kec. Kawedanan</v>
          </cell>
          <cell r="F1768" t="str">
            <v>Magetan</v>
          </cell>
          <cell r="G1768" t="str">
            <v>Faisal</v>
          </cell>
          <cell r="H1768">
            <v>0</v>
          </cell>
          <cell r="I1768">
            <v>0</v>
          </cell>
          <cell r="J1768">
            <v>0</v>
          </cell>
          <cell r="K1768">
            <v>0</v>
          </cell>
          <cell r="L1768">
            <v>1000</v>
          </cell>
          <cell r="M1768">
            <v>1</v>
          </cell>
          <cell r="N1768" t="e">
            <v>#REF!</v>
          </cell>
          <cell r="O1768" t="str">
            <v>Abadi Tani, Toko</v>
          </cell>
          <cell r="P1768">
            <v>70000000</v>
          </cell>
          <cell r="Q1768">
            <v>1</v>
          </cell>
          <cell r="R1768">
            <v>1</v>
          </cell>
          <cell r="S1768" t="str">
            <v>*sumb*</v>
          </cell>
          <cell r="T1768" t="str">
            <v>*sumber jaya*</v>
          </cell>
        </row>
        <row r="1769">
          <cell r="B1769" t="str">
            <v>EKOP05</v>
          </cell>
          <cell r="C1769" t="str">
            <v>Eko Prasetyo Online</v>
          </cell>
          <cell r="D1769" t="str">
            <v>Eko Prasetyo Online</v>
          </cell>
          <cell r="E1769" t="str">
            <v>Jl. Pahlawan RT.003/RW.012, Dusun Sumber Mulyo, Kalibaru</v>
          </cell>
          <cell r="F1769" t="str">
            <v>Banyuwangi</v>
          </cell>
          <cell r="G1769" t="str">
            <v>Faisal</v>
          </cell>
          <cell r="H1769">
            <v>0</v>
          </cell>
          <cell r="I1769">
            <v>0</v>
          </cell>
          <cell r="J1769">
            <v>0</v>
          </cell>
          <cell r="K1769">
            <v>0</v>
          </cell>
          <cell r="L1769">
            <v>1000</v>
          </cell>
          <cell r="M1769">
            <v>1</v>
          </cell>
          <cell r="N1769" t="e">
            <v>#REF!</v>
          </cell>
          <cell r="O1769" t="str">
            <v>Abadi Tani, Toko</v>
          </cell>
          <cell r="P1769">
            <v>70000000</v>
          </cell>
          <cell r="Q1769">
            <v>1</v>
          </cell>
          <cell r="R1769">
            <v>1</v>
          </cell>
          <cell r="S1769" t="str">
            <v>*sumb*</v>
          </cell>
          <cell r="T1769" t="str">
            <v>*sumber jaya*</v>
          </cell>
        </row>
        <row r="1770">
          <cell r="B1770" t="str">
            <v>EKOP01</v>
          </cell>
          <cell r="C1770" t="str">
            <v>Eko Prayitno/MIA</v>
          </cell>
          <cell r="D1770" t="str">
            <v>Eko Prayitno</v>
          </cell>
          <cell r="E1770" t="str">
            <v>Ds. Karang Anyar, RT.010/RW.003, Kel. Karang Anyar, Kec. Tegalample</v>
          </cell>
          <cell r="F1770" t="str">
            <v>Bondowoso</v>
          </cell>
          <cell r="G1770" t="str">
            <v>Yuyun</v>
          </cell>
          <cell r="H1770">
            <v>0</v>
          </cell>
          <cell r="I1770">
            <v>0</v>
          </cell>
          <cell r="J1770">
            <v>0</v>
          </cell>
          <cell r="K1770">
            <v>0</v>
          </cell>
          <cell r="L1770">
            <v>1000</v>
          </cell>
          <cell r="M1770">
            <v>1</v>
          </cell>
          <cell r="N1770" t="e">
            <v>#REF!</v>
          </cell>
          <cell r="O1770" t="str">
            <v>Abadi Tani, Toko</v>
          </cell>
          <cell r="P1770">
            <v>70000000</v>
          </cell>
          <cell r="Q1770">
            <v>1</v>
          </cell>
          <cell r="R1770">
            <v>1</v>
          </cell>
          <cell r="S1770" t="str">
            <v>*sumb*</v>
          </cell>
          <cell r="T1770" t="str">
            <v>*sumber jaya*</v>
          </cell>
        </row>
        <row r="1771">
          <cell r="B1771" t="str">
            <v>EKOR01</v>
          </cell>
          <cell r="C1771" t="str">
            <v>Eko Rita Regiyati</v>
          </cell>
          <cell r="D1771" t="str">
            <v>Eko Rita Regiyati</v>
          </cell>
          <cell r="E1771" t="str">
            <v>Kedai Babe Pendek RT.001/RW.001 , Kemiri, Sentolo Kulon Progo</v>
          </cell>
          <cell r="F1771" t="str">
            <v>Yogyakarta</v>
          </cell>
          <cell r="G1771" t="str">
            <v>Faisal</v>
          </cell>
          <cell r="H1771">
            <v>0</v>
          </cell>
          <cell r="I1771">
            <v>0</v>
          </cell>
          <cell r="J1771">
            <v>0</v>
          </cell>
          <cell r="K1771">
            <v>0</v>
          </cell>
          <cell r="L1771">
            <v>1000</v>
          </cell>
          <cell r="M1771">
            <v>1</v>
          </cell>
          <cell r="N1771" t="e">
            <v>#REF!</v>
          </cell>
          <cell r="O1771" t="str">
            <v>Abadi Tani, Toko</v>
          </cell>
          <cell r="P1771">
            <v>70000000</v>
          </cell>
          <cell r="Q1771">
            <v>1</v>
          </cell>
          <cell r="R1771">
            <v>1</v>
          </cell>
          <cell r="S1771" t="str">
            <v>*sumb*</v>
          </cell>
          <cell r="T1771" t="str">
            <v>*sumber jaya*</v>
          </cell>
        </row>
        <row r="1772">
          <cell r="B1772" t="str">
            <v>EKOS04</v>
          </cell>
          <cell r="C1772" t="str">
            <v>Eko Setyono</v>
          </cell>
          <cell r="D1772" t="str">
            <v>Eko Setyono</v>
          </cell>
          <cell r="E1772" t="str">
            <v>Jalan Hary Murdani No. 79, Kampung Argomulyo, Banjit, Kab. Way Kanan</v>
          </cell>
          <cell r="F1772" t="str">
            <v>Lampung</v>
          </cell>
          <cell r="G1772" t="str">
            <v>Faisal</v>
          </cell>
          <cell r="H1772">
            <v>0</v>
          </cell>
          <cell r="I1772">
            <v>0</v>
          </cell>
          <cell r="J1772">
            <v>0</v>
          </cell>
          <cell r="K1772">
            <v>0</v>
          </cell>
          <cell r="L1772">
            <v>1000</v>
          </cell>
          <cell r="M1772">
            <v>1</v>
          </cell>
          <cell r="N1772" t="e">
            <v>#REF!</v>
          </cell>
          <cell r="O1772" t="str">
            <v>Abadi Tani, Toko</v>
          </cell>
          <cell r="P1772">
            <v>70000000</v>
          </cell>
          <cell r="Q1772">
            <v>1</v>
          </cell>
          <cell r="R1772">
            <v>1</v>
          </cell>
          <cell r="S1772" t="str">
            <v>*sumb*</v>
          </cell>
          <cell r="T1772" t="str">
            <v>*sumber jaya*</v>
          </cell>
        </row>
        <row r="1773">
          <cell r="B1773" t="str">
            <v>EKOS03</v>
          </cell>
          <cell r="C1773" t="str">
            <v>Eko Suprianto</v>
          </cell>
          <cell r="D1773" t="str">
            <v>Eko Suprianto</v>
          </cell>
          <cell r="E1773" t="str">
            <v>Desa Ngrami RT.005/RW.003, Sukomoro</v>
          </cell>
          <cell r="F1773" t="str">
            <v>Nganjuk</v>
          </cell>
          <cell r="G1773" t="str">
            <v>Faisal</v>
          </cell>
          <cell r="H1773">
            <v>0</v>
          </cell>
          <cell r="I1773">
            <v>0</v>
          </cell>
          <cell r="J1773">
            <v>0</v>
          </cell>
          <cell r="K1773">
            <v>0</v>
          </cell>
          <cell r="L1773">
            <v>1000</v>
          </cell>
          <cell r="M1773">
            <v>1</v>
          </cell>
          <cell r="N1773" t="e">
            <v>#REF!</v>
          </cell>
          <cell r="O1773" t="str">
            <v>Abadi Tani, Toko</v>
          </cell>
          <cell r="P1773">
            <v>70000000</v>
          </cell>
          <cell r="Q1773">
            <v>1</v>
          </cell>
          <cell r="R1773">
            <v>1</v>
          </cell>
          <cell r="S1773" t="str">
            <v>*sumb*</v>
          </cell>
          <cell r="T1773" t="str">
            <v>*sumber jaya*</v>
          </cell>
        </row>
        <row r="1774">
          <cell r="B1774" t="str">
            <v>EKOS01</v>
          </cell>
          <cell r="C1774" t="str">
            <v>Eko Susanto</v>
          </cell>
          <cell r="D1774" t="str">
            <v>Eko Susanto</v>
          </cell>
          <cell r="E1774" t="str">
            <v>Dadapan, Pakis, Pakis</v>
          </cell>
          <cell r="F1774" t="str">
            <v>Magelang</v>
          </cell>
          <cell r="G1774" t="str">
            <v>Faisal</v>
          </cell>
          <cell r="H1774">
            <v>0</v>
          </cell>
          <cell r="I1774">
            <v>0</v>
          </cell>
          <cell r="J1774">
            <v>0</v>
          </cell>
          <cell r="K1774">
            <v>0</v>
          </cell>
          <cell r="L1774">
            <v>1000</v>
          </cell>
          <cell r="M1774">
            <v>1</v>
          </cell>
          <cell r="N1774" t="e">
            <v>#REF!</v>
          </cell>
          <cell r="O1774" t="str">
            <v>Abadi Tani, Toko</v>
          </cell>
          <cell r="P1774">
            <v>70000000</v>
          </cell>
          <cell r="Q1774">
            <v>1</v>
          </cell>
          <cell r="R1774">
            <v>1</v>
          </cell>
          <cell r="S1774" t="str">
            <v>*sumb*</v>
          </cell>
          <cell r="T1774" t="str">
            <v>*sumber jaya*</v>
          </cell>
        </row>
        <row r="1775">
          <cell r="B1775" t="str">
            <v>EKOS02</v>
          </cell>
          <cell r="C1775" t="str">
            <v>Eko Sutiawan</v>
          </cell>
          <cell r="D1775" t="str">
            <v>Eko Sutiawan</v>
          </cell>
          <cell r="E1775" t="str">
            <v>Jalan Cendrawasih RT.004/RW.002, Desa Sumberjo, Kec. Gondang (Nomor rumah 54)</v>
          </cell>
          <cell r="F1775" t="str">
            <v>Nganjuk</v>
          </cell>
          <cell r="G1775" t="str">
            <v>Faisal</v>
          </cell>
          <cell r="H1775">
            <v>0</v>
          </cell>
          <cell r="I1775">
            <v>0</v>
          </cell>
          <cell r="J1775">
            <v>0</v>
          </cell>
          <cell r="K1775">
            <v>0</v>
          </cell>
          <cell r="L1775">
            <v>1000</v>
          </cell>
          <cell r="M1775">
            <v>1</v>
          </cell>
          <cell r="N1775" t="e">
            <v>#REF!</v>
          </cell>
          <cell r="O1775" t="str">
            <v>Abadi Tani, Toko</v>
          </cell>
          <cell r="P1775">
            <v>70000000</v>
          </cell>
          <cell r="Q1775">
            <v>1</v>
          </cell>
          <cell r="R1775">
            <v>1</v>
          </cell>
          <cell r="S1775" t="str">
            <v>*sumb*</v>
          </cell>
          <cell r="T1775" t="str">
            <v>*sumber jaya*</v>
          </cell>
        </row>
        <row r="1776">
          <cell r="B1776" t="str">
            <v>EKOT01</v>
          </cell>
          <cell r="C1776" t="str">
            <v>Eko Tani/Eko</v>
          </cell>
          <cell r="D1776" t="str">
            <v>Eko Kuswarianto, Drs</v>
          </cell>
          <cell r="E1776" t="str">
            <v>Jl. Bangsa 12, RT.002/RW.001 Kel. Jatiguwi, Kec. Sumber Pucung</v>
          </cell>
          <cell r="F1776" t="str">
            <v>Malang</v>
          </cell>
          <cell r="G1776" t="str">
            <v>Reni</v>
          </cell>
          <cell r="H1776">
            <v>0</v>
          </cell>
          <cell r="I1776">
            <v>0</v>
          </cell>
          <cell r="J1776">
            <v>0</v>
          </cell>
          <cell r="K1776">
            <v>0</v>
          </cell>
          <cell r="L1776">
            <v>75000000</v>
          </cell>
          <cell r="M1776">
            <v>1</v>
          </cell>
          <cell r="N1776" t="e">
            <v>#REF!</v>
          </cell>
          <cell r="O1776" t="str">
            <v>Abadi Tani, Toko</v>
          </cell>
          <cell r="P1776">
            <v>70000000</v>
          </cell>
          <cell r="Q1776">
            <v>1</v>
          </cell>
          <cell r="R1776">
            <v>1</v>
          </cell>
          <cell r="S1776" t="str">
            <v>*sumb*</v>
          </cell>
          <cell r="T1776" t="str">
            <v>*sumber jaya*</v>
          </cell>
        </row>
        <row r="1777">
          <cell r="B1777" t="str">
            <v>EKOP02</v>
          </cell>
          <cell r="C1777" t="str">
            <v>Eko/Agromana</v>
          </cell>
          <cell r="D1777" t="str">
            <v>Eko Pujo Yulinto</v>
          </cell>
          <cell r="E1777" t="str">
            <v>Jl. Suropati gang  No. 25A RT. 004/ RW. 003 Kel. Ngalik Kec. Batu</v>
          </cell>
          <cell r="F1777" t="str">
            <v>Batu</v>
          </cell>
          <cell r="G1777" t="str">
            <v>Yuyun</v>
          </cell>
          <cell r="H1777">
            <v>0</v>
          </cell>
          <cell r="I1777">
            <v>0</v>
          </cell>
          <cell r="J1777">
            <v>0</v>
          </cell>
          <cell r="K1777">
            <v>0</v>
          </cell>
          <cell r="L1777">
            <v>1000</v>
          </cell>
          <cell r="M1777">
            <v>1</v>
          </cell>
          <cell r="N1777" t="e">
            <v>#REF!</v>
          </cell>
          <cell r="O1777" t="str">
            <v>Abadi Tani, Toko</v>
          </cell>
          <cell r="P1777">
            <v>70000000</v>
          </cell>
          <cell r="Q1777">
            <v>1</v>
          </cell>
          <cell r="R1777">
            <v>1</v>
          </cell>
          <cell r="S1777" t="str">
            <v>*sumb*</v>
          </cell>
          <cell r="T1777" t="str">
            <v>*sumber jaya*</v>
          </cell>
        </row>
        <row r="1778">
          <cell r="B1778" t="str">
            <v>EKOK01</v>
          </cell>
          <cell r="C1778" t="str">
            <v>Eko/Kodok</v>
          </cell>
          <cell r="D1778" t="str">
            <v>Eko/Kodok</v>
          </cell>
          <cell r="E1778" t="str">
            <v>Jl. Baldes Msuk ada permpatan belok nganan rumah no.2 RT.003/RW.001, Gempolsong, Mijen (Jl Baldes masuk)</v>
          </cell>
          <cell r="F1778" t="str">
            <v>Demak</v>
          </cell>
          <cell r="G1778" t="str">
            <v>Faisal</v>
          </cell>
          <cell r="H1778">
            <v>0</v>
          </cell>
          <cell r="I1778">
            <v>0</v>
          </cell>
          <cell r="J1778">
            <v>0</v>
          </cell>
          <cell r="K1778">
            <v>0</v>
          </cell>
          <cell r="L1778">
            <v>1000</v>
          </cell>
          <cell r="M1778">
            <v>1</v>
          </cell>
          <cell r="N1778" t="e">
            <v>#REF!</v>
          </cell>
          <cell r="O1778" t="str">
            <v>Abadi Tani, Toko</v>
          </cell>
          <cell r="P1778">
            <v>70000000</v>
          </cell>
          <cell r="Q1778">
            <v>1</v>
          </cell>
          <cell r="R1778">
            <v>1</v>
          </cell>
          <cell r="S1778" t="str">
            <v>*sumb*</v>
          </cell>
          <cell r="T1778" t="str">
            <v>*sumber jaya*</v>
          </cell>
        </row>
        <row r="1779">
          <cell r="B1779" t="str">
            <v>EKTA01</v>
          </cell>
          <cell r="C1779" t="str">
            <v>Ekta Pangan Indonesia, PT</v>
          </cell>
          <cell r="D1779" t="str">
            <v>Ekta Pangan Indonesia, PT</v>
          </cell>
          <cell r="E1779" t="str">
            <v>Jl. Dr. Ir. H Soekarno 198 Klampis Ngasem, Sukolilo</v>
          </cell>
          <cell r="F1779" t="str">
            <v>Surabaya</v>
          </cell>
          <cell r="G1779" t="str">
            <v>Yuyun</v>
          </cell>
          <cell r="H1779">
            <v>0</v>
          </cell>
          <cell r="I1779">
            <v>0</v>
          </cell>
          <cell r="J1779">
            <v>0</v>
          </cell>
          <cell r="K1779">
            <v>0</v>
          </cell>
          <cell r="L1779">
            <v>1000</v>
          </cell>
          <cell r="M1779">
            <v>1</v>
          </cell>
          <cell r="N1779" t="e">
            <v>#REF!</v>
          </cell>
          <cell r="O1779" t="str">
            <v>Abadi Tani, Toko</v>
          </cell>
          <cell r="P1779">
            <v>70000000</v>
          </cell>
          <cell r="Q1779">
            <v>1</v>
          </cell>
          <cell r="R1779">
            <v>1</v>
          </cell>
          <cell r="S1779" t="str">
            <v>*sumb*</v>
          </cell>
          <cell r="T1779" t="str">
            <v>*sumber jaya*</v>
          </cell>
        </row>
        <row r="1780">
          <cell r="B1780" t="str">
            <v>ELAA01</v>
          </cell>
          <cell r="C1780" t="str">
            <v>Ela Apriyani</v>
          </cell>
          <cell r="D1780" t="str">
            <v>Ela Apriyani</v>
          </cell>
          <cell r="E1780" t="str">
            <v>Jl. Merpati RT.010/RW.007, Sitinggal, Larangan (Jl. Nakula Merpati 07 timur, RT.010/RW.007)</v>
          </cell>
          <cell r="F1780" t="str">
            <v>Brebes</v>
          </cell>
          <cell r="G1780" t="str">
            <v>Faisal</v>
          </cell>
          <cell r="H1780">
            <v>0</v>
          </cell>
          <cell r="I1780">
            <v>0</v>
          </cell>
          <cell r="J1780">
            <v>0</v>
          </cell>
          <cell r="K1780">
            <v>0</v>
          </cell>
          <cell r="L1780">
            <v>1000</v>
          </cell>
          <cell r="M1780">
            <v>1</v>
          </cell>
          <cell r="N1780" t="e">
            <v>#REF!</v>
          </cell>
          <cell r="O1780" t="str">
            <v>Abadi Tani, Toko</v>
          </cell>
          <cell r="P1780">
            <v>70000000</v>
          </cell>
          <cell r="Q1780">
            <v>1</v>
          </cell>
          <cell r="R1780">
            <v>1</v>
          </cell>
          <cell r="S1780" t="str">
            <v>*sumb*</v>
          </cell>
          <cell r="T1780" t="str">
            <v>*sumber jaya*</v>
          </cell>
        </row>
        <row r="1781">
          <cell r="B1781" t="str">
            <v>ELAJ01</v>
          </cell>
          <cell r="C1781" t="str">
            <v>Ela Jaya/Nico</v>
          </cell>
          <cell r="D1781" t="str">
            <v>Niko Febriyanto</v>
          </cell>
          <cell r="E1781" t="str">
            <v>Jl. Airlangga RT.002/RW.008 Rowotamtu, Rambipuji</v>
          </cell>
          <cell r="F1781" t="str">
            <v>Jember</v>
          </cell>
          <cell r="G1781" t="str">
            <v>Riyan</v>
          </cell>
          <cell r="H1781">
            <v>0</v>
          </cell>
          <cell r="I1781">
            <v>0</v>
          </cell>
          <cell r="J1781">
            <v>0</v>
          </cell>
          <cell r="K1781">
            <v>0</v>
          </cell>
          <cell r="L1781">
            <v>30000000</v>
          </cell>
          <cell r="M1781">
            <v>1</v>
          </cell>
          <cell r="N1781" t="e">
            <v>#REF!</v>
          </cell>
          <cell r="O1781" t="str">
            <v>Abadi Tani, Toko</v>
          </cell>
          <cell r="P1781">
            <v>70000000</v>
          </cell>
          <cell r="Q1781">
            <v>1</v>
          </cell>
          <cell r="R1781">
            <v>1</v>
          </cell>
          <cell r="S1781" t="str">
            <v>*sumb*</v>
          </cell>
          <cell r="T1781" t="str">
            <v>*sumber jaya*</v>
          </cell>
        </row>
        <row r="1782">
          <cell r="B1782" t="str">
            <v>ELAM01</v>
          </cell>
          <cell r="C1782" t="str">
            <v>Ela Mariana</v>
          </cell>
          <cell r="D1782" t="str">
            <v>Ela Mariana</v>
          </cell>
          <cell r="E1782" t="str">
            <v>Panggungpucung RT.002/RW.007 , Kel. Panggungrejo</v>
          </cell>
          <cell r="F1782" t="str">
            <v>Blitar</v>
          </cell>
          <cell r="G1782" t="str">
            <v>Faisal</v>
          </cell>
          <cell r="H1782">
            <v>0</v>
          </cell>
          <cell r="I1782">
            <v>0</v>
          </cell>
          <cell r="J1782">
            <v>0</v>
          </cell>
          <cell r="K1782">
            <v>0</v>
          </cell>
          <cell r="L1782">
            <v>1000</v>
          </cell>
          <cell r="M1782">
            <v>1</v>
          </cell>
          <cell r="N1782" t="e">
            <v>#REF!</v>
          </cell>
          <cell r="O1782" t="str">
            <v>Abadi Tani, Toko</v>
          </cell>
          <cell r="P1782">
            <v>70000000</v>
          </cell>
          <cell r="Q1782">
            <v>1</v>
          </cell>
          <cell r="R1782">
            <v>1</v>
          </cell>
          <cell r="S1782" t="str">
            <v>*sumb*</v>
          </cell>
          <cell r="T1782" t="str">
            <v>*sumber jaya*</v>
          </cell>
        </row>
        <row r="1783">
          <cell r="B1783" t="str">
            <v>ELAN01</v>
          </cell>
          <cell r="C1783" t="str">
            <v>Elan Suryana</v>
          </cell>
          <cell r="D1783" t="str">
            <v>Elan Suryana</v>
          </cell>
          <cell r="E1783" t="str">
            <v>Kp Pasirlangu RT.003/RW.004, Desa Pasirlangu, Kec. Cisarua</v>
          </cell>
          <cell r="F1783" t="str">
            <v>Bandung Barat</v>
          </cell>
          <cell r="G1783" t="str">
            <v>Faisal</v>
          </cell>
          <cell r="H1783">
            <v>0</v>
          </cell>
          <cell r="I1783">
            <v>0</v>
          </cell>
          <cell r="J1783">
            <v>0</v>
          </cell>
          <cell r="K1783">
            <v>0</v>
          </cell>
          <cell r="L1783">
            <v>1000</v>
          </cell>
          <cell r="M1783">
            <v>1</v>
          </cell>
          <cell r="N1783" t="e">
            <v>#REF!</v>
          </cell>
          <cell r="O1783" t="str">
            <v>Abadi Tani, Toko</v>
          </cell>
          <cell r="P1783">
            <v>70000000</v>
          </cell>
          <cell r="Q1783">
            <v>1</v>
          </cell>
          <cell r="R1783">
            <v>1</v>
          </cell>
          <cell r="S1783" t="str">
            <v>*sumb*</v>
          </cell>
          <cell r="T1783" t="str">
            <v>*sumber jaya*</v>
          </cell>
        </row>
        <row r="1784">
          <cell r="B1784" t="str">
            <v>ELIE01</v>
          </cell>
          <cell r="C1784" t="str">
            <v>Eli Ernawati</v>
          </cell>
          <cell r="D1784" t="str">
            <v>Eli Ernawati</v>
          </cell>
          <cell r="E1784" t="str">
            <v>Panyindangan Wetan Blok B RT.010/RW.002, Panyindangan Wetan, Sindang</v>
          </cell>
          <cell r="F1784" t="str">
            <v>Indramayu</v>
          </cell>
          <cell r="G1784" t="str">
            <v>Faisal</v>
          </cell>
          <cell r="H1784">
            <v>0</v>
          </cell>
          <cell r="I1784">
            <v>0</v>
          </cell>
          <cell r="J1784">
            <v>0</v>
          </cell>
          <cell r="K1784">
            <v>0</v>
          </cell>
          <cell r="L1784">
            <v>1000</v>
          </cell>
          <cell r="M1784">
            <v>1</v>
          </cell>
          <cell r="N1784" t="e">
            <v>#REF!</v>
          </cell>
          <cell r="O1784" t="str">
            <v>Abadi Tani, Toko</v>
          </cell>
          <cell r="P1784">
            <v>70000000</v>
          </cell>
          <cell r="Q1784">
            <v>1</v>
          </cell>
          <cell r="R1784">
            <v>1</v>
          </cell>
          <cell r="S1784" t="str">
            <v>*sumb*</v>
          </cell>
          <cell r="T1784" t="str">
            <v>*sumber jaya*</v>
          </cell>
        </row>
        <row r="1785">
          <cell r="B1785" t="str">
            <v>ELIF01</v>
          </cell>
          <cell r="C1785" t="str">
            <v>Eli Fatmawati</v>
          </cell>
          <cell r="D1785" t="str">
            <v>Eli Fatmawati</v>
          </cell>
          <cell r="E1785" t="str">
            <v>Desa Dumeling jn. prapatan Sawojajar RT..006/RW.001, Dumeling, Wanasari</v>
          </cell>
          <cell r="F1785" t="str">
            <v>Brebes</v>
          </cell>
          <cell r="G1785" t="str">
            <v>Faisal</v>
          </cell>
          <cell r="H1785">
            <v>0</v>
          </cell>
          <cell r="I1785">
            <v>0</v>
          </cell>
          <cell r="J1785">
            <v>0</v>
          </cell>
          <cell r="K1785">
            <v>0</v>
          </cell>
          <cell r="L1785">
            <v>1000</v>
          </cell>
          <cell r="M1785">
            <v>1</v>
          </cell>
          <cell r="N1785" t="e">
            <v>#REF!</v>
          </cell>
          <cell r="O1785" t="str">
            <v>Abadi Tani, Toko</v>
          </cell>
          <cell r="P1785">
            <v>70000000</v>
          </cell>
          <cell r="Q1785">
            <v>1</v>
          </cell>
          <cell r="R1785">
            <v>1</v>
          </cell>
          <cell r="S1785" t="str">
            <v>*sumb*</v>
          </cell>
          <cell r="T1785" t="str">
            <v>*sumber jaya*</v>
          </cell>
        </row>
        <row r="1786">
          <cell r="B1786" t="str">
            <v>ELIM01</v>
          </cell>
          <cell r="C1786" t="str">
            <v>Eli Magfiroh</v>
          </cell>
          <cell r="D1786" t="str">
            <v>Eli Magfiroh</v>
          </cell>
          <cell r="E1786" t="str">
            <v>Jalan Cempaka, RT.011/RW.006, Pondok Kelor, Paiton</v>
          </cell>
          <cell r="F1786" t="str">
            <v>Probolinggo</v>
          </cell>
          <cell r="G1786" t="str">
            <v>Faisal</v>
          </cell>
          <cell r="H1786">
            <v>0</v>
          </cell>
          <cell r="I1786">
            <v>0</v>
          </cell>
          <cell r="J1786">
            <v>0</v>
          </cell>
          <cell r="K1786">
            <v>0</v>
          </cell>
          <cell r="L1786">
            <v>1000</v>
          </cell>
          <cell r="M1786">
            <v>1</v>
          </cell>
          <cell r="N1786" t="e">
            <v>#REF!</v>
          </cell>
          <cell r="O1786" t="str">
            <v>Abadi Tani, Toko</v>
          </cell>
          <cell r="P1786">
            <v>70000000</v>
          </cell>
          <cell r="Q1786">
            <v>1</v>
          </cell>
          <cell r="R1786">
            <v>1</v>
          </cell>
          <cell r="S1786" t="str">
            <v>*sumb*</v>
          </cell>
          <cell r="T1786" t="str">
            <v>*sumber jaya*</v>
          </cell>
        </row>
        <row r="1787">
          <cell r="B1787" t="str">
            <v>ELIS02</v>
          </cell>
          <cell r="C1787" t="str">
            <v>Eli Stiawan</v>
          </cell>
          <cell r="D1787" t="str">
            <v>Eli Stiawan</v>
          </cell>
          <cell r="E1787" t="str">
            <v>Jl. Kel Tumenggungan RT.001/RW.001, Tumenggungan, Ngombol (Rumah Mbak Kosem)</v>
          </cell>
          <cell r="F1787" t="str">
            <v>Purworejo</v>
          </cell>
          <cell r="G1787" t="str">
            <v>Faisal</v>
          </cell>
          <cell r="H1787">
            <v>0</v>
          </cell>
          <cell r="I1787">
            <v>0</v>
          </cell>
          <cell r="J1787">
            <v>0</v>
          </cell>
          <cell r="K1787">
            <v>0</v>
          </cell>
          <cell r="L1787">
            <v>1000</v>
          </cell>
          <cell r="M1787">
            <v>1</v>
          </cell>
          <cell r="N1787" t="e">
            <v>#REF!</v>
          </cell>
          <cell r="O1787" t="str">
            <v>Abadi Tani, Toko</v>
          </cell>
          <cell r="P1787">
            <v>70000000</v>
          </cell>
          <cell r="Q1787">
            <v>1</v>
          </cell>
          <cell r="R1787">
            <v>1</v>
          </cell>
          <cell r="S1787" t="str">
            <v>*sumb*</v>
          </cell>
          <cell r="T1787" t="str">
            <v>*sumber jaya*</v>
          </cell>
        </row>
        <row r="1788">
          <cell r="B1788" t="str">
            <v>ELIS03</v>
          </cell>
          <cell r="C1788" t="str">
            <v>Elis Melisa</v>
          </cell>
          <cell r="D1788" t="str">
            <v>Elis Melisa</v>
          </cell>
          <cell r="E1788" t="str">
            <v>Kp Situkuluwung, Jalan Cikembang Terusan Rancabali RT.004/RW.011, Lebakmuncang, Kec. Ciwidey</v>
          </cell>
          <cell r="F1788" t="str">
            <v>Bandung</v>
          </cell>
          <cell r="G1788" t="str">
            <v>Faisal</v>
          </cell>
          <cell r="H1788">
            <v>0</v>
          </cell>
          <cell r="I1788">
            <v>0</v>
          </cell>
          <cell r="J1788">
            <v>0</v>
          </cell>
          <cell r="K1788">
            <v>0</v>
          </cell>
          <cell r="L1788">
            <v>1000</v>
          </cell>
          <cell r="M1788">
            <v>1</v>
          </cell>
          <cell r="N1788" t="e">
            <v>#REF!</v>
          </cell>
          <cell r="O1788" t="str">
            <v>Abadi Tani, Toko</v>
          </cell>
          <cell r="P1788">
            <v>70000000</v>
          </cell>
          <cell r="Q1788">
            <v>1</v>
          </cell>
          <cell r="R1788">
            <v>1</v>
          </cell>
          <cell r="S1788" t="str">
            <v>*sumb*</v>
          </cell>
          <cell r="T1788" t="str">
            <v>*sumber jaya*</v>
          </cell>
        </row>
        <row r="1789">
          <cell r="B1789" t="str">
            <v>ELIS01</v>
          </cell>
          <cell r="C1789" t="str">
            <v>Elisa Johana</v>
          </cell>
          <cell r="D1789" t="str">
            <v>Elisa Johana</v>
          </cell>
          <cell r="E1789" t="str">
            <v>Dsn. Banjardowo RT.003/RW.001 No.66, Banjardowo, Jombang (Sebelah rumah P. Imron)</v>
          </cell>
          <cell r="F1789" t="str">
            <v>Jombang</v>
          </cell>
          <cell r="G1789" t="str">
            <v>Faisal</v>
          </cell>
          <cell r="H1789">
            <v>0</v>
          </cell>
          <cell r="I1789">
            <v>0</v>
          </cell>
          <cell r="J1789">
            <v>0</v>
          </cell>
          <cell r="K1789">
            <v>0</v>
          </cell>
          <cell r="L1789">
            <v>1000</v>
          </cell>
          <cell r="M1789">
            <v>1</v>
          </cell>
          <cell r="N1789" t="e">
            <v>#REF!</v>
          </cell>
          <cell r="O1789" t="str">
            <v>Abadi Tani, Toko</v>
          </cell>
          <cell r="P1789">
            <v>70000000</v>
          </cell>
          <cell r="Q1789">
            <v>1</v>
          </cell>
          <cell r="R1789">
            <v>1</v>
          </cell>
          <cell r="S1789" t="str">
            <v>*sumb*</v>
          </cell>
          <cell r="T1789" t="str">
            <v>*sumber jaya*</v>
          </cell>
        </row>
        <row r="1790">
          <cell r="B1790" t="str">
            <v>ELLA01</v>
          </cell>
          <cell r="C1790" t="str">
            <v>Ella Elly</v>
          </cell>
          <cell r="D1790" t="str">
            <v>Ella Elly</v>
          </cell>
          <cell r="E1790" t="str">
            <v>Dusun Kepatihan RT.002/RW.002, Kel. Cluring, Kec. Cluring (gang merah putih)</v>
          </cell>
          <cell r="F1790" t="str">
            <v>Banyuwangi</v>
          </cell>
          <cell r="G1790" t="str">
            <v>Faisal</v>
          </cell>
          <cell r="H1790">
            <v>0</v>
          </cell>
          <cell r="I1790">
            <v>0</v>
          </cell>
          <cell r="J1790">
            <v>0</v>
          </cell>
          <cell r="K1790">
            <v>0</v>
          </cell>
          <cell r="L1790">
            <v>1000</v>
          </cell>
          <cell r="M1790">
            <v>1</v>
          </cell>
          <cell r="N1790" t="e">
            <v>#REF!</v>
          </cell>
          <cell r="O1790" t="str">
            <v>Abadi Tani, Toko</v>
          </cell>
          <cell r="P1790">
            <v>70000000</v>
          </cell>
          <cell r="Q1790">
            <v>1</v>
          </cell>
          <cell r="R1790">
            <v>1</v>
          </cell>
          <cell r="S1790" t="str">
            <v>*sumb*</v>
          </cell>
          <cell r="T1790" t="str">
            <v>*sumber jaya*</v>
          </cell>
        </row>
        <row r="1791">
          <cell r="B1791" t="str">
            <v>ELLI01</v>
          </cell>
          <cell r="C1791" t="str">
            <v>Ellin</v>
          </cell>
          <cell r="D1791" t="str">
            <v>Ellin</v>
          </cell>
          <cell r="E1791" t="str">
            <v>Dusun Ngampel RT.002/RW.001, Ngampel Kulon, Kel. Ngampel Krajan, Kec. Ngampel</v>
          </cell>
          <cell r="F1791" t="str">
            <v>Kendal</v>
          </cell>
          <cell r="G1791" t="str">
            <v>Faisal</v>
          </cell>
          <cell r="H1791">
            <v>0</v>
          </cell>
          <cell r="I1791">
            <v>0</v>
          </cell>
          <cell r="J1791">
            <v>0</v>
          </cell>
          <cell r="K1791">
            <v>0</v>
          </cell>
          <cell r="L1791">
            <v>1000</v>
          </cell>
          <cell r="M1791">
            <v>1</v>
          </cell>
          <cell r="N1791" t="e">
            <v>#REF!</v>
          </cell>
          <cell r="O1791" t="str">
            <v>Abadi Tani, Toko</v>
          </cell>
          <cell r="P1791">
            <v>70000000</v>
          </cell>
          <cell r="Q1791">
            <v>1</v>
          </cell>
          <cell r="R1791">
            <v>1</v>
          </cell>
          <cell r="S1791" t="str">
            <v>*sumb*</v>
          </cell>
          <cell r="T1791" t="str">
            <v>*sumber jaya*</v>
          </cell>
        </row>
        <row r="1792">
          <cell r="B1792" t="str">
            <v>ELLY02</v>
          </cell>
          <cell r="C1792" t="str">
            <v>Elly Bagaskara</v>
          </cell>
          <cell r="D1792" t="str">
            <v>Elly Bagaskara</v>
          </cell>
          <cell r="E1792" t="str">
            <v>Dusun Ingaspayung RT.002/RW.003, Welahan</v>
          </cell>
          <cell r="F1792" t="str">
            <v>Jepara</v>
          </cell>
          <cell r="G1792" t="str">
            <v>Faisal</v>
          </cell>
          <cell r="H1792">
            <v>0</v>
          </cell>
          <cell r="I1792">
            <v>0</v>
          </cell>
          <cell r="J1792">
            <v>0</v>
          </cell>
          <cell r="K1792">
            <v>0</v>
          </cell>
          <cell r="L1792">
            <v>1000</v>
          </cell>
          <cell r="M1792">
            <v>1</v>
          </cell>
          <cell r="N1792" t="e">
            <v>#REF!</v>
          </cell>
          <cell r="O1792" t="str">
            <v>Abadi Tani, Toko</v>
          </cell>
          <cell r="P1792">
            <v>70000000</v>
          </cell>
          <cell r="Q1792">
            <v>1</v>
          </cell>
          <cell r="R1792">
            <v>1</v>
          </cell>
          <cell r="S1792" t="str">
            <v>*sumb*</v>
          </cell>
          <cell r="T1792" t="str">
            <v>*sumber jaya*</v>
          </cell>
        </row>
        <row r="1793">
          <cell r="B1793" t="str">
            <v>ELLY01</v>
          </cell>
          <cell r="C1793" t="str">
            <v>Ellyarosa</v>
          </cell>
          <cell r="D1793" t="str">
            <v>Ellyarosa</v>
          </cell>
          <cell r="E1793" t="str">
            <v>Jl. Kebun Bunga no. 79, Toko Plastik Ginting Grup, Kec. Dolat Raya, Kab. Karo</v>
          </cell>
          <cell r="F1793" t="str">
            <v>Sumatera Utara</v>
          </cell>
          <cell r="G1793" t="str">
            <v>Faisal</v>
          </cell>
          <cell r="H1793">
            <v>0</v>
          </cell>
          <cell r="I1793">
            <v>0</v>
          </cell>
          <cell r="J1793">
            <v>0</v>
          </cell>
          <cell r="K1793">
            <v>0</v>
          </cell>
          <cell r="L1793">
            <v>1000</v>
          </cell>
          <cell r="M1793">
            <v>1</v>
          </cell>
          <cell r="N1793" t="e">
            <v>#REF!</v>
          </cell>
          <cell r="O1793" t="str">
            <v>Abadi Tani, Toko</v>
          </cell>
          <cell r="P1793">
            <v>70000000</v>
          </cell>
          <cell r="Q1793">
            <v>1</v>
          </cell>
          <cell r="R1793">
            <v>1</v>
          </cell>
          <cell r="S1793" t="str">
            <v>*sumb*</v>
          </cell>
          <cell r="T1793" t="str">
            <v>*sumber jaya*</v>
          </cell>
        </row>
        <row r="1794">
          <cell r="B1794" t="str">
            <v>ELMI01</v>
          </cell>
          <cell r="C1794" t="str">
            <v>Elmiyati</v>
          </cell>
          <cell r="D1794" t="str">
            <v>Elmiyati</v>
          </cell>
          <cell r="E1794" t="str">
            <v>Blok A No. 27 RT.004/RW.002, Desa Margatani, Air Sugihan, Kab. Ogan Komering Ilir (Musholla Almutaqim)</v>
          </cell>
          <cell r="F1794" t="str">
            <v>Sumatera Selatan</v>
          </cell>
          <cell r="G1794" t="str">
            <v>Faisal</v>
          </cell>
          <cell r="H1794">
            <v>0</v>
          </cell>
          <cell r="I1794">
            <v>0</v>
          </cell>
          <cell r="J1794">
            <v>0</v>
          </cell>
          <cell r="K1794">
            <v>0</v>
          </cell>
          <cell r="L1794">
            <v>1000</v>
          </cell>
          <cell r="M1794">
            <v>1</v>
          </cell>
          <cell r="N1794" t="e">
            <v>#REF!</v>
          </cell>
          <cell r="O1794" t="str">
            <v>Abadi Tani, Toko</v>
          </cell>
          <cell r="P1794">
            <v>70000000</v>
          </cell>
          <cell r="Q1794">
            <v>1</v>
          </cell>
          <cell r="R1794">
            <v>1</v>
          </cell>
          <cell r="S1794" t="str">
            <v>*sumb*</v>
          </cell>
          <cell r="T1794" t="str">
            <v>*sumber jaya*</v>
          </cell>
        </row>
        <row r="1795">
          <cell r="B1795" t="str">
            <v>ELON01</v>
          </cell>
          <cell r="C1795" t="str">
            <v>Elo Nafiah</v>
          </cell>
          <cell r="D1795" t="str">
            <v>Elo Nafiah</v>
          </cell>
          <cell r="E1795" t="str">
            <v>Jalan Cipelem RT.001/RW.007, Cipelem, Bulukamba (sebelah indomaret)</v>
          </cell>
          <cell r="F1795" t="str">
            <v>Brebes</v>
          </cell>
          <cell r="G1795" t="str">
            <v>Faisal</v>
          </cell>
          <cell r="H1795">
            <v>0</v>
          </cell>
          <cell r="I1795">
            <v>0</v>
          </cell>
          <cell r="J1795">
            <v>0</v>
          </cell>
          <cell r="K1795">
            <v>0</v>
          </cell>
          <cell r="L1795">
            <v>1000</v>
          </cell>
          <cell r="M1795">
            <v>1</v>
          </cell>
          <cell r="N1795" t="e">
            <v>#REF!</v>
          </cell>
          <cell r="O1795" t="str">
            <v>Abadi Tani, Toko</v>
          </cell>
          <cell r="P1795">
            <v>70000000</v>
          </cell>
          <cell r="Q1795">
            <v>1</v>
          </cell>
          <cell r="R1795">
            <v>1</v>
          </cell>
          <cell r="S1795" t="str">
            <v>*sumb*</v>
          </cell>
          <cell r="T1795" t="str">
            <v>*sumber jaya*</v>
          </cell>
        </row>
        <row r="1796">
          <cell r="B1796" t="str">
            <v>ELOK02</v>
          </cell>
          <cell r="C1796" t="str">
            <v>Elok Novita</v>
          </cell>
          <cell r="D1796" t="str">
            <v>Elok Novita</v>
          </cell>
          <cell r="E1796" t="str">
            <v>Jl. Garuda RT.001/RW.006, Desa Kesilir Kecamatan Siliragung</v>
          </cell>
          <cell r="F1796" t="str">
            <v>Banyuwangi</v>
          </cell>
          <cell r="G1796" t="str">
            <v>Faisal</v>
          </cell>
          <cell r="H1796">
            <v>0</v>
          </cell>
          <cell r="I1796">
            <v>0</v>
          </cell>
          <cell r="J1796">
            <v>0</v>
          </cell>
          <cell r="K1796">
            <v>0</v>
          </cell>
          <cell r="L1796">
            <v>1000</v>
          </cell>
          <cell r="M1796">
            <v>1</v>
          </cell>
          <cell r="N1796" t="e">
            <v>#REF!</v>
          </cell>
          <cell r="O1796" t="str">
            <v>Abadi Tani, Toko</v>
          </cell>
          <cell r="P1796">
            <v>70000000</v>
          </cell>
          <cell r="Q1796">
            <v>1</v>
          </cell>
          <cell r="R1796">
            <v>1</v>
          </cell>
          <cell r="S1796" t="str">
            <v>*sumb*</v>
          </cell>
          <cell r="T1796" t="str">
            <v>*sumber jaya*</v>
          </cell>
        </row>
        <row r="1797">
          <cell r="B1797" t="str">
            <v>ELOK01</v>
          </cell>
          <cell r="C1797" t="str">
            <v>Elok Tani</v>
          </cell>
          <cell r="D1797" t="str">
            <v>Yogi Firmansyah</v>
          </cell>
          <cell r="E1797" t="str">
            <v>Ds. Tegal Taman RT.006/RW.001 Kel. Tegal Taman Kec. Sukra</v>
          </cell>
          <cell r="F1797" t="str">
            <v>Indramayu</v>
          </cell>
          <cell r="G1797" t="str">
            <v>Hendra</v>
          </cell>
          <cell r="H1797">
            <v>0</v>
          </cell>
          <cell r="I1797">
            <v>0</v>
          </cell>
          <cell r="J1797">
            <v>0</v>
          </cell>
          <cell r="K1797">
            <v>0</v>
          </cell>
          <cell r="L1797">
            <v>1000</v>
          </cell>
          <cell r="M1797">
            <v>1</v>
          </cell>
          <cell r="N1797" t="e">
            <v>#REF!</v>
          </cell>
          <cell r="O1797" t="str">
            <v>Abadi Tani, Toko</v>
          </cell>
          <cell r="P1797">
            <v>70000000</v>
          </cell>
          <cell r="Q1797">
            <v>1</v>
          </cell>
          <cell r="R1797">
            <v>1</v>
          </cell>
          <cell r="S1797" t="str">
            <v>*sumb*</v>
          </cell>
          <cell r="T1797" t="str">
            <v>*sumber jaya*</v>
          </cell>
        </row>
        <row r="1798">
          <cell r="B1798" t="str">
            <v>ELSA01</v>
          </cell>
          <cell r="C1798" t="str">
            <v>Elsa Tania</v>
          </cell>
          <cell r="D1798" t="str">
            <v>Elsa Tania</v>
          </cell>
          <cell r="E1798" t="str">
            <v xml:space="preserve">Grand Taruma, Jl. Tarumanegara Kec. Telukjambe Tim, </v>
          </cell>
          <cell r="F1798" t="str">
            <v>Karawang</v>
          </cell>
          <cell r="G1798" t="str">
            <v>Faisal</v>
          </cell>
          <cell r="H1798">
            <v>0</v>
          </cell>
          <cell r="I1798">
            <v>0</v>
          </cell>
          <cell r="J1798">
            <v>0</v>
          </cell>
          <cell r="K1798">
            <v>0</v>
          </cell>
          <cell r="L1798">
            <v>1000</v>
          </cell>
          <cell r="M1798">
            <v>1</v>
          </cell>
          <cell r="N1798" t="e">
            <v>#REF!</v>
          </cell>
          <cell r="O1798" t="str">
            <v>Abadi Tani, Toko</v>
          </cell>
          <cell r="P1798">
            <v>70000000</v>
          </cell>
          <cell r="Q1798">
            <v>1</v>
          </cell>
          <cell r="R1798">
            <v>1</v>
          </cell>
          <cell r="S1798" t="str">
            <v>*sumb*</v>
          </cell>
          <cell r="T1798" t="str">
            <v>*sumber jaya*</v>
          </cell>
        </row>
        <row r="1799">
          <cell r="B1799" t="str">
            <v>ELVI01</v>
          </cell>
          <cell r="C1799" t="str">
            <v>Elvira Sahabat</v>
          </cell>
          <cell r="D1799" t="str">
            <v>Elvira Sahabat</v>
          </cell>
          <cell r="E1799" t="str">
            <v>Tumpaan - Jaga I RT.001/RW.001 , Kel. Tumpaan Kec. Tumpaan, Minahasa Selatan</v>
          </cell>
          <cell r="F1799" t="str">
            <v>Sulawesi Utara</v>
          </cell>
          <cell r="G1799" t="str">
            <v>Faisal</v>
          </cell>
          <cell r="H1799">
            <v>0</v>
          </cell>
          <cell r="I1799">
            <v>0</v>
          </cell>
          <cell r="J1799">
            <v>0</v>
          </cell>
          <cell r="K1799">
            <v>0</v>
          </cell>
          <cell r="L1799">
            <v>1000</v>
          </cell>
          <cell r="M1799">
            <v>1</v>
          </cell>
          <cell r="N1799" t="e">
            <v>#REF!</v>
          </cell>
          <cell r="O1799" t="str">
            <v>Abadi Tani, Toko</v>
          </cell>
          <cell r="P1799">
            <v>70000000</v>
          </cell>
          <cell r="Q1799">
            <v>1</v>
          </cell>
          <cell r="R1799">
            <v>1</v>
          </cell>
          <cell r="S1799" t="str">
            <v>*sumb*</v>
          </cell>
          <cell r="T1799" t="str">
            <v>*sumber jaya*</v>
          </cell>
        </row>
        <row r="1800">
          <cell r="B1800" t="str">
            <v>ELYA01</v>
          </cell>
          <cell r="C1800" t="str">
            <v>Ely/Amco</v>
          </cell>
          <cell r="D1800" t="str">
            <v>Nur Laili Effendi</v>
          </cell>
          <cell r="E1800" t="str">
            <v>Dsn. Karang Kebon Bl.0 Kav.0 No.0 RT.002/RW.002, Sumberjati, Silo</v>
          </cell>
          <cell r="F1800" t="str">
            <v>Jember</v>
          </cell>
          <cell r="G1800" t="str">
            <v>Yuyun</v>
          </cell>
          <cell r="H1800">
            <v>0</v>
          </cell>
          <cell r="I1800">
            <v>0</v>
          </cell>
          <cell r="J1800">
            <v>0</v>
          </cell>
          <cell r="K1800">
            <v>0</v>
          </cell>
          <cell r="L1800">
            <v>1000</v>
          </cell>
          <cell r="M1800">
            <v>1</v>
          </cell>
          <cell r="N1800" t="e">
            <v>#REF!</v>
          </cell>
          <cell r="O1800" t="str">
            <v>Abadi Tani, Toko</v>
          </cell>
          <cell r="P1800">
            <v>70000000</v>
          </cell>
          <cell r="Q1800">
            <v>1</v>
          </cell>
          <cell r="R1800">
            <v>1</v>
          </cell>
          <cell r="S1800" t="str">
            <v>*sumb*</v>
          </cell>
          <cell r="T1800" t="str">
            <v>*sumber jaya*</v>
          </cell>
        </row>
        <row r="1801">
          <cell r="B1801" t="str">
            <v>EMAS01</v>
          </cell>
          <cell r="C1801" t="str">
            <v>Emas Tani/Kholil</v>
          </cell>
          <cell r="D1801" t="str">
            <v>Mohamad Kholil</v>
          </cell>
          <cell r="E1801" t="str">
            <v>Dusun Sanggrahan RT.002/RW.002, Kel. Sukorejo, Kec. Tugu</v>
          </cell>
          <cell r="F1801" t="str">
            <v>Trenggalek</v>
          </cell>
          <cell r="G1801" t="str">
            <v>Reni</v>
          </cell>
          <cell r="H1801">
            <v>0</v>
          </cell>
          <cell r="I1801">
            <v>0</v>
          </cell>
          <cell r="J1801">
            <v>0</v>
          </cell>
          <cell r="K1801">
            <v>0</v>
          </cell>
          <cell r="L1801">
            <v>1000</v>
          </cell>
          <cell r="M1801">
            <v>1</v>
          </cell>
          <cell r="N1801" t="e">
            <v>#REF!</v>
          </cell>
          <cell r="O1801" t="str">
            <v>Abadi Tani, Toko</v>
          </cell>
          <cell r="P1801">
            <v>70000000</v>
          </cell>
          <cell r="Q1801">
            <v>1</v>
          </cell>
          <cell r="R1801">
            <v>1</v>
          </cell>
          <cell r="S1801" t="str">
            <v>*sumb*</v>
          </cell>
          <cell r="T1801" t="str">
            <v>*sumber jaya*</v>
          </cell>
        </row>
        <row r="1802">
          <cell r="B1802" t="str">
            <v>EMIC01</v>
          </cell>
          <cell r="C1802" t="str">
            <v>Emic Widiastuti</v>
          </cell>
          <cell r="D1802" t="str">
            <v>Emic Widiastuti</v>
          </cell>
          <cell r="E1802" t="str">
            <v>Jalan Siulan Br. Bekul Penatih Dangin Puri , (Di kanan jalan pagar hitam sebelah Gg. Soka) Denpasar Timur</v>
          </cell>
          <cell r="F1802" t="str">
            <v>Bali</v>
          </cell>
          <cell r="G1802" t="str">
            <v>Faisal</v>
          </cell>
          <cell r="H1802">
            <v>0</v>
          </cell>
          <cell r="I1802">
            <v>0</v>
          </cell>
          <cell r="J1802">
            <v>0</v>
          </cell>
          <cell r="K1802">
            <v>0</v>
          </cell>
          <cell r="L1802">
            <v>1000</v>
          </cell>
          <cell r="M1802">
            <v>1</v>
          </cell>
          <cell r="N1802" t="e">
            <v>#REF!</v>
          </cell>
          <cell r="O1802" t="str">
            <v>Abadi Tani, Toko</v>
          </cell>
          <cell r="P1802">
            <v>70000000</v>
          </cell>
          <cell r="Q1802">
            <v>1</v>
          </cell>
          <cell r="R1802">
            <v>1</v>
          </cell>
          <cell r="S1802" t="str">
            <v>*sumb*</v>
          </cell>
          <cell r="T1802" t="str">
            <v>*sumber jaya*</v>
          </cell>
        </row>
        <row r="1803">
          <cell r="B1803" t="str">
            <v>EMIL03</v>
          </cell>
          <cell r="C1803" t="str">
            <v>Emil Wahyudi</v>
          </cell>
          <cell r="D1803" t="str">
            <v>Emil Wahyudi</v>
          </cell>
          <cell r="E1803" t="str">
            <v>Jl. lawu Gg Mubarakah 4 RT.004/RW.014, Citrodiwangsan, Lumajang</v>
          </cell>
          <cell r="F1803" t="str">
            <v>Lumajang</v>
          </cell>
          <cell r="G1803" t="str">
            <v>Faisal</v>
          </cell>
          <cell r="H1803">
            <v>0</v>
          </cell>
          <cell r="I1803">
            <v>0</v>
          </cell>
          <cell r="J1803">
            <v>0</v>
          </cell>
          <cell r="K1803">
            <v>0</v>
          </cell>
          <cell r="L1803">
            <v>1000</v>
          </cell>
          <cell r="M1803">
            <v>1</v>
          </cell>
          <cell r="N1803" t="e">
            <v>#REF!</v>
          </cell>
          <cell r="O1803" t="str">
            <v>Abadi Tani, Toko</v>
          </cell>
          <cell r="P1803">
            <v>70000000</v>
          </cell>
          <cell r="Q1803">
            <v>1</v>
          </cell>
          <cell r="R1803">
            <v>1</v>
          </cell>
          <cell r="S1803" t="str">
            <v>*sumb*</v>
          </cell>
          <cell r="T1803" t="str">
            <v>*sumber jaya*</v>
          </cell>
        </row>
        <row r="1804">
          <cell r="B1804" t="str">
            <v>EMIL02</v>
          </cell>
          <cell r="C1804" t="str">
            <v>Emilia Girsang</v>
          </cell>
          <cell r="D1804" t="str">
            <v>Emilia Girsang</v>
          </cell>
          <cell r="E1804" t="str">
            <v>Jalan Tuan Baja Purba No. 103,Siantar Timur, Siantar Estate, Kab. Simalungun</v>
          </cell>
          <cell r="F1804" t="str">
            <v>Sumatera Utara</v>
          </cell>
          <cell r="G1804" t="str">
            <v>Faisal</v>
          </cell>
          <cell r="H1804">
            <v>0</v>
          </cell>
          <cell r="I1804">
            <v>0</v>
          </cell>
          <cell r="J1804">
            <v>0</v>
          </cell>
          <cell r="K1804">
            <v>0</v>
          </cell>
          <cell r="L1804">
            <v>1000</v>
          </cell>
          <cell r="M1804">
            <v>1</v>
          </cell>
          <cell r="N1804" t="e">
            <v>#REF!</v>
          </cell>
          <cell r="O1804" t="str">
            <v>Abadi Tani, Toko</v>
          </cell>
          <cell r="P1804">
            <v>70000000</v>
          </cell>
          <cell r="Q1804">
            <v>1</v>
          </cell>
          <cell r="R1804">
            <v>1</v>
          </cell>
          <cell r="S1804" t="str">
            <v>*sumb*</v>
          </cell>
          <cell r="T1804" t="str">
            <v>*sumber jaya*</v>
          </cell>
        </row>
        <row r="1805">
          <cell r="B1805" t="str">
            <v>EMIT01</v>
          </cell>
          <cell r="C1805" t="str">
            <v>Emitia Dwi</v>
          </cell>
          <cell r="D1805" t="str">
            <v>Emitia Dwi</v>
          </cell>
          <cell r="E1805" t="str">
            <v>RT.002//RW.004 Tumbuk Ngino, Kec. Plemahan</v>
          </cell>
          <cell r="F1805" t="str">
            <v>Kediri</v>
          </cell>
          <cell r="G1805" t="str">
            <v>Faisal</v>
          </cell>
          <cell r="H1805">
            <v>0</v>
          </cell>
          <cell r="I1805">
            <v>0</v>
          </cell>
          <cell r="J1805">
            <v>0</v>
          </cell>
          <cell r="K1805">
            <v>0</v>
          </cell>
          <cell r="L1805">
            <v>1000</v>
          </cell>
          <cell r="M1805">
            <v>1</v>
          </cell>
          <cell r="N1805" t="e">
            <v>#REF!</v>
          </cell>
          <cell r="O1805" t="str">
            <v>Abadi Tani, Toko</v>
          </cell>
          <cell r="P1805">
            <v>70000000</v>
          </cell>
          <cell r="Q1805">
            <v>1</v>
          </cell>
          <cell r="R1805">
            <v>1</v>
          </cell>
          <cell r="S1805" t="str">
            <v>*sumb*</v>
          </cell>
          <cell r="T1805" t="str">
            <v>*sumber jaya*</v>
          </cell>
        </row>
        <row r="1806">
          <cell r="B1806" t="str">
            <v>EMMA01</v>
          </cell>
          <cell r="C1806" t="str">
            <v>Emma</v>
          </cell>
          <cell r="D1806" t="str">
            <v>Emma</v>
          </cell>
          <cell r="E1806" t="str">
            <v>Jln. Raya Lenteng Agung Timur Gg H. Shibi RT.002/RW.002, Jagakarsa</v>
          </cell>
          <cell r="F1806" t="str">
            <v>Jakarta Selatan</v>
          </cell>
          <cell r="G1806" t="str">
            <v>Faisal</v>
          </cell>
          <cell r="H1806">
            <v>0</v>
          </cell>
          <cell r="I1806">
            <v>0</v>
          </cell>
          <cell r="J1806">
            <v>0</v>
          </cell>
          <cell r="K1806">
            <v>0</v>
          </cell>
          <cell r="L1806">
            <v>1000</v>
          </cell>
          <cell r="M1806">
            <v>1</v>
          </cell>
          <cell r="N1806" t="e">
            <v>#REF!</v>
          </cell>
          <cell r="O1806" t="str">
            <v>Abadi Tani, Toko</v>
          </cell>
          <cell r="P1806">
            <v>70000000</v>
          </cell>
          <cell r="Q1806">
            <v>1</v>
          </cell>
          <cell r="R1806">
            <v>1</v>
          </cell>
          <cell r="S1806" t="str">
            <v>*sumb*</v>
          </cell>
          <cell r="T1806" t="str">
            <v>*sumber jaya*</v>
          </cell>
        </row>
        <row r="1807">
          <cell r="B1807" t="str">
            <v>SUMB93</v>
          </cell>
          <cell r="C1807" t="str">
            <v>Empang Kuningan</v>
          </cell>
          <cell r="D1807" t="str">
            <v>Stefanus Sutanto</v>
          </cell>
          <cell r="E1807" t="str">
            <v>Gelung Panarukan</v>
          </cell>
          <cell r="F1807" t="str">
            <v>Situbondo</v>
          </cell>
          <cell r="G1807" t="str">
            <v>Faris</v>
          </cell>
          <cell r="H1807">
            <v>0</v>
          </cell>
          <cell r="I1807">
            <v>0</v>
          </cell>
          <cell r="J1807">
            <v>0</v>
          </cell>
          <cell r="K1807">
            <v>0</v>
          </cell>
          <cell r="L1807">
            <v>1000</v>
          </cell>
          <cell r="M1807">
            <v>1</v>
          </cell>
          <cell r="N1807" t="e">
            <v>#REF!</v>
          </cell>
          <cell r="O1807" t="str">
            <v>Abadi Tani, Toko</v>
          </cell>
          <cell r="P1807">
            <v>70000000</v>
          </cell>
          <cell r="Q1807">
            <v>1</v>
          </cell>
          <cell r="R1807">
            <v>1</v>
          </cell>
          <cell r="S1807" t="str">
            <v>*sumb*</v>
          </cell>
          <cell r="T1807" t="str">
            <v>*sumber jaya*</v>
          </cell>
        </row>
        <row r="1808">
          <cell r="B1808" t="str">
            <v>ENCU01</v>
          </cell>
          <cell r="C1808" t="str">
            <v>Encu Sitanggang</v>
          </cell>
          <cell r="D1808" t="str">
            <v>Encu Sitanggang</v>
          </cell>
          <cell r="E1808" t="str">
            <v>Dusun Lumbah Gusar Sijabat, Desa Parbuluan, Kab. Dairi (rumah dekat SD Advent parsaoran)</v>
          </cell>
          <cell r="F1808" t="str">
            <v>Sumatera Utara</v>
          </cell>
          <cell r="G1808" t="str">
            <v>Faisal</v>
          </cell>
          <cell r="H1808">
            <v>0</v>
          </cell>
          <cell r="I1808">
            <v>0</v>
          </cell>
          <cell r="J1808">
            <v>0</v>
          </cell>
          <cell r="K1808">
            <v>0</v>
          </cell>
          <cell r="L1808">
            <v>1000</v>
          </cell>
          <cell r="M1808">
            <v>1</v>
          </cell>
          <cell r="N1808" t="e">
            <v>#REF!</v>
          </cell>
          <cell r="O1808" t="str">
            <v>Abadi Tani, Toko</v>
          </cell>
          <cell r="P1808">
            <v>70000000</v>
          </cell>
          <cell r="Q1808">
            <v>1</v>
          </cell>
          <cell r="R1808">
            <v>1</v>
          </cell>
          <cell r="S1808" t="str">
            <v>*sumb*</v>
          </cell>
          <cell r="T1808" t="str">
            <v>*sumber jaya*</v>
          </cell>
        </row>
        <row r="1809">
          <cell r="B1809" t="str">
            <v>ENDA02</v>
          </cell>
          <cell r="C1809" t="str">
            <v>Endah Jaya/Endah</v>
          </cell>
          <cell r="D1809" t="str">
            <v>Endah Prasetyo</v>
          </cell>
          <cell r="E1809" t="str">
            <v>Gempol RT.014/RW.007, Kel. Mayangrejo, Kec. Kalitidu</v>
          </cell>
          <cell r="F1809" t="str">
            <v>Bojonegoro</v>
          </cell>
          <cell r="G1809" t="str">
            <v>Arasy</v>
          </cell>
          <cell r="H1809">
            <v>0</v>
          </cell>
          <cell r="I1809">
            <v>0</v>
          </cell>
          <cell r="J1809">
            <v>0</v>
          </cell>
          <cell r="K1809">
            <v>0</v>
          </cell>
          <cell r="L1809">
            <v>1000</v>
          </cell>
          <cell r="M1809">
            <v>1</v>
          </cell>
          <cell r="N1809" t="e">
            <v>#REF!</v>
          </cell>
          <cell r="O1809" t="str">
            <v>Abadi Tani, Toko</v>
          </cell>
          <cell r="P1809">
            <v>70000000</v>
          </cell>
          <cell r="Q1809">
            <v>1</v>
          </cell>
          <cell r="R1809">
            <v>1</v>
          </cell>
          <cell r="S1809" t="str">
            <v>*sumb*</v>
          </cell>
          <cell r="T1809" t="str">
            <v>*sumber jaya*</v>
          </cell>
        </row>
        <row r="1810">
          <cell r="B1810" t="str">
            <v>ENDA05</v>
          </cell>
          <cell r="C1810" t="str">
            <v>Endah Yulia</v>
          </cell>
          <cell r="D1810" t="str">
            <v>Endah Yulia</v>
          </cell>
          <cell r="E1810" t="str">
            <v>Sukamaju Regency Blok Pinus I No. 9 Jl Sukamaju RT.003/RW.005, Kel. Cipadung Kulon, Kec. Panyileukan</v>
          </cell>
          <cell r="F1810" t="str">
            <v>Bandung</v>
          </cell>
          <cell r="G1810" t="str">
            <v>Faisal</v>
          </cell>
          <cell r="H1810">
            <v>0</v>
          </cell>
          <cell r="I1810">
            <v>0</v>
          </cell>
          <cell r="J1810">
            <v>0</v>
          </cell>
          <cell r="K1810">
            <v>0</v>
          </cell>
          <cell r="L1810">
            <v>1000</v>
          </cell>
          <cell r="M1810">
            <v>1</v>
          </cell>
          <cell r="N1810" t="e">
            <v>#REF!</v>
          </cell>
          <cell r="O1810" t="str">
            <v>Abadi Tani, Toko</v>
          </cell>
          <cell r="P1810">
            <v>70000000</v>
          </cell>
          <cell r="Q1810">
            <v>1</v>
          </cell>
          <cell r="R1810">
            <v>1</v>
          </cell>
          <cell r="S1810" t="str">
            <v>*sumb*</v>
          </cell>
          <cell r="T1810" t="str">
            <v>*sumber jaya*</v>
          </cell>
        </row>
        <row r="1811">
          <cell r="B1811" t="str">
            <v>ENDA01</v>
          </cell>
          <cell r="C1811" t="str">
            <v>Endang Mahmud Barizi</v>
          </cell>
          <cell r="D1811" t="str">
            <v>Endang Mahmud Barizi</v>
          </cell>
          <cell r="E1811" t="str">
            <v>Jl. Kerkop No. 100 RT.002/RW.020, Kel. Leuwigajah</v>
          </cell>
          <cell r="F1811" t="str">
            <v>Cimahi - Jabar</v>
          </cell>
          <cell r="G1811" t="str">
            <v>Faisal</v>
          </cell>
          <cell r="H1811">
            <v>0</v>
          </cell>
          <cell r="I1811">
            <v>0</v>
          </cell>
          <cell r="J1811">
            <v>0</v>
          </cell>
          <cell r="K1811">
            <v>0</v>
          </cell>
          <cell r="L1811">
            <v>1000</v>
          </cell>
          <cell r="M1811">
            <v>1</v>
          </cell>
          <cell r="N1811" t="e">
            <v>#REF!</v>
          </cell>
          <cell r="O1811" t="str">
            <v>Abadi Tani, Toko</v>
          </cell>
          <cell r="P1811">
            <v>70000000</v>
          </cell>
          <cell r="Q1811">
            <v>1</v>
          </cell>
          <cell r="R1811">
            <v>1</v>
          </cell>
          <cell r="S1811" t="str">
            <v>*sumb*</v>
          </cell>
          <cell r="T1811" t="str">
            <v>*sumber jaya*</v>
          </cell>
        </row>
        <row r="1812">
          <cell r="B1812" t="str">
            <v>ENDA04</v>
          </cell>
          <cell r="C1812" t="str">
            <v>Endang Nuryati</v>
          </cell>
          <cell r="D1812" t="str">
            <v>Endang Nuryati</v>
          </cell>
          <cell r="E1812" t="str">
            <v>Mojo 3 Baru No. 23,Gubeng (rumah paling pojok)</v>
          </cell>
          <cell r="F1812" t="str">
            <v>Surabaya</v>
          </cell>
          <cell r="G1812" t="str">
            <v>Faisal</v>
          </cell>
          <cell r="H1812">
            <v>0</v>
          </cell>
          <cell r="I1812">
            <v>0</v>
          </cell>
          <cell r="J1812">
            <v>0</v>
          </cell>
          <cell r="K1812">
            <v>0</v>
          </cell>
          <cell r="L1812">
            <v>1000</v>
          </cell>
          <cell r="M1812">
            <v>1</v>
          </cell>
          <cell r="N1812" t="e">
            <v>#REF!</v>
          </cell>
          <cell r="O1812" t="str">
            <v>Abadi Tani, Toko</v>
          </cell>
          <cell r="P1812">
            <v>70000000</v>
          </cell>
          <cell r="Q1812">
            <v>1</v>
          </cell>
          <cell r="R1812">
            <v>1</v>
          </cell>
          <cell r="S1812" t="str">
            <v>*sumb*</v>
          </cell>
          <cell r="T1812" t="str">
            <v>*sumber jaya*</v>
          </cell>
        </row>
        <row r="1813">
          <cell r="B1813" t="str">
            <v>ENDA06</v>
          </cell>
          <cell r="C1813" t="str">
            <v>Endang Rempe</v>
          </cell>
          <cell r="D1813" t="str">
            <v>Endang Rempe</v>
          </cell>
          <cell r="E1813" t="str">
            <v>Jl. Poros Tawakua, Desa Tawakua, Kec. Angkona, Kab. Luwu Timur</v>
          </cell>
          <cell r="F1813" t="str">
            <v>Sulawesi Selatan</v>
          </cell>
          <cell r="G1813" t="str">
            <v>Faisal</v>
          </cell>
          <cell r="H1813">
            <v>0</v>
          </cell>
          <cell r="I1813">
            <v>0</v>
          </cell>
          <cell r="J1813">
            <v>0</v>
          </cell>
          <cell r="K1813">
            <v>0</v>
          </cell>
          <cell r="L1813">
            <v>1000</v>
          </cell>
          <cell r="M1813">
            <v>1</v>
          </cell>
          <cell r="N1813" t="e">
            <v>#REF!</v>
          </cell>
          <cell r="O1813" t="str">
            <v>Abadi Tani, Toko</v>
          </cell>
          <cell r="P1813">
            <v>70000000</v>
          </cell>
          <cell r="Q1813">
            <v>1</v>
          </cell>
          <cell r="R1813">
            <v>1</v>
          </cell>
          <cell r="S1813" t="str">
            <v>*sumb*</v>
          </cell>
          <cell r="T1813" t="str">
            <v>*sumber jaya*</v>
          </cell>
        </row>
        <row r="1814">
          <cell r="B1814" t="str">
            <v>ENDA03</v>
          </cell>
          <cell r="C1814" t="str">
            <v>Endang Susiana</v>
          </cell>
          <cell r="D1814" t="str">
            <v>Endang Susiana</v>
          </cell>
          <cell r="E1814" t="str">
            <v>Dsn Rambutan RT.002/RW.006, Desa Bangsalsari, Kec. Bangsalsari (Selatan Masjid Al-Furqon/Masjid Muhammadiyah)</v>
          </cell>
          <cell r="F1814" t="str">
            <v>Jember</v>
          </cell>
          <cell r="G1814" t="str">
            <v>Faisal</v>
          </cell>
          <cell r="H1814">
            <v>0</v>
          </cell>
          <cell r="I1814">
            <v>0</v>
          </cell>
          <cell r="J1814">
            <v>0</v>
          </cell>
          <cell r="K1814">
            <v>0</v>
          </cell>
          <cell r="L1814">
            <v>1000</v>
          </cell>
          <cell r="M1814">
            <v>1</v>
          </cell>
          <cell r="N1814" t="e">
            <v>#REF!</v>
          </cell>
          <cell r="O1814" t="str">
            <v>Abadi Tani, Toko</v>
          </cell>
          <cell r="P1814">
            <v>70000000</v>
          </cell>
          <cell r="Q1814">
            <v>1</v>
          </cell>
          <cell r="R1814">
            <v>1</v>
          </cell>
          <cell r="S1814" t="str">
            <v>*sumb*</v>
          </cell>
          <cell r="T1814" t="str">
            <v>*sumber jaya*</v>
          </cell>
        </row>
        <row r="1815">
          <cell r="B1815" t="str">
            <v>ENDA07</v>
          </cell>
          <cell r="C1815" t="str">
            <v>Endang Wulandari</v>
          </cell>
          <cell r="D1815" t="str">
            <v>Endang Wulandari</v>
          </cell>
          <cell r="E1815" t="str">
            <v>Dsn. Brangkal RT.002/RW.003, Ds. Banjaransari, Kec. Padas</v>
          </cell>
          <cell r="F1815" t="str">
            <v>Ngawi</v>
          </cell>
          <cell r="G1815" t="str">
            <v>Faisal</v>
          </cell>
          <cell r="H1815">
            <v>0</v>
          </cell>
          <cell r="I1815">
            <v>0</v>
          </cell>
          <cell r="J1815">
            <v>0</v>
          </cell>
          <cell r="K1815">
            <v>0</v>
          </cell>
          <cell r="L1815">
            <v>1000</v>
          </cell>
          <cell r="M1815">
            <v>1</v>
          </cell>
          <cell r="N1815" t="e">
            <v>#REF!</v>
          </cell>
          <cell r="O1815" t="str">
            <v>Abadi Tani, Toko</v>
          </cell>
          <cell r="P1815">
            <v>70000000</v>
          </cell>
          <cell r="Q1815">
            <v>1</v>
          </cell>
          <cell r="R1815">
            <v>1</v>
          </cell>
          <cell r="S1815" t="str">
            <v>*sumb*</v>
          </cell>
          <cell r="T1815" t="str">
            <v>*sumber jaya*</v>
          </cell>
        </row>
        <row r="1816">
          <cell r="B1816" t="str">
            <v>ENDE01</v>
          </cell>
          <cell r="C1816" t="str">
            <v>Enden Budiman</v>
          </cell>
          <cell r="D1816" t="str">
            <v>Enden Budiman</v>
          </cell>
          <cell r="E1816" t="str">
            <v>Jl. Binamarga 1 No. 15 (Honda Mobil), Kec. Bogor Timur</v>
          </cell>
          <cell r="F1816" t="str">
            <v>Bogor</v>
          </cell>
          <cell r="G1816" t="str">
            <v>Faisal</v>
          </cell>
          <cell r="H1816">
            <v>0</v>
          </cell>
          <cell r="I1816">
            <v>0</v>
          </cell>
          <cell r="J1816">
            <v>0</v>
          </cell>
          <cell r="K1816">
            <v>0</v>
          </cell>
          <cell r="L1816">
            <v>1000</v>
          </cell>
          <cell r="M1816">
            <v>1</v>
          </cell>
          <cell r="N1816" t="e">
            <v>#REF!</v>
          </cell>
          <cell r="O1816" t="str">
            <v>Abadi Tani, Toko</v>
          </cell>
          <cell r="P1816">
            <v>70000000</v>
          </cell>
          <cell r="Q1816">
            <v>1</v>
          </cell>
          <cell r="R1816">
            <v>1</v>
          </cell>
          <cell r="S1816" t="str">
            <v>*sumb*</v>
          </cell>
          <cell r="T1816" t="str">
            <v>*sumber jaya*</v>
          </cell>
        </row>
        <row r="1817">
          <cell r="B1817" t="str">
            <v>ENDE02</v>
          </cell>
          <cell r="C1817" t="str">
            <v>Endeng</v>
          </cell>
          <cell r="D1817" t="str">
            <v>Endeng</v>
          </cell>
          <cell r="E1817" t="str">
            <v>Kp. Bojong Loa Bujak RT.001/RW.001 No. 19, Ds. Bojong Loa, Cisoka (warung samping masjid)</v>
          </cell>
          <cell r="F1817" t="str">
            <v>Tangerang</v>
          </cell>
          <cell r="G1817" t="str">
            <v>Faisal</v>
          </cell>
          <cell r="H1817">
            <v>0</v>
          </cell>
          <cell r="I1817">
            <v>0</v>
          </cell>
          <cell r="J1817">
            <v>0</v>
          </cell>
          <cell r="K1817">
            <v>0</v>
          </cell>
          <cell r="L1817">
            <v>1000</v>
          </cell>
          <cell r="M1817">
            <v>1</v>
          </cell>
          <cell r="N1817" t="e">
            <v>#REF!</v>
          </cell>
          <cell r="O1817" t="str">
            <v>Abadi Tani, Toko</v>
          </cell>
          <cell r="P1817">
            <v>70000000</v>
          </cell>
          <cell r="Q1817">
            <v>1</v>
          </cell>
          <cell r="R1817">
            <v>1</v>
          </cell>
          <cell r="S1817" t="str">
            <v>*sumb*</v>
          </cell>
          <cell r="T1817" t="str">
            <v>*sumber jaya*</v>
          </cell>
        </row>
        <row r="1818">
          <cell r="B1818" t="str">
            <v>ENDI05</v>
          </cell>
          <cell r="C1818" t="str">
            <v>Endiem</v>
          </cell>
          <cell r="D1818" t="str">
            <v>Endiem</v>
          </cell>
          <cell r="E1818" t="str">
            <v>Jalan Desa Lembang Sari, RT.008/RW.004 , Kampung Sukabakti, Rajeg (Masjid), Kab Tangerang</v>
          </cell>
          <cell r="F1818" t="str">
            <v>Banten</v>
          </cell>
          <cell r="G1818" t="str">
            <v>Faisal</v>
          </cell>
          <cell r="H1818">
            <v>0</v>
          </cell>
          <cell r="I1818">
            <v>0</v>
          </cell>
          <cell r="J1818">
            <v>0</v>
          </cell>
          <cell r="K1818">
            <v>0</v>
          </cell>
          <cell r="L1818">
            <v>1000</v>
          </cell>
          <cell r="M1818">
            <v>1</v>
          </cell>
          <cell r="N1818" t="e">
            <v>#REF!</v>
          </cell>
          <cell r="O1818" t="str">
            <v>Abadi Tani, Toko</v>
          </cell>
          <cell r="P1818">
            <v>70000000</v>
          </cell>
          <cell r="Q1818">
            <v>1</v>
          </cell>
          <cell r="R1818">
            <v>1</v>
          </cell>
          <cell r="S1818" t="str">
            <v>*sumb*</v>
          </cell>
          <cell r="T1818" t="str">
            <v>*sumber jaya*</v>
          </cell>
        </row>
        <row r="1819">
          <cell r="B1819" t="str">
            <v>ENDI04</v>
          </cell>
          <cell r="C1819" t="str">
            <v>Endik</v>
          </cell>
          <cell r="D1819" t="str">
            <v>Endik</v>
          </cell>
          <cell r="E1819" t="str">
            <v>Jl. Jend Sudirman No. 760, Toko Unggas jaya, Kel. Mangga Besar, Prabulih Barat, Kota Prabulih</v>
          </cell>
          <cell r="F1819" t="str">
            <v>Sumatera Selatan</v>
          </cell>
          <cell r="G1819" t="str">
            <v>Faisal</v>
          </cell>
          <cell r="H1819">
            <v>0</v>
          </cell>
          <cell r="I1819">
            <v>0</v>
          </cell>
          <cell r="J1819">
            <v>0</v>
          </cell>
          <cell r="K1819">
            <v>0</v>
          </cell>
          <cell r="L1819">
            <v>1000</v>
          </cell>
          <cell r="M1819">
            <v>1</v>
          </cell>
          <cell r="N1819" t="e">
            <v>#REF!</v>
          </cell>
          <cell r="O1819" t="str">
            <v>Abadi Tani, Toko</v>
          </cell>
          <cell r="P1819">
            <v>70000000</v>
          </cell>
          <cell r="Q1819">
            <v>1</v>
          </cell>
          <cell r="R1819">
            <v>1</v>
          </cell>
          <cell r="S1819" t="str">
            <v>*sumb*</v>
          </cell>
          <cell r="T1819" t="str">
            <v>*sumber jaya*</v>
          </cell>
        </row>
        <row r="1820">
          <cell r="B1820" t="str">
            <v>ENDI03</v>
          </cell>
          <cell r="C1820" t="str">
            <v>Endik Suhartono</v>
          </cell>
          <cell r="D1820" t="str">
            <v>Endik Suhartono</v>
          </cell>
          <cell r="E1820" t="str">
            <v>Desa Panggungsari RT.003/RW.003, Kec. Panggungrejo</v>
          </cell>
          <cell r="F1820" t="str">
            <v>Blitar</v>
          </cell>
          <cell r="G1820" t="str">
            <v>Faisal</v>
          </cell>
          <cell r="H1820">
            <v>0</v>
          </cell>
          <cell r="I1820">
            <v>0</v>
          </cell>
          <cell r="J1820">
            <v>0</v>
          </cell>
          <cell r="K1820">
            <v>0</v>
          </cell>
          <cell r="L1820">
            <v>1000</v>
          </cell>
          <cell r="M1820">
            <v>1</v>
          </cell>
          <cell r="N1820" t="e">
            <v>#REF!</v>
          </cell>
          <cell r="O1820" t="str">
            <v>Abadi Tani, Toko</v>
          </cell>
          <cell r="P1820">
            <v>70000000</v>
          </cell>
          <cell r="Q1820">
            <v>1</v>
          </cell>
          <cell r="R1820">
            <v>1</v>
          </cell>
          <cell r="S1820" t="str">
            <v>*sumb*</v>
          </cell>
          <cell r="T1820" t="str">
            <v>*sumber jaya*</v>
          </cell>
        </row>
        <row r="1821">
          <cell r="B1821" t="str">
            <v>ENDI02</v>
          </cell>
          <cell r="C1821" t="str">
            <v>Endira Alda, PT</v>
          </cell>
          <cell r="D1821" t="str">
            <v>Endira Alda, PT</v>
          </cell>
          <cell r="E1821" t="str">
            <v>Jl. Sangkuriang No.38A, RT.006/RW.005 Cipageran Cimahi Utara, JABAR</v>
          </cell>
          <cell r="F1821" t="str">
            <v>Cimahi</v>
          </cell>
          <cell r="G1821" t="str">
            <v>Hendra</v>
          </cell>
          <cell r="H1821">
            <v>0</v>
          </cell>
          <cell r="I1821">
            <v>0</v>
          </cell>
          <cell r="J1821">
            <v>0</v>
          </cell>
          <cell r="K1821">
            <v>0</v>
          </cell>
          <cell r="L1821">
            <v>2000000000</v>
          </cell>
          <cell r="M1821">
            <v>1</v>
          </cell>
          <cell r="N1821" t="e">
            <v>#REF!</v>
          </cell>
          <cell r="O1821" t="str">
            <v>Abadi Tani, Toko</v>
          </cell>
          <cell r="P1821">
            <v>70000000</v>
          </cell>
          <cell r="Q1821">
            <v>1</v>
          </cell>
          <cell r="R1821">
            <v>1</v>
          </cell>
          <cell r="S1821" t="str">
            <v>*sumb*</v>
          </cell>
          <cell r="T1821" t="str">
            <v>*sumber jaya*</v>
          </cell>
        </row>
        <row r="1822">
          <cell r="B1822" t="str">
            <v>ENGG04</v>
          </cell>
          <cell r="C1822" t="str">
            <v>Enggal Haryono</v>
          </cell>
          <cell r="D1822" t="str">
            <v>Enggal Haryono</v>
          </cell>
          <cell r="E1822" t="str">
            <v>Jl. Tanjungwangi, Kec. Gandrungmangu</v>
          </cell>
          <cell r="F1822" t="str">
            <v>Cilacap - Jateng</v>
          </cell>
          <cell r="G1822" t="str">
            <v>Faisal</v>
          </cell>
          <cell r="H1822">
            <v>0</v>
          </cell>
          <cell r="I1822">
            <v>0</v>
          </cell>
          <cell r="J1822">
            <v>0</v>
          </cell>
          <cell r="K1822">
            <v>0</v>
          </cell>
          <cell r="L1822">
            <v>1000</v>
          </cell>
          <cell r="M1822">
            <v>1</v>
          </cell>
          <cell r="N1822" t="e">
            <v>#REF!</v>
          </cell>
          <cell r="O1822" t="str">
            <v>Abadi Tani, Toko</v>
          </cell>
          <cell r="P1822">
            <v>70000000</v>
          </cell>
          <cell r="Q1822">
            <v>1</v>
          </cell>
          <cell r="R1822">
            <v>1</v>
          </cell>
          <cell r="S1822" t="str">
            <v>*sumb*</v>
          </cell>
          <cell r="T1822" t="str">
            <v>*sumber jaya*</v>
          </cell>
        </row>
        <row r="1823">
          <cell r="B1823" t="str">
            <v>ENGG08</v>
          </cell>
          <cell r="C1823" t="str">
            <v>Enggal Makmur/Dwi</v>
          </cell>
          <cell r="D1823" t="str">
            <v>Dwi Satrio</v>
          </cell>
          <cell r="E1823" t="str">
            <v>Dusun Gumuk Gebang RT.032/RW.023, Kel. Nogosari, Kec. Rambipuji</v>
          </cell>
          <cell r="F1823" t="str">
            <v>Jember</v>
          </cell>
          <cell r="G1823" t="str">
            <v>Yuyun</v>
          </cell>
          <cell r="H1823">
            <v>0</v>
          </cell>
          <cell r="I1823">
            <v>0</v>
          </cell>
          <cell r="J1823">
            <v>0</v>
          </cell>
          <cell r="K1823">
            <v>0</v>
          </cell>
          <cell r="L1823">
            <v>50000000</v>
          </cell>
          <cell r="M1823">
            <v>1</v>
          </cell>
          <cell r="N1823" t="e">
            <v>#REF!</v>
          </cell>
          <cell r="O1823" t="str">
            <v>Abadi Tani, Toko</v>
          </cell>
          <cell r="P1823">
            <v>70000000</v>
          </cell>
          <cell r="Q1823">
            <v>1</v>
          </cell>
          <cell r="R1823">
            <v>1</v>
          </cell>
          <cell r="S1823" t="str">
            <v>*sumb*</v>
          </cell>
          <cell r="T1823" t="str">
            <v>*sumber jaya*</v>
          </cell>
        </row>
        <row r="1824">
          <cell r="B1824" t="str">
            <v>ENGG07</v>
          </cell>
          <cell r="C1824" t="str">
            <v>Enggal Unggul II</v>
          </cell>
          <cell r="D1824" t="str">
            <v>Damar Batur Nusantara</v>
          </cell>
          <cell r="E1824" t="str">
            <v>Dusun Krajan , Kasiyan, Puger</v>
          </cell>
          <cell r="F1824" t="str">
            <v>Jember</v>
          </cell>
          <cell r="G1824" t="str">
            <v>Riyan</v>
          </cell>
          <cell r="H1824">
            <v>0</v>
          </cell>
          <cell r="I1824">
            <v>0</v>
          </cell>
          <cell r="J1824">
            <v>0</v>
          </cell>
          <cell r="K1824">
            <v>0</v>
          </cell>
          <cell r="L1824">
            <v>1000</v>
          </cell>
          <cell r="M1824">
            <v>1</v>
          </cell>
          <cell r="N1824" t="e">
            <v>#REF!</v>
          </cell>
          <cell r="O1824" t="str">
            <v>Abadi Tani, Toko</v>
          </cell>
          <cell r="P1824">
            <v>70000000</v>
          </cell>
          <cell r="Q1824">
            <v>1</v>
          </cell>
          <cell r="R1824">
            <v>1</v>
          </cell>
          <cell r="S1824" t="str">
            <v>*sumb*</v>
          </cell>
          <cell r="T1824" t="str">
            <v>*sumber jaya*</v>
          </cell>
        </row>
        <row r="1825">
          <cell r="B1825" t="str">
            <v>ENGG06</v>
          </cell>
          <cell r="C1825" t="str">
            <v>Enggar Cahyo</v>
          </cell>
          <cell r="D1825" t="str">
            <v>Enggar Cahyo</v>
          </cell>
          <cell r="E1825" t="str">
            <v>Kenteng RT.028/RW.014, Banaran, Galur</v>
          </cell>
          <cell r="F1825" t="str">
            <v>Kulon Progo</v>
          </cell>
          <cell r="G1825" t="str">
            <v>Faisal</v>
          </cell>
          <cell r="H1825">
            <v>0</v>
          </cell>
          <cell r="I1825">
            <v>0</v>
          </cell>
          <cell r="J1825">
            <v>0</v>
          </cell>
          <cell r="K1825">
            <v>0</v>
          </cell>
          <cell r="L1825">
            <v>1000</v>
          </cell>
          <cell r="M1825">
            <v>1</v>
          </cell>
          <cell r="N1825" t="e">
            <v>#REF!</v>
          </cell>
          <cell r="O1825" t="str">
            <v>Abadi Tani, Toko</v>
          </cell>
          <cell r="P1825">
            <v>70000000</v>
          </cell>
          <cell r="Q1825">
            <v>1</v>
          </cell>
          <cell r="R1825">
            <v>1</v>
          </cell>
          <cell r="S1825" t="str">
            <v>*sumb*</v>
          </cell>
          <cell r="T1825" t="str">
            <v>*sumber jaya*</v>
          </cell>
        </row>
        <row r="1826">
          <cell r="B1826" t="str">
            <v>ENGG05</v>
          </cell>
          <cell r="C1826" t="str">
            <v>Enggar Dovani Putra</v>
          </cell>
          <cell r="D1826" t="str">
            <v>Enggar Dovani Putra</v>
          </cell>
          <cell r="E1826" t="str">
            <v>Dusun Kertosono RT.003/RW.001, Desa Parijatah Kulon, Srono</v>
          </cell>
          <cell r="F1826" t="str">
            <v>Banyuwangi</v>
          </cell>
          <cell r="G1826" t="str">
            <v>Faisal</v>
          </cell>
          <cell r="H1826">
            <v>0</v>
          </cell>
          <cell r="I1826">
            <v>0</v>
          </cell>
          <cell r="J1826">
            <v>0</v>
          </cell>
          <cell r="K1826">
            <v>0</v>
          </cell>
          <cell r="L1826">
            <v>1000</v>
          </cell>
          <cell r="M1826">
            <v>1</v>
          </cell>
          <cell r="N1826" t="e">
            <v>#REF!</v>
          </cell>
          <cell r="O1826" t="str">
            <v>Abadi Tani, Toko</v>
          </cell>
          <cell r="P1826">
            <v>70000000</v>
          </cell>
          <cell r="Q1826">
            <v>1</v>
          </cell>
          <cell r="R1826">
            <v>1</v>
          </cell>
          <cell r="S1826" t="str">
            <v>*sumb*</v>
          </cell>
          <cell r="T1826" t="str">
            <v>*sumber jaya*</v>
          </cell>
        </row>
        <row r="1827">
          <cell r="B1827" t="str">
            <v>ENIB01</v>
          </cell>
          <cell r="C1827" t="str">
            <v>Eni Bwi</v>
          </cell>
          <cell r="D1827" t="str">
            <v>Eni Bwi</v>
          </cell>
          <cell r="E1827" t="str">
            <v>Persen RT.023/RW.004, Desa Kedungsari, Kec. Tegaldlimo</v>
          </cell>
          <cell r="F1827" t="str">
            <v>Banyuwangi</v>
          </cell>
          <cell r="G1827" t="str">
            <v>Faisal</v>
          </cell>
          <cell r="H1827">
            <v>0</v>
          </cell>
          <cell r="I1827">
            <v>0</v>
          </cell>
          <cell r="J1827">
            <v>0</v>
          </cell>
          <cell r="K1827">
            <v>0</v>
          </cell>
          <cell r="L1827">
            <v>1000</v>
          </cell>
          <cell r="M1827">
            <v>1</v>
          </cell>
          <cell r="N1827" t="e">
            <v>#REF!</v>
          </cell>
          <cell r="O1827" t="str">
            <v>Abadi Tani, Toko</v>
          </cell>
          <cell r="P1827">
            <v>70000000</v>
          </cell>
          <cell r="Q1827">
            <v>1</v>
          </cell>
          <cell r="R1827">
            <v>1</v>
          </cell>
          <cell r="S1827" t="str">
            <v>*sumb*</v>
          </cell>
          <cell r="T1827" t="str">
            <v>*sumber jaya*</v>
          </cell>
        </row>
        <row r="1828">
          <cell r="B1828" t="str">
            <v>ENIH01</v>
          </cell>
          <cell r="C1828" t="str">
            <v>Eni Hidayati/Suwadi</v>
          </cell>
          <cell r="D1828" t="str">
            <v>Eni Hidayati</v>
          </cell>
          <cell r="E1828" t="str">
            <v>Dusun Yosowinangun, RT.002/RW.003 Kel. Jajag, Kec. Gambiran</v>
          </cell>
          <cell r="F1828" t="str">
            <v>Banyuwangi</v>
          </cell>
          <cell r="G1828" t="str">
            <v>Yuyun</v>
          </cell>
          <cell r="H1828">
            <v>0</v>
          </cell>
          <cell r="I1828">
            <v>0</v>
          </cell>
          <cell r="J1828">
            <v>0</v>
          </cell>
          <cell r="K1828">
            <v>0</v>
          </cell>
          <cell r="L1828">
            <v>1000</v>
          </cell>
          <cell r="M1828">
            <v>1</v>
          </cell>
          <cell r="N1828" t="e">
            <v>#REF!</v>
          </cell>
          <cell r="O1828" t="str">
            <v>Abadi Tani, Toko</v>
          </cell>
          <cell r="P1828">
            <v>70000000</v>
          </cell>
          <cell r="Q1828">
            <v>1</v>
          </cell>
          <cell r="R1828">
            <v>1</v>
          </cell>
          <cell r="S1828" t="str">
            <v>*sumb*</v>
          </cell>
          <cell r="T1828" t="str">
            <v>*sumber jaya*</v>
          </cell>
        </row>
        <row r="1829">
          <cell r="B1829" t="str">
            <v>ENIM01</v>
          </cell>
          <cell r="C1829" t="str">
            <v>Eni Mufidah</v>
          </cell>
          <cell r="D1829" t="str">
            <v>Eni Mufidah</v>
          </cell>
          <cell r="E1829" t="str">
            <v>Jalan Raya Pantura Sarirejo, Toko Bibit Karunia, Arjosari, Rejoso</v>
          </cell>
          <cell r="F1829" t="str">
            <v>Pasuruan</v>
          </cell>
          <cell r="G1829" t="str">
            <v>Faisal</v>
          </cell>
          <cell r="H1829">
            <v>0</v>
          </cell>
          <cell r="I1829">
            <v>0</v>
          </cell>
          <cell r="J1829">
            <v>0</v>
          </cell>
          <cell r="K1829">
            <v>0</v>
          </cell>
          <cell r="L1829">
            <v>1000</v>
          </cell>
          <cell r="M1829">
            <v>1</v>
          </cell>
          <cell r="N1829" t="e">
            <v>#REF!</v>
          </cell>
          <cell r="O1829" t="str">
            <v>Abadi Tani, Toko</v>
          </cell>
          <cell r="P1829">
            <v>70000000</v>
          </cell>
          <cell r="Q1829">
            <v>1</v>
          </cell>
          <cell r="R1829">
            <v>1</v>
          </cell>
          <cell r="S1829" t="str">
            <v>*sumb*</v>
          </cell>
          <cell r="T1829" t="str">
            <v>*sumber jaya*</v>
          </cell>
        </row>
        <row r="1830">
          <cell r="B1830" t="str">
            <v>ENTI01</v>
          </cell>
          <cell r="C1830" t="str">
            <v>Entin Fatimah</v>
          </cell>
          <cell r="D1830" t="str">
            <v>Entin Fatimah</v>
          </cell>
          <cell r="E1830" t="str">
            <v>Sdn Kutamekar 2, RT.001/RW.009 , Kp. Sake, Kelurahan Kutamekar, Sobang (Kp sake) Kab. Pandeglang</v>
          </cell>
          <cell r="F1830" t="str">
            <v>Banten</v>
          </cell>
          <cell r="G1830" t="str">
            <v>Faisal</v>
          </cell>
          <cell r="H1830">
            <v>0</v>
          </cell>
          <cell r="I1830">
            <v>0</v>
          </cell>
          <cell r="J1830">
            <v>0</v>
          </cell>
          <cell r="K1830">
            <v>0</v>
          </cell>
          <cell r="L1830">
            <v>1000</v>
          </cell>
          <cell r="M1830">
            <v>1</v>
          </cell>
          <cell r="N1830" t="e">
            <v>#REF!</v>
          </cell>
          <cell r="O1830" t="str">
            <v>Abadi Tani, Toko</v>
          </cell>
          <cell r="P1830">
            <v>70000000</v>
          </cell>
          <cell r="Q1830">
            <v>1</v>
          </cell>
          <cell r="R1830">
            <v>1</v>
          </cell>
          <cell r="S1830" t="str">
            <v>*sumb*</v>
          </cell>
          <cell r="T1830" t="str">
            <v>*sumber jaya*</v>
          </cell>
        </row>
        <row r="1831">
          <cell r="B1831" t="str">
            <v>ENUN01</v>
          </cell>
          <cell r="C1831" t="str">
            <v>Enung</v>
          </cell>
          <cell r="D1831" t="str">
            <v>Enung</v>
          </cell>
          <cell r="E1831" t="str">
            <v>Kampung Cimanggu RT.001/RW.013,, Ngamprah, Bandung Barat</v>
          </cell>
          <cell r="F1831" t="str">
            <v>Bandung</v>
          </cell>
          <cell r="G1831" t="str">
            <v>Faisal</v>
          </cell>
          <cell r="H1831">
            <v>0</v>
          </cell>
          <cell r="I1831">
            <v>0</v>
          </cell>
          <cell r="J1831">
            <v>0</v>
          </cell>
          <cell r="K1831">
            <v>0</v>
          </cell>
          <cell r="L1831">
            <v>1000</v>
          </cell>
          <cell r="M1831">
            <v>1</v>
          </cell>
          <cell r="N1831" t="e">
            <v>#REF!</v>
          </cell>
          <cell r="O1831" t="str">
            <v>Abadi Tani, Toko</v>
          </cell>
          <cell r="P1831">
            <v>70000000</v>
          </cell>
          <cell r="Q1831">
            <v>1</v>
          </cell>
          <cell r="R1831">
            <v>1</v>
          </cell>
          <cell r="S1831" t="str">
            <v>*sumb*</v>
          </cell>
          <cell r="T1831" t="str">
            <v>*sumber jaya*</v>
          </cell>
        </row>
        <row r="1832">
          <cell r="B1832" t="str">
            <v>ENY 01</v>
          </cell>
          <cell r="C1832" t="str">
            <v>Eny</v>
          </cell>
          <cell r="D1832" t="str">
            <v>Eny</v>
          </cell>
          <cell r="E1832" t="str">
            <v>Jl. Pantai Sari Pakis, Banyuwangi</v>
          </cell>
          <cell r="F1832" t="str">
            <v>Banyuwangi</v>
          </cell>
          <cell r="G1832" t="str">
            <v>Faisal</v>
          </cell>
          <cell r="H1832">
            <v>0</v>
          </cell>
          <cell r="I1832">
            <v>0</v>
          </cell>
          <cell r="J1832">
            <v>0</v>
          </cell>
          <cell r="K1832">
            <v>0</v>
          </cell>
          <cell r="L1832">
            <v>1000</v>
          </cell>
          <cell r="M1832">
            <v>1</v>
          </cell>
          <cell r="N1832" t="e">
            <v>#REF!</v>
          </cell>
          <cell r="O1832" t="str">
            <v>Abadi Tani, Toko</v>
          </cell>
          <cell r="P1832">
            <v>70000000</v>
          </cell>
          <cell r="Q1832">
            <v>1</v>
          </cell>
          <cell r="R1832">
            <v>1</v>
          </cell>
          <cell r="S1832" t="str">
            <v>*sumb*</v>
          </cell>
          <cell r="T1832" t="str">
            <v>*sumber jaya*</v>
          </cell>
        </row>
        <row r="1833">
          <cell r="B1833" t="str">
            <v>ENYA01</v>
          </cell>
          <cell r="C1833" t="str">
            <v>Enyank</v>
          </cell>
          <cell r="D1833" t="str">
            <v>Enyank</v>
          </cell>
          <cell r="E1833" t="str">
            <v>Jalan Cikandang Kampung Babakan Minggu RT.003/RW.010, Desa Margamulya, Kec. Cikajang</v>
          </cell>
          <cell r="F1833" t="str">
            <v>Garut</v>
          </cell>
          <cell r="G1833" t="str">
            <v>Faisal</v>
          </cell>
          <cell r="H1833">
            <v>0</v>
          </cell>
          <cell r="I1833">
            <v>0</v>
          </cell>
          <cell r="J1833">
            <v>0</v>
          </cell>
          <cell r="K1833">
            <v>0</v>
          </cell>
          <cell r="L1833">
            <v>1000</v>
          </cell>
          <cell r="M1833">
            <v>1</v>
          </cell>
          <cell r="N1833" t="e">
            <v>#REF!</v>
          </cell>
          <cell r="O1833" t="str">
            <v>Abadi Tani, Toko</v>
          </cell>
          <cell r="P1833">
            <v>70000000</v>
          </cell>
          <cell r="Q1833">
            <v>1</v>
          </cell>
          <cell r="R1833">
            <v>1</v>
          </cell>
          <cell r="S1833" t="str">
            <v>*sumb*</v>
          </cell>
          <cell r="T1833" t="str">
            <v>*sumber jaya*</v>
          </cell>
        </row>
        <row r="1834">
          <cell r="B1834" t="str">
            <v>EPEN01</v>
          </cell>
          <cell r="C1834" t="str">
            <v>Epen Linda</v>
          </cell>
          <cell r="D1834" t="str">
            <v>Epen Linda</v>
          </cell>
          <cell r="E1834" t="str">
            <v>Dusun Ilomangga Utara, Desa Ilomangga, Kec. Tabongo (Kios Tani Mandiri)</v>
          </cell>
          <cell r="F1834" t="str">
            <v>Gorontalo</v>
          </cell>
          <cell r="G1834" t="str">
            <v>Faisal</v>
          </cell>
          <cell r="H1834">
            <v>0</v>
          </cell>
          <cell r="I1834">
            <v>0</v>
          </cell>
          <cell r="J1834">
            <v>0</v>
          </cell>
          <cell r="K1834">
            <v>0</v>
          </cell>
          <cell r="L1834">
            <v>1000</v>
          </cell>
          <cell r="M1834">
            <v>1</v>
          </cell>
          <cell r="N1834" t="e">
            <v>#REF!</v>
          </cell>
          <cell r="O1834" t="str">
            <v>Abadi Tani, Toko</v>
          </cell>
          <cell r="P1834">
            <v>70000000</v>
          </cell>
          <cell r="Q1834">
            <v>1</v>
          </cell>
          <cell r="R1834">
            <v>1</v>
          </cell>
          <cell r="S1834" t="str">
            <v>*sumb*</v>
          </cell>
          <cell r="T1834" t="str">
            <v>*sumber jaya*</v>
          </cell>
        </row>
        <row r="1835">
          <cell r="B1835" t="str">
            <v>ERTA01</v>
          </cell>
          <cell r="C1835" t="str">
            <v>Er Tani</v>
          </cell>
          <cell r="D1835" t="str">
            <v>Erwan Hartoyo</v>
          </cell>
          <cell r="E1835" t="str">
            <v>Krajan Wetan RT. 1/1 Tanjungrejo</v>
          </cell>
          <cell r="F1835" t="str">
            <v>Jember</v>
          </cell>
          <cell r="G1835" t="str">
            <v>Riyan</v>
          </cell>
          <cell r="H1835">
            <v>0</v>
          </cell>
          <cell r="I1835">
            <v>0</v>
          </cell>
          <cell r="J1835">
            <v>0</v>
          </cell>
          <cell r="K1835">
            <v>0</v>
          </cell>
          <cell r="L1835">
            <v>10000000</v>
          </cell>
          <cell r="M1835">
            <v>1</v>
          </cell>
          <cell r="N1835" t="e">
            <v>#REF!</v>
          </cell>
          <cell r="O1835" t="str">
            <v>Abadi Tani, Toko</v>
          </cell>
          <cell r="P1835">
            <v>70000000</v>
          </cell>
          <cell r="Q1835">
            <v>1</v>
          </cell>
          <cell r="R1835">
            <v>1</v>
          </cell>
          <cell r="S1835" t="str">
            <v>*sumb*</v>
          </cell>
          <cell r="T1835" t="str">
            <v>*sumber jaya*</v>
          </cell>
        </row>
        <row r="1836">
          <cell r="B1836" t="str">
            <v>ERAT01</v>
          </cell>
          <cell r="C1836" t="str">
            <v>Era Tani/Abdul Wakik</v>
          </cell>
          <cell r="D1836" t="str">
            <v>Abdul Wakik</v>
          </cell>
          <cell r="E1836" t="str">
            <v>Dusun Tegal Gusi RT.002/RW.002, Kel. Mayang, Kec. Mayang</v>
          </cell>
          <cell r="F1836" t="str">
            <v>Jember</v>
          </cell>
          <cell r="G1836" t="str">
            <v>Yuyun</v>
          </cell>
          <cell r="H1836">
            <v>0</v>
          </cell>
          <cell r="I1836">
            <v>0</v>
          </cell>
          <cell r="J1836">
            <v>0</v>
          </cell>
          <cell r="K1836">
            <v>0</v>
          </cell>
          <cell r="L1836">
            <v>35000000</v>
          </cell>
          <cell r="M1836">
            <v>1</v>
          </cell>
          <cell r="N1836" t="e">
            <v>#REF!</v>
          </cell>
          <cell r="O1836" t="str">
            <v>Abadi Tani, Toko</v>
          </cell>
          <cell r="P1836">
            <v>70000000</v>
          </cell>
          <cell r="Q1836">
            <v>1</v>
          </cell>
          <cell r="R1836">
            <v>1</v>
          </cell>
          <cell r="S1836" t="str">
            <v>*sumb*</v>
          </cell>
          <cell r="T1836" t="str">
            <v>*sumber jaya*</v>
          </cell>
        </row>
        <row r="1837">
          <cell r="B1837" t="str">
            <v>ERFA02</v>
          </cell>
          <cell r="C1837" t="str">
            <v>Erfan Efendy/Safinaturohma</v>
          </cell>
          <cell r="D1837" t="str">
            <v>Erfan Efendy/Safinaturohma</v>
          </cell>
          <cell r="E1837" t="str">
            <v>Jalan bali Gang Yos Sudarso RT.003/RW.004, Balunglor, Balung (dekat bengkel yanto)</v>
          </cell>
          <cell r="F1837" t="str">
            <v>Jember</v>
          </cell>
          <cell r="G1837" t="str">
            <v>Faisal</v>
          </cell>
          <cell r="H1837">
            <v>0</v>
          </cell>
          <cell r="I1837">
            <v>0</v>
          </cell>
          <cell r="J1837">
            <v>0</v>
          </cell>
          <cell r="K1837">
            <v>0</v>
          </cell>
          <cell r="L1837">
            <v>1000</v>
          </cell>
          <cell r="M1837">
            <v>1</v>
          </cell>
          <cell r="N1837" t="e">
            <v>#REF!</v>
          </cell>
          <cell r="O1837" t="str">
            <v>Abadi Tani, Toko</v>
          </cell>
          <cell r="P1837">
            <v>70000000</v>
          </cell>
          <cell r="Q1837">
            <v>1</v>
          </cell>
          <cell r="R1837">
            <v>1</v>
          </cell>
          <cell r="S1837" t="str">
            <v>*sumb*</v>
          </cell>
          <cell r="T1837" t="str">
            <v>*sumber jaya*</v>
          </cell>
        </row>
        <row r="1838">
          <cell r="B1838" t="str">
            <v>ERVA01</v>
          </cell>
          <cell r="C1838" t="str">
            <v>Erfan SK</v>
          </cell>
          <cell r="D1838" t="str">
            <v>Erfan Wijayanto</v>
          </cell>
          <cell r="E1838" t="str">
            <v>Perum Bumi Mangli Permai Blok F-14 Ling. Krajan RT.002 RW.015 Mangli, Kaliwates</v>
          </cell>
          <cell r="F1838" t="str">
            <v>Jember</v>
          </cell>
          <cell r="G1838" t="str">
            <v>Yuyun</v>
          </cell>
          <cell r="H1838">
            <v>0</v>
          </cell>
          <cell r="I1838">
            <v>0</v>
          </cell>
          <cell r="J1838">
            <v>0</v>
          </cell>
          <cell r="K1838">
            <v>0</v>
          </cell>
          <cell r="L1838">
            <v>75000000</v>
          </cell>
          <cell r="M1838">
            <v>1</v>
          </cell>
          <cell r="N1838" t="e">
            <v>#REF!</v>
          </cell>
          <cell r="O1838" t="str">
            <v>Abadi Tani, Toko</v>
          </cell>
          <cell r="P1838">
            <v>70000000</v>
          </cell>
          <cell r="Q1838">
            <v>1</v>
          </cell>
          <cell r="R1838">
            <v>1</v>
          </cell>
          <cell r="S1838" t="str">
            <v>*sumb*</v>
          </cell>
          <cell r="T1838" t="str">
            <v>*sumber jaya*</v>
          </cell>
        </row>
        <row r="1839">
          <cell r="B1839" t="str">
            <v>ERFI01</v>
          </cell>
          <cell r="C1839" t="str">
            <v>Erfin Sulistiyo</v>
          </cell>
          <cell r="D1839" t="str">
            <v>Erfin Sulistiyo</v>
          </cell>
          <cell r="E1839" t="str">
            <v>Dsn Rambutan RT.002/RW.006, Desa Bangsalsari, Kec. Bangsalsari (Selatan Jalan Masjid Al Fur'qon/Masjid Muhammadiyah)</v>
          </cell>
          <cell r="F1839" t="str">
            <v>Jember</v>
          </cell>
          <cell r="G1839" t="str">
            <v>Faisal</v>
          </cell>
          <cell r="H1839">
            <v>0</v>
          </cell>
          <cell r="I1839">
            <v>0</v>
          </cell>
          <cell r="J1839">
            <v>0</v>
          </cell>
          <cell r="K1839">
            <v>0</v>
          </cell>
          <cell r="L1839">
            <v>1000</v>
          </cell>
          <cell r="M1839">
            <v>1</v>
          </cell>
          <cell r="N1839" t="e">
            <v>#REF!</v>
          </cell>
          <cell r="O1839" t="str">
            <v>Abadi Tani, Toko</v>
          </cell>
          <cell r="P1839">
            <v>70000000</v>
          </cell>
          <cell r="Q1839">
            <v>1</v>
          </cell>
          <cell r="R1839">
            <v>1</v>
          </cell>
          <cell r="S1839" t="str">
            <v>*sumb*</v>
          </cell>
          <cell r="T1839" t="str">
            <v>*sumber jaya*</v>
          </cell>
        </row>
        <row r="1840">
          <cell r="B1840" t="str">
            <v>ERIK02</v>
          </cell>
          <cell r="C1840" t="str">
            <v>Eri Kusuma Hastutik</v>
          </cell>
          <cell r="D1840" t="str">
            <v>Eri Kusuma Hastutik</v>
          </cell>
          <cell r="E1840" t="str">
            <v xml:space="preserve">Dusun Mbatu Desa Ngudikan RT.003/RW.001 , Kec. Wilangan </v>
          </cell>
          <cell r="F1840" t="str">
            <v>Nganjuk</v>
          </cell>
          <cell r="G1840" t="str">
            <v>Faisal</v>
          </cell>
          <cell r="H1840">
            <v>0</v>
          </cell>
          <cell r="I1840">
            <v>0</v>
          </cell>
          <cell r="J1840">
            <v>0</v>
          </cell>
          <cell r="K1840">
            <v>0</v>
          </cell>
          <cell r="L1840">
            <v>1000</v>
          </cell>
          <cell r="M1840">
            <v>1</v>
          </cell>
          <cell r="N1840" t="e">
            <v>#REF!</v>
          </cell>
          <cell r="O1840" t="str">
            <v>Abadi Tani, Toko</v>
          </cell>
          <cell r="P1840">
            <v>70000000</v>
          </cell>
          <cell r="Q1840">
            <v>1</v>
          </cell>
          <cell r="R1840">
            <v>1</v>
          </cell>
          <cell r="S1840" t="str">
            <v>*sumb*</v>
          </cell>
          <cell r="T1840" t="str">
            <v>*sumber jaya*</v>
          </cell>
        </row>
        <row r="1841">
          <cell r="B1841" t="str">
            <v>ERIC01</v>
          </cell>
          <cell r="C1841" t="str">
            <v>Eric Gideon</v>
          </cell>
          <cell r="D1841" t="str">
            <v>Eric Gideon</v>
          </cell>
          <cell r="E1841" t="str">
            <v>Jl. Arif Rahman Hakim 138-142, Perumahan Regency 21 No. A2, Sukolilo (nb: jika rumah kosong titip pos satpam)</v>
          </cell>
          <cell r="F1841" t="str">
            <v>Surabaya</v>
          </cell>
          <cell r="G1841" t="str">
            <v>Faisal</v>
          </cell>
          <cell r="H1841">
            <v>0</v>
          </cell>
          <cell r="I1841">
            <v>0</v>
          </cell>
          <cell r="J1841">
            <v>0</v>
          </cell>
          <cell r="K1841">
            <v>0</v>
          </cell>
          <cell r="L1841">
            <v>1000</v>
          </cell>
          <cell r="M1841">
            <v>1</v>
          </cell>
          <cell r="N1841" t="e">
            <v>#REF!</v>
          </cell>
          <cell r="O1841" t="str">
            <v>Abadi Tani, Toko</v>
          </cell>
          <cell r="P1841">
            <v>70000000</v>
          </cell>
          <cell r="Q1841">
            <v>1</v>
          </cell>
          <cell r="R1841">
            <v>1</v>
          </cell>
          <cell r="S1841" t="str">
            <v>*sumb*</v>
          </cell>
          <cell r="T1841" t="str">
            <v>*sumber jaya*</v>
          </cell>
        </row>
        <row r="1842">
          <cell r="B1842" t="str">
            <v>ERIC03</v>
          </cell>
          <cell r="C1842" t="str">
            <v>Ericha Canda Icha</v>
          </cell>
          <cell r="D1842" t="str">
            <v>Ericha Canda Icha</v>
          </cell>
          <cell r="E1842" t="str">
            <v>Jalan Kp Bojong jengkol, RT.013/RW.004, Pertigaan Bojong Jengkol, Desa Bojong Jengkol, Kec. Jampang Tengah</v>
          </cell>
          <cell r="F1842" t="str">
            <v>Sukabumi</v>
          </cell>
          <cell r="G1842" t="str">
            <v>Faisal</v>
          </cell>
          <cell r="H1842">
            <v>0</v>
          </cell>
          <cell r="I1842">
            <v>0</v>
          </cell>
          <cell r="J1842">
            <v>0</v>
          </cell>
          <cell r="K1842">
            <v>0</v>
          </cell>
          <cell r="L1842">
            <v>1000</v>
          </cell>
          <cell r="M1842">
            <v>1</v>
          </cell>
          <cell r="N1842" t="e">
            <v>#REF!</v>
          </cell>
          <cell r="O1842" t="str">
            <v>Abadi Tani, Toko</v>
          </cell>
          <cell r="P1842">
            <v>70000000</v>
          </cell>
          <cell r="Q1842">
            <v>1</v>
          </cell>
          <cell r="R1842">
            <v>1</v>
          </cell>
          <cell r="S1842" t="str">
            <v>*sumb*</v>
          </cell>
          <cell r="T1842" t="str">
            <v>*sumber jaya*</v>
          </cell>
        </row>
        <row r="1843">
          <cell r="B1843" t="str">
            <v>ERIC02</v>
          </cell>
          <cell r="C1843" t="str">
            <v>Erick</v>
          </cell>
          <cell r="D1843" t="str">
            <v>Erick</v>
          </cell>
          <cell r="E1843" t="str">
            <v>Dusun Silirsari RT.002/RW.001, Kesilir, Siliragung (Rumah Pak RT)</v>
          </cell>
          <cell r="F1843" t="str">
            <v>Banyuwangi</v>
          </cell>
          <cell r="G1843" t="str">
            <v>Faisal</v>
          </cell>
          <cell r="H1843">
            <v>0</v>
          </cell>
          <cell r="I1843">
            <v>0</v>
          </cell>
          <cell r="J1843">
            <v>0</v>
          </cell>
          <cell r="K1843">
            <v>0</v>
          </cell>
          <cell r="L1843">
            <v>1000</v>
          </cell>
          <cell r="M1843">
            <v>1</v>
          </cell>
          <cell r="N1843" t="e">
            <v>#REF!</v>
          </cell>
          <cell r="O1843" t="str">
            <v>Abadi Tani, Toko</v>
          </cell>
          <cell r="P1843">
            <v>70000000</v>
          </cell>
          <cell r="Q1843">
            <v>1</v>
          </cell>
          <cell r="R1843">
            <v>1</v>
          </cell>
          <cell r="S1843" t="str">
            <v>*sumb*</v>
          </cell>
          <cell r="T1843" t="str">
            <v>*sumber jaya*</v>
          </cell>
        </row>
        <row r="1844">
          <cell r="B1844" t="str">
            <v>ERIK01</v>
          </cell>
          <cell r="C1844" t="str">
            <v>Erik Wahyuni</v>
          </cell>
          <cell r="D1844" t="str">
            <v>Erik Wahyuni</v>
          </cell>
          <cell r="E1844" t="str">
            <v>Bu siti, Jalan Raya Durenan Bandung, Bandung, Bandung (gang depan stadion)</v>
          </cell>
          <cell r="F1844" t="str">
            <v>Tulungagung</v>
          </cell>
          <cell r="G1844" t="str">
            <v>Faisal</v>
          </cell>
          <cell r="H1844">
            <v>0</v>
          </cell>
          <cell r="I1844">
            <v>0</v>
          </cell>
          <cell r="J1844">
            <v>0</v>
          </cell>
          <cell r="K1844">
            <v>0</v>
          </cell>
          <cell r="L1844">
            <v>1000</v>
          </cell>
          <cell r="M1844">
            <v>1</v>
          </cell>
          <cell r="N1844" t="e">
            <v>#REF!</v>
          </cell>
          <cell r="O1844" t="str">
            <v>Abadi Tani, Toko</v>
          </cell>
          <cell r="P1844">
            <v>70000000</v>
          </cell>
          <cell r="Q1844">
            <v>1</v>
          </cell>
          <cell r="R1844">
            <v>1</v>
          </cell>
          <cell r="S1844" t="str">
            <v>*sumb*</v>
          </cell>
          <cell r="T1844" t="str">
            <v>*sumber jaya*</v>
          </cell>
        </row>
        <row r="1845">
          <cell r="B1845" t="str">
            <v>ERIN02</v>
          </cell>
          <cell r="C1845" t="str">
            <v>Erin</v>
          </cell>
          <cell r="D1845" t="str">
            <v>Erin</v>
          </cell>
          <cell r="E1845" t="str">
            <v>Dsn Sidomulyo, Timur GKJW Sidomulyo (3 rumah), Sumberjo, Ambulu</v>
          </cell>
          <cell r="F1845" t="str">
            <v>Jember</v>
          </cell>
          <cell r="G1845" t="str">
            <v>Faisal</v>
          </cell>
          <cell r="H1845">
            <v>0</v>
          </cell>
          <cell r="I1845">
            <v>0</v>
          </cell>
          <cell r="J1845">
            <v>0</v>
          </cell>
          <cell r="K1845">
            <v>0</v>
          </cell>
          <cell r="L1845">
            <v>1000</v>
          </cell>
          <cell r="M1845">
            <v>1</v>
          </cell>
          <cell r="N1845" t="e">
            <v>#REF!</v>
          </cell>
          <cell r="O1845" t="str">
            <v>Abadi Tani, Toko</v>
          </cell>
          <cell r="P1845">
            <v>70000000</v>
          </cell>
          <cell r="Q1845">
            <v>1</v>
          </cell>
          <cell r="R1845">
            <v>1</v>
          </cell>
          <cell r="S1845" t="str">
            <v>*sumb*</v>
          </cell>
          <cell r="T1845" t="str">
            <v>*sumber jaya*</v>
          </cell>
        </row>
        <row r="1846">
          <cell r="B1846" t="str">
            <v>ERIN01</v>
          </cell>
          <cell r="C1846" t="str">
            <v>Erina Alfiyonita</v>
          </cell>
          <cell r="D1846" t="str">
            <v>Erina Alfiyonita</v>
          </cell>
          <cell r="E1846" t="str">
            <v>Jalan Sadewa RT.005/RW.006, Pasir, Mijen</v>
          </cell>
          <cell r="F1846" t="str">
            <v>Demak</v>
          </cell>
          <cell r="G1846" t="str">
            <v>Faisal</v>
          </cell>
          <cell r="H1846">
            <v>0</v>
          </cell>
          <cell r="I1846">
            <v>0</v>
          </cell>
          <cell r="J1846">
            <v>0</v>
          </cell>
          <cell r="K1846">
            <v>0</v>
          </cell>
          <cell r="L1846">
            <v>1000</v>
          </cell>
          <cell r="M1846">
            <v>1</v>
          </cell>
          <cell r="N1846" t="e">
            <v>#REF!</v>
          </cell>
          <cell r="O1846" t="str">
            <v>Abadi Tani, Toko</v>
          </cell>
          <cell r="P1846">
            <v>70000000</v>
          </cell>
          <cell r="Q1846">
            <v>1</v>
          </cell>
          <cell r="R1846">
            <v>1</v>
          </cell>
          <cell r="S1846" t="str">
            <v>*sumb*</v>
          </cell>
          <cell r="T1846" t="str">
            <v>*sumber jaya*</v>
          </cell>
        </row>
        <row r="1847">
          <cell r="B1847" t="str">
            <v>ERIN03</v>
          </cell>
          <cell r="C1847" t="str">
            <v>Erina Hera Wati</v>
          </cell>
          <cell r="D1847" t="str">
            <v>Erina Hera Wati</v>
          </cell>
          <cell r="E1847" t="str">
            <v>Jl. Sarimulya Blok G RT.002/RW.004, Sari Mulya, Kec. Jujuhan Ilir, Kab. Bungo</v>
          </cell>
          <cell r="F1847" t="str">
            <v>Jambi</v>
          </cell>
          <cell r="G1847" t="str">
            <v>Faisal</v>
          </cell>
          <cell r="H1847">
            <v>0</v>
          </cell>
          <cell r="I1847">
            <v>0</v>
          </cell>
          <cell r="J1847">
            <v>0</v>
          </cell>
          <cell r="K1847">
            <v>0</v>
          </cell>
          <cell r="L1847">
            <v>1000</v>
          </cell>
          <cell r="M1847">
            <v>1</v>
          </cell>
          <cell r="N1847" t="e">
            <v>#REF!</v>
          </cell>
          <cell r="O1847" t="str">
            <v>Abadi Tani, Toko</v>
          </cell>
          <cell r="P1847">
            <v>70000000</v>
          </cell>
          <cell r="Q1847">
            <v>1</v>
          </cell>
          <cell r="R1847">
            <v>1</v>
          </cell>
          <cell r="S1847" t="str">
            <v>*sumb*</v>
          </cell>
          <cell r="T1847" t="str">
            <v>*sumber jaya*</v>
          </cell>
        </row>
        <row r="1848">
          <cell r="B1848" t="str">
            <v>ERLA01</v>
          </cell>
          <cell r="C1848" t="str">
            <v>Erlangga Tani/Yuni</v>
          </cell>
          <cell r="D1848" t="str">
            <v>Yuni Atik</v>
          </cell>
          <cell r="E1848" t="str">
            <v>Dusun Mangkang, RT.012/RW.006, Kel. Mojorejo, Kec. Ngraho</v>
          </cell>
          <cell r="F1848" t="str">
            <v>Bojonegoro</v>
          </cell>
          <cell r="G1848" t="str">
            <v>Arasy</v>
          </cell>
          <cell r="H1848">
            <v>0</v>
          </cell>
          <cell r="I1848">
            <v>0</v>
          </cell>
          <cell r="J1848">
            <v>0</v>
          </cell>
          <cell r="K1848">
            <v>0</v>
          </cell>
          <cell r="L1848">
            <v>1000</v>
          </cell>
          <cell r="M1848">
            <v>1</v>
          </cell>
          <cell r="N1848" t="e">
            <v>#REF!</v>
          </cell>
          <cell r="O1848" t="str">
            <v>Abadi Tani, Toko</v>
          </cell>
          <cell r="P1848">
            <v>70000000</v>
          </cell>
          <cell r="Q1848">
            <v>1</v>
          </cell>
          <cell r="R1848">
            <v>1</v>
          </cell>
          <cell r="S1848" t="str">
            <v>*sumb*</v>
          </cell>
          <cell r="T1848" t="str">
            <v>*sumber jaya*</v>
          </cell>
        </row>
        <row r="1849">
          <cell r="B1849" t="str">
            <v>ERLI02</v>
          </cell>
          <cell r="C1849" t="str">
            <v>Erlin Novitasari</v>
          </cell>
          <cell r="D1849" t="str">
            <v>Erlin Novitasari</v>
          </cell>
          <cell r="E1849" t="str">
            <v>Ds. Plumpungrejo RT.026/RW.004, Wonoasri</v>
          </cell>
          <cell r="F1849" t="str">
            <v>Madiun</v>
          </cell>
          <cell r="G1849" t="str">
            <v>Faisal</v>
          </cell>
          <cell r="H1849">
            <v>0</v>
          </cell>
          <cell r="I1849">
            <v>0</v>
          </cell>
          <cell r="J1849">
            <v>0</v>
          </cell>
          <cell r="K1849">
            <v>0</v>
          </cell>
          <cell r="L1849">
            <v>1000</v>
          </cell>
          <cell r="M1849">
            <v>1</v>
          </cell>
          <cell r="N1849" t="e">
            <v>#REF!</v>
          </cell>
          <cell r="O1849" t="str">
            <v>Abadi Tani, Toko</v>
          </cell>
          <cell r="P1849">
            <v>70000000</v>
          </cell>
          <cell r="Q1849">
            <v>1</v>
          </cell>
          <cell r="R1849">
            <v>1</v>
          </cell>
          <cell r="S1849" t="str">
            <v>*sumb*</v>
          </cell>
          <cell r="T1849" t="str">
            <v>*sumber jaya*</v>
          </cell>
        </row>
        <row r="1850">
          <cell r="B1850" t="str">
            <v>ERLI01</v>
          </cell>
          <cell r="C1850" t="str">
            <v>Erly Makmur</v>
          </cell>
          <cell r="D1850" t="str">
            <v>Desi Tri Wulandari</v>
          </cell>
          <cell r="E1850" t="str">
            <v>Jl. Tarik, RT.002/RW.001, Tarik</v>
          </cell>
          <cell r="F1850" t="str">
            <v>Sidoarjo</v>
          </cell>
          <cell r="G1850" t="str">
            <v>Riyan</v>
          </cell>
          <cell r="H1850">
            <v>0</v>
          </cell>
          <cell r="I1850">
            <v>0</v>
          </cell>
          <cell r="J1850">
            <v>0</v>
          </cell>
          <cell r="K1850">
            <v>0</v>
          </cell>
          <cell r="L1850">
            <v>1000</v>
          </cell>
          <cell r="M1850">
            <v>1</v>
          </cell>
          <cell r="N1850" t="e">
            <v>#REF!</v>
          </cell>
          <cell r="O1850" t="str">
            <v>Abadi Tani, Toko</v>
          </cell>
          <cell r="P1850">
            <v>70000000</v>
          </cell>
          <cell r="Q1850">
            <v>1</v>
          </cell>
          <cell r="R1850">
            <v>1</v>
          </cell>
          <cell r="S1850" t="str">
            <v>*sumb*</v>
          </cell>
          <cell r="T1850" t="str">
            <v>*sumber jaya*</v>
          </cell>
        </row>
        <row r="1851">
          <cell r="B1851" t="str">
            <v>ERMY01</v>
          </cell>
          <cell r="C1851" t="str">
            <v>Ermy</v>
          </cell>
          <cell r="D1851" t="str">
            <v>Ermy</v>
          </cell>
          <cell r="E1851" t="str">
            <v>Jl. Ismail Malik, Komplek Citraland NGK Cluster Saralla No A2/22, Kota Baru</v>
          </cell>
          <cell r="F1851" t="str">
            <v>Jambi</v>
          </cell>
          <cell r="G1851" t="str">
            <v>Faisal</v>
          </cell>
          <cell r="H1851">
            <v>0</v>
          </cell>
          <cell r="I1851">
            <v>0</v>
          </cell>
          <cell r="J1851">
            <v>0</v>
          </cell>
          <cell r="K1851">
            <v>0</v>
          </cell>
          <cell r="L1851">
            <v>1000</v>
          </cell>
          <cell r="M1851">
            <v>1</v>
          </cell>
          <cell r="N1851" t="e">
            <v>#REF!</v>
          </cell>
          <cell r="O1851" t="str">
            <v>Abadi Tani, Toko</v>
          </cell>
          <cell r="P1851">
            <v>70000000</v>
          </cell>
          <cell r="Q1851">
            <v>1</v>
          </cell>
          <cell r="R1851">
            <v>1</v>
          </cell>
          <cell r="S1851" t="str">
            <v>*sumb*</v>
          </cell>
          <cell r="T1851" t="str">
            <v>*sumber jaya*</v>
          </cell>
        </row>
        <row r="1852">
          <cell r="B1852" t="str">
            <v>ERNA05</v>
          </cell>
          <cell r="C1852" t="str">
            <v>Erna</v>
          </cell>
          <cell r="D1852" t="str">
            <v>Erna</v>
          </cell>
          <cell r="E1852" t="str">
            <v>Jln. Landean, Dsn. Landean, RT.011/RW.003, Klotok, Plumpang</v>
          </cell>
          <cell r="F1852" t="str">
            <v>Tuban</v>
          </cell>
          <cell r="G1852" t="str">
            <v>Faisal</v>
          </cell>
          <cell r="H1852">
            <v>0</v>
          </cell>
          <cell r="I1852">
            <v>0</v>
          </cell>
          <cell r="J1852">
            <v>0</v>
          </cell>
          <cell r="K1852">
            <v>0</v>
          </cell>
          <cell r="L1852">
            <v>1000</v>
          </cell>
          <cell r="M1852">
            <v>1</v>
          </cell>
          <cell r="N1852" t="e">
            <v>#REF!</v>
          </cell>
          <cell r="O1852" t="str">
            <v>Abadi Tani, Toko</v>
          </cell>
          <cell r="P1852">
            <v>70000000</v>
          </cell>
          <cell r="Q1852">
            <v>1</v>
          </cell>
          <cell r="R1852">
            <v>1</v>
          </cell>
          <cell r="S1852" t="str">
            <v>*sumb*</v>
          </cell>
          <cell r="T1852" t="str">
            <v>*sumber jaya*</v>
          </cell>
        </row>
        <row r="1853">
          <cell r="B1853" t="str">
            <v>ERNA07</v>
          </cell>
          <cell r="C1853" t="str">
            <v>Erna Puspita</v>
          </cell>
          <cell r="D1853" t="str">
            <v>Erna Puspita</v>
          </cell>
          <cell r="E1853" t="str">
            <v>Dusun Nambaan, Jalan Desa Sambirejo RT.001/RW.016, Sambirejo, Pare</v>
          </cell>
          <cell r="F1853" t="str">
            <v>Kediri</v>
          </cell>
          <cell r="G1853" t="str">
            <v>Faisal</v>
          </cell>
          <cell r="H1853">
            <v>0</v>
          </cell>
          <cell r="I1853">
            <v>0</v>
          </cell>
          <cell r="J1853">
            <v>0</v>
          </cell>
          <cell r="K1853">
            <v>0</v>
          </cell>
          <cell r="L1853">
            <v>1000</v>
          </cell>
          <cell r="M1853">
            <v>1</v>
          </cell>
          <cell r="N1853" t="e">
            <v>#REF!</v>
          </cell>
          <cell r="O1853" t="str">
            <v>Abadi Tani, Toko</v>
          </cell>
          <cell r="P1853">
            <v>70000000</v>
          </cell>
          <cell r="Q1853">
            <v>1</v>
          </cell>
          <cell r="R1853">
            <v>1</v>
          </cell>
          <cell r="S1853" t="str">
            <v>*sumb*</v>
          </cell>
          <cell r="T1853" t="str">
            <v>*sumber jaya*</v>
          </cell>
        </row>
        <row r="1854">
          <cell r="B1854" t="str">
            <v>ERNA03</v>
          </cell>
          <cell r="C1854" t="str">
            <v>Erna Wati Ningsih</v>
          </cell>
          <cell r="D1854" t="str">
            <v>Erna Wati Ningsih</v>
          </cell>
          <cell r="E1854" t="str">
            <v>Dusun Gadungan Jl. Semeru Desa RT.001/RW.012, Kel. Klatakan Kec. Tanggul</v>
          </cell>
          <cell r="F1854" t="str">
            <v>Jember</v>
          </cell>
          <cell r="G1854" t="str">
            <v>Faisal</v>
          </cell>
          <cell r="H1854">
            <v>0</v>
          </cell>
          <cell r="I1854">
            <v>0</v>
          </cell>
          <cell r="J1854">
            <v>0</v>
          </cell>
          <cell r="K1854">
            <v>0</v>
          </cell>
          <cell r="L1854">
            <v>1000</v>
          </cell>
          <cell r="M1854">
            <v>1</v>
          </cell>
          <cell r="N1854" t="e">
            <v>#REF!</v>
          </cell>
          <cell r="O1854" t="str">
            <v>Abadi Tani, Toko</v>
          </cell>
          <cell r="P1854">
            <v>70000000</v>
          </cell>
          <cell r="Q1854">
            <v>1</v>
          </cell>
          <cell r="R1854">
            <v>1</v>
          </cell>
          <cell r="S1854" t="str">
            <v>*sumb*</v>
          </cell>
          <cell r="T1854" t="str">
            <v>*sumber jaya*</v>
          </cell>
        </row>
        <row r="1855">
          <cell r="B1855" t="str">
            <v>ERNA06</v>
          </cell>
          <cell r="C1855" t="str">
            <v>Ernawan</v>
          </cell>
          <cell r="D1855" t="str">
            <v>Ernawan</v>
          </cell>
          <cell r="E1855" t="str">
            <v>Dusun Biluk, Ngaglik, Srengat (Dimas Motor)</v>
          </cell>
          <cell r="F1855" t="str">
            <v>Blitar</v>
          </cell>
          <cell r="G1855" t="str">
            <v>Faisal</v>
          </cell>
          <cell r="H1855">
            <v>0</v>
          </cell>
          <cell r="I1855">
            <v>0</v>
          </cell>
          <cell r="J1855">
            <v>0</v>
          </cell>
          <cell r="K1855">
            <v>0</v>
          </cell>
          <cell r="L1855">
            <v>1000</v>
          </cell>
          <cell r="M1855">
            <v>1</v>
          </cell>
          <cell r="N1855" t="e">
            <v>#REF!</v>
          </cell>
          <cell r="O1855" t="str">
            <v>Abadi Tani, Toko</v>
          </cell>
          <cell r="P1855">
            <v>70000000</v>
          </cell>
          <cell r="Q1855">
            <v>1</v>
          </cell>
          <cell r="R1855">
            <v>1</v>
          </cell>
          <cell r="S1855" t="str">
            <v>*sumb*</v>
          </cell>
          <cell r="T1855" t="str">
            <v>*sumber jaya*</v>
          </cell>
        </row>
        <row r="1856">
          <cell r="B1856" t="str">
            <v>ERNA02</v>
          </cell>
          <cell r="C1856" t="str">
            <v>Ernawati</v>
          </cell>
          <cell r="D1856" t="str">
            <v>Ernawati</v>
          </cell>
          <cell r="E1856" t="str">
            <v>Jl. Rerapati, No.12 RT.005/RW.002, (Belakang SDN 02 Dompu)</v>
          </cell>
          <cell r="F1856" t="str">
            <v>Dompu</v>
          </cell>
          <cell r="G1856" t="str">
            <v>Faisal</v>
          </cell>
          <cell r="H1856">
            <v>0</v>
          </cell>
          <cell r="I1856">
            <v>0</v>
          </cell>
          <cell r="J1856">
            <v>0</v>
          </cell>
          <cell r="K1856">
            <v>0</v>
          </cell>
          <cell r="L1856">
            <v>1000</v>
          </cell>
          <cell r="M1856">
            <v>1</v>
          </cell>
          <cell r="N1856" t="e">
            <v>#REF!</v>
          </cell>
          <cell r="O1856" t="str">
            <v>Abadi Tani, Toko</v>
          </cell>
          <cell r="P1856">
            <v>70000000</v>
          </cell>
          <cell r="Q1856">
            <v>1</v>
          </cell>
          <cell r="R1856">
            <v>1</v>
          </cell>
          <cell r="S1856" t="str">
            <v>*sumb*</v>
          </cell>
          <cell r="T1856" t="str">
            <v>*sumber jaya*</v>
          </cell>
        </row>
        <row r="1857">
          <cell r="B1857" t="str">
            <v>ERNA08</v>
          </cell>
          <cell r="C1857" t="str">
            <v>Ernawati LMJ</v>
          </cell>
          <cell r="D1857" t="str">
            <v>Ernawati LMJ</v>
          </cell>
          <cell r="E1857" t="str">
            <v>Dsn. Rekesan Timur, RT.006/RW.005 ,Desa Penanggal, Candipuro</v>
          </cell>
          <cell r="F1857" t="str">
            <v>Lumajang</v>
          </cell>
          <cell r="G1857" t="str">
            <v>Faisal</v>
          </cell>
          <cell r="H1857">
            <v>0</v>
          </cell>
          <cell r="I1857">
            <v>0</v>
          </cell>
          <cell r="J1857">
            <v>0</v>
          </cell>
          <cell r="K1857">
            <v>0</v>
          </cell>
          <cell r="L1857">
            <v>1000</v>
          </cell>
          <cell r="M1857">
            <v>1</v>
          </cell>
          <cell r="N1857" t="e">
            <v>#REF!</v>
          </cell>
          <cell r="O1857" t="str">
            <v>Abadi Tani, Toko</v>
          </cell>
          <cell r="P1857">
            <v>70000000</v>
          </cell>
          <cell r="Q1857">
            <v>1</v>
          </cell>
          <cell r="R1857">
            <v>1</v>
          </cell>
          <cell r="S1857" t="str">
            <v>*sumb*</v>
          </cell>
          <cell r="T1857" t="str">
            <v>*sumber jaya*</v>
          </cell>
        </row>
        <row r="1858">
          <cell r="B1858" t="str">
            <v>ERNA01</v>
          </cell>
          <cell r="C1858" t="str">
            <v>Ernawati Monta</v>
          </cell>
          <cell r="D1858" t="str">
            <v>Fery</v>
          </cell>
          <cell r="E1858" t="str">
            <v>Monta RT. 005/ RW. 002 Kel. Monta Kec. Monta</v>
          </cell>
          <cell r="F1858" t="str">
            <v>Bima</v>
          </cell>
          <cell r="G1858" t="str">
            <v>Hendra</v>
          </cell>
          <cell r="H1858">
            <v>0</v>
          </cell>
          <cell r="I1858">
            <v>0</v>
          </cell>
          <cell r="J1858">
            <v>0</v>
          </cell>
          <cell r="K1858">
            <v>0</v>
          </cell>
          <cell r="L1858">
            <v>1000</v>
          </cell>
          <cell r="M1858">
            <v>1</v>
          </cell>
          <cell r="N1858" t="e">
            <v>#REF!</v>
          </cell>
          <cell r="O1858" t="str">
            <v>Abadi Tani, Toko</v>
          </cell>
          <cell r="P1858">
            <v>70000000</v>
          </cell>
          <cell r="Q1858">
            <v>1</v>
          </cell>
          <cell r="R1858">
            <v>1</v>
          </cell>
          <cell r="S1858" t="str">
            <v>*sumb*</v>
          </cell>
          <cell r="T1858" t="str">
            <v>*sumber jaya*</v>
          </cell>
        </row>
        <row r="1859">
          <cell r="B1859" t="str">
            <v>ERNA04</v>
          </cell>
          <cell r="C1859" t="str">
            <v>Ernawati Ningsih</v>
          </cell>
          <cell r="D1859" t="str">
            <v>Ernawati Ningsih</v>
          </cell>
          <cell r="E1859" t="str">
            <v>Jalan Galunggung RT.001/RW.012,Desa Klatakan, Kec. Tanggul</v>
          </cell>
          <cell r="F1859" t="str">
            <v>Jember</v>
          </cell>
          <cell r="G1859" t="str">
            <v>Faisal</v>
          </cell>
          <cell r="H1859">
            <v>0</v>
          </cell>
          <cell r="I1859">
            <v>0</v>
          </cell>
          <cell r="J1859">
            <v>0</v>
          </cell>
          <cell r="K1859">
            <v>0</v>
          </cell>
          <cell r="L1859">
            <v>1000</v>
          </cell>
          <cell r="M1859">
            <v>1</v>
          </cell>
          <cell r="N1859" t="e">
            <v>#REF!</v>
          </cell>
          <cell r="O1859" t="str">
            <v>Abadi Tani, Toko</v>
          </cell>
          <cell r="P1859">
            <v>70000000</v>
          </cell>
          <cell r="Q1859">
            <v>1</v>
          </cell>
          <cell r="R1859">
            <v>1</v>
          </cell>
          <cell r="S1859" t="str">
            <v>*sumb*</v>
          </cell>
          <cell r="T1859" t="str">
            <v>*sumber jaya*</v>
          </cell>
        </row>
        <row r="1860">
          <cell r="B1860" t="str">
            <v>ERNI02</v>
          </cell>
          <cell r="C1860" t="str">
            <v>Erni Susanti</v>
          </cell>
          <cell r="D1860" t="str">
            <v>Erni Susanti</v>
          </cell>
          <cell r="E1860" t="str">
            <v>Jl. Gajah Mada, Kec. Taman Sari, Jakarta Barat (Gajah Mada Food Street)</v>
          </cell>
          <cell r="F1860" t="str">
            <v>Jakarta</v>
          </cell>
          <cell r="G1860" t="str">
            <v>Faisal</v>
          </cell>
          <cell r="H1860">
            <v>0</v>
          </cell>
          <cell r="I1860">
            <v>0</v>
          </cell>
          <cell r="J1860">
            <v>0</v>
          </cell>
          <cell r="K1860">
            <v>0</v>
          </cell>
          <cell r="L1860">
            <v>1000</v>
          </cell>
          <cell r="M1860">
            <v>1</v>
          </cell>
          <cell r="N1860" t="e">
            <v>#REF!</v>
          </cell>
          <cell r="O1860" t="str">
            <v>Abadi Tani, Toko</v>
          </cell>
          <cell r="P1860">
            <v>70000000</v>
          </cell>
          <cell r="Q1860">
            <v>1</v>
          </cell>
          <cell r="R1860">
            <v>1</v>
          </cell>
          <cell r="S1860" t="str">
            <v>*sumb*</v>
          </cell>
          <cell r="T1860" t="str">
            <v>*sumber jaya*</v>
          </cell>
        </row>
        <row r="1861">
          <cell r="B1861" t="str">
            <v>ERNI03</v>
          </cell>
          <cell r="C1861" t="str">
            <v>Ernita</v>
          </cell>
          <cell r="D1861" t="str">
            <v>Ernita</v>
          </cell>
          <cell r="E1861" t="str">
            <v>Jalan Simandulang, Kualuh Leidong, Simandulang, Kuala Ledong (Kualuh Leidong), Kab. Labuhan Batu Utara</v>
          </cell>
          <cell r="F1861" t="str">
            <v>Sumatera Utara</v>
          </cell>
          <cell r="G1861" t="str">
            <v>Faisal</v>
          </cell>
          <cell r="H1861">
            <v>0</v>
          </cell>
          <cell r="I1861">
            <v>0</v>
          </cell>
          <cell r="J1861">
            <v>0</v>
          </cell>
          <cell r="K1861">
            <v>0</v>
          </cell>
          <cell r="L1861">
            <v>1000</v>
          </cell>
          <cell r="M1861">
            <v>1</v>
          </cell>
          <cell r="N1861" t="e">
            <v>#REF!</v>
          </cell>
          <cell r="O1861" t="str">
            <v>Abadi Tani, Toko</v>
          </cell>
          <cell r="P1861">
            <v>70000000</v>
          </cell>
          <cell r="Q1861">
            <v>1</v>
          </cell>
          <cell r="R1861">
            <v>1</v>
          </cell>
          <cell r="S1861" t="str">
            <v>*sumb*</v>
          </cell>
          <cell r="T1861" t="str">
            <v>*sumber jaya*</v>
          </cell>
        </row>
        <row r="1862">
          <cell r="B1862" t="str">
            <v>ERSA01</v>
          </cell>
          <cell r="C1862" t="str">
            <v>Ersa Aristyo</v>
          </cell>
          <cell r="D1862" t="str">
            <v>Ersa Aristyo</v>
          </cell>
          <cell r="E1862" t="str">
            <v>Bakalan RT.006/RW.002, Ngoro</v>
          </cell>
          <cell r="F1862" t="str">
            <v>Jombang</v>
          </cell>
          <cell r="G1862" t="str">
            <v>Faisal</v>
          </cell>
          <cell r="H1862">
            <v>0</v>
          </cell>
          <cell r="I1862">
            <v>0</v>
          </cell>
          <cell r="J1862">
            <v>0</v>
          </cell>
          <cell r="K1862">
            <v>0</v>
          </cell>
          <cell r="L1862">
            <v>1000</v>
          </cell>
          <cell r="M1862">
            <v>1</v>
          </cell>
          <cell r="N1862" t="e">
            <v>#REF!</v>
          </cell>
          <cell r="O1862" t="str">
            <v>Abadi Tani, Toko</v>
          </cell>
          <cell r="P1862">
            <v>70000000</v>
          </cell>
          <cell r="Q1862">
            <v>1</v>
          </cell>
          <cell r="R1862">
            <v>1</v>
          </cell>
          <cell r="S1862" t="str">
            <v>*sumb*</v>
          </cell>
          <cell r="T1862" t="str">
            <v>*sumber jaya*</v>
          </cell>
        </row>
        <row r="1863">
          <cell r="B1863" t="str">
            <v>ERSA02</v>
          </cell>
          <cell r="C1863" t="str">
            <v>Ersa Islamina Utami</v>
          </cell>
          <cell r="D1863" t="str">
            <v>Ersa Islamina Utami</v>
          </cell>
          <cell r="E1863" t="str">
            <v>Alfamart Cikalongkulon 2 RT.003/RW.001, Desa Lembahsari, Cikalongkulon (Alfamart Kp Asem)</v>
          </cell>
          <cell r="F1863" t="str">
            <v>Cianjur</v>
          </cell>
          <cell r="G1863" t="str">
            <v>Faisal</v>
          </cell>
          <cell r="H1863">
            <v>0</v>
          </cell>
          <cell r="I1863">
            <v>0</v>
          </cell>
          <cell r="J1863">
            <v>0</v>
          </cell>
          <cell r="K1863">
            <v>0</v>
          </cell>
          <cell r="L1863">
            <v>1000</v>
          </cell>
          <cell r="M1863">
            <v>1</v>
          </cell>
          <cell r="N1863" t="e">
            <v>#REF!</v>
          </cell>
          <cell r="O1863" t="str">
            <v>Abadi Tani, Toko</v>
          </cell>
          <cell r="P1863">
            <v>70000000</v>
          </cell>
          <cell r="Q1863">
            <v>1</v>
          </cell>
          <cell r="R1863">
            <v>1</v>
          </cell>
          <cell r="S1863" t="str">
            <v>*sumb*</v>
          </cell>
          <cell r="T1863" t="str">
            <v>*sumber jaya*</v>
          </cell>
        </row>
        <row r="1864">
          <cell r="B1864" t="str">
            <v>ERVA05</v>
          </cell>
          <cell r="C1864" t="str">
            <v>Erva</v>
          </cell>
          <cell r="D1864" t="str">
            <v>Erva</v>
          </cell>
          <cell r="E1864" t="str">
            <v>Satelit Indah 8 Fn Surabaya, Sukomanunggal</v>
          </cell>
          <cell r="F1864" t="str">
            <v>Surabaya</v>
          </cell>
          <cell r="G1864" t="str">
            <v>Faisal</v>
          </cell>
          <cell r="H1864">
            <v>0</v>
          </cell>
          <cell r="I1864">
            <v>0</v>
          </cell>
          <cell r="J1864">
            <v>0</v>
          </cell>
          <cell r="K1864">
            <v>0</v>
          </cell>
          <cell r="L1864">
            <v>1000</v>
          </cell>
          <cell r="M1864">
            <v>1</v>
          </cell>
          <cell r="N1864" t="e">
            <v>#REF!</v>
          </cell>
          <cell r="O1864" t="str">
            <v>Abadi Tani, Toko</v>
          </cell>
          <cell r="P1864">
            <v>70000000</v>
          </cell>
          <cell r="Q1864">
            <v>1</v>
          </cell>
          <cell r="R1864">
            <v>1</v>
          </cell>
          <cell r="S1864" t="str">
            <v>*sumb*</v>
          </cell>
          <cell r="T1864" t="str">
            <v>*sumber jaya*</v>
          </cell>
        </row>
        <row r="1865">
          <cell r="B1865" t="str">
            <v>ERVA04</v>
          </cell>
          <cell r="C1865" t="str">
            <v>Ervan Wahyudi</v>
          </cell>
          <cell r="D1865" t="str">
            <v>Ervan Wahyudi</v>
          </cell>
          <cell r="E1865" t="str">
            <v>Jln. Trans kecamatan, Dsn. Jelemuk Hulu RT.003/RW.002, Ds. Mekar Harapan, Kec. Sungai Laur, Kab. Ketapang</v>
          </cell>
          <cell r="F1865" t="str">
            <v>Kalimantan Barat</v>
          </cell>
          <cell r="G1865" t="str">
            <v>Faisal</v>
          </cell>
          <cell r="H1865">
            <v>0</v>
          </cell>
          <cell r="I1865">
            <v>0</v>
          </cell>
          <cell r="J1865">
            <v>0</v>
          </cell>
          <cell r="K1865">
            <v>0</v>
          </cell>
          <cell r="L1865">
            <v>1000</v>
          </cell>
          <cell r="M1865">
            <v>1</v>
          </cell>
          <cell r="N1865" t="e">
            <v>#REF!</v>
          </cell>
          <cell r="O1865" t="str">
            <v>Abadi Tani, Toko</v>
          </cell>
          <cell r="P1865">
            <v>70000000</v>
          </cell>
          <cell r="Q1865">
            <v>1</v>
          </cell>
          <cell r="R1865">
            <v>1</v>
          </cell>
          <cell r="S1865" t="str">
            <v>*sumb*</v>
          </cell>
          <cell r="T1865" t="str">
            <v>*sumber jaya*</v>
          </cell>
        </row>
        <row r="1866">
          <cell r="B1866" t="str">
            <v>ERWA02</v>
          </cell>
          <cell r="C1866" t="str">
            <v>Erwan</v>
          </cell>
          <cell r="D1866" t="str">
            <v>Erwan</v>
          </cell>
          <cell r="E1866" t="str">
            <v>Pedukuhan 2 RT.006/RW.003, Desa Bugel, Kec. Panjatan</v>
          </cell>
          <cell r="F1866" t="str">
            <v>Kulon Progo</v>
          </cell>
          <cell r="G1866" t="str">
            <v>Faisal</v>
          </cell>
          <cell r="H1866">
            <v>0</v>
          </cell>
          <cell r="I1866">
            <v>0</v>
          </cell>
          <cell r="J1866">
            <v>0</v>
          </cell>
          <cell r="K1866">
            <v>0</v>
          </cell>
          <cell r="L1866">
            <v>1000</v>
          </cell>
          <cell r="M1866">
            <v>1</v>
          </cell>
          <cell r="N1866" t="e">
            <v>#REF!</v>
          </cell>
          <cell r="O1866" t="str">
            <v>Abadi Tani, Toko</v>
          </cell>
          <cell r="P1866">
            <v>70000000</v>
          </cell>
          <cell r="Q1866">
            <v>1</v>
          </cell>
          <cell r="R1866">
            <v>1</v>
          </cell>
          <cell r="S1866" t="str">
            <v>*sumb*</v>
          </cell>
          <cell r="T1866" t="str">
            <v>*sumber jaya*</v>
          </cell>
        </row>
        <row r="1867">
          <cell r="B1867" t="str">
            <v>ERWA03</v>
          </cell>
          <cell r="C1867" t="str">
            <v>Erwani</v>
          </cell>
          <cell r="D1867" t="str">
            <v>Erwani</v>
          </cell>
          <cell r="E1867" t="str">
            <v>Jalan Simpang Melungun, RT.001/RW.001 , Kampung Negeri Ujanmas, Gunung Labuhan, Negeri Ujanmas, Way Kanan</v>
          </cell>
          <cell r="F1867" t="str">
            <v>Lampung</v>
          </cell>
          <cell r="G1867" t="str">
            <v>Faisal</v>
          </cell>
          <cell r="H1867">
            <v>0</v>
          </cell>
          <cell r="I1867">
            <v>0</v>
          </cell>
          <cell r="J1867">
            <v>0</v>
          </cell>
          <cell r="K1867">
            <v>0</v>
          </cell>
          <cell r="L1867">
            <v>1000</v>
          </cell>
          <cell r="M1867">
            <v>1</v>
          </cell>
          <cell r="N1867" t="e">
            <v>#REF!</v>
          </cell>
          <cell r="O1867" t="str">
            <v>Abadi Tani, Toko</v>
          </cell>
          <cell r="P1867">
            <v>70000000</v>
          </cell>
          <cell r="Q1867">
            <v>1</v>
          </cell>
          <cell r="R1867">
            <v>1</v>
          </cell>
          <cell r="S1867" t="str">
            <v>*sumb*</v>
          </cell>
          <cell r="T1867" t="str">
            <v>*sumber jaya*</v>
          </cell>
        </row>
        <row r="1868">
          <cell r="B1868" t="str">
            <v>ERWI02</v>
          </cell>
          <cell r="C1868" t="str">
            <v>Erwin Dwi Risdianto</v>
          </cell>
          <cell r="D1868" t="str">
            <v>Erwin Dwi Risdianto</v>
          </cell>
          <cell r="E1868" t="str">
            <v>Dusun Balerejo RT.003/RW.003, Desa Srimulyo, Kec. Dampit</v>
          </cell>
          <cell r="F1868" t="str">
            <v>Malang</v>
          </cell>
          <cell r="G1868" t="str">
            <v>Faisal</v>
          </cell>
          <cell r="H1868">
            <v>0</v>
          </cell>
          <cell r="I1868">
            <v>0</v>
          </cell>
          <cell r="J1868">
            <v>0</v>
          </cell>
          <cell r="K1868">
            <v>0</v>
          </cell>
          <cell r="L1868">
            <v>1000</v>
          </cell>
          <cell r="M1868">
            <v>1</v>
          </cell>
          <cell r="N1868" t="e">
            <v>#REF!</v>
          </cell>
          <cell r="O1868" t="str">
            <v>Abadi Tani, Toko</v>
          </cell>
          <cell r="P1868">
            <v>70000000</v>
          </cell>
          <cell r="Q1868">
            <v>1</v>
          </cell>
          <cell r="R1868">
            <v>1</v>
          </cell>
          <cell r="S1868" t="str">
            <v>*sumb*</v>
          </cell>
          <cell r="T1868" t="str">
            <v>*sumber jaya*</v>
          </cell>
        </row>
        <row r="1869">
          <cell r="B1869" t="str">
            <v>ERWI01</v>
          </cell>
          <cell r="C1869" t="str">
            <v>Erwin Dwi Septianta</v>
          </cell>
          <cell r="D1869" t="str">
            <v>Erwin Dwi Septianta</v>
          </cell>
          <cell r="E1869" t="str">
            <v>Kalluna Jl. Sajiono No 13, Kel. Kotabaru Kec. Gondokusuman</v>
          </cell>
          <cell r="F1869" t="str">
            <v>Yogyakarta</v>
          </cell>
          <cell r="G1869" t="str">
            <v>Faisal</v>
          </cell>
          <cell r="H1869">
            <v>0</v>
          </cell>
          <cell r="I1869">
            <v>0</v>
          </cell>
          <cell r="J1869">
            <v>0</v>
          </cell>
          <cell r="K1869">
            <v>0</v>
          </cell>
          <cell r="L1869">
            <v>1000</v>
          </cell>
          <cell r="M1869">
            <v>1</v>
          </cell>
          <cell r="N1869" t="e">
            <v>#REF!</v>
          </cell>
          <cell r="O1869" t="str">
            <v>Abadi Tani, Toko</v>
          </cell>
          <cell r="P1869">
            <v>70000000</v>
          </cell>
          <cell r="Q1869">
            <v>1</v>
          </cell>
          <cell r="R1869">
            <v>1</v>
          </cell>
          <cell r="S1869" t="str">
            <v>*sumb*</v>
          </cell>
          <cell r="T1869" t="str">
            <v>*sumber jaya*</v>
          </cell>
        </row>
        <row r="1870">
          <cell r="B1870" t="str">
            <v>ERWI03</v>
          </cell>
          <cell r="C1870" t="str">
            <v>Erwin/Agri Makmur</v>
          </cell>
          <cell r="D1870" t="str">
            <v>Erwin Sugiarto</v>
          </cell>
          <cell r="E1870" t="str">
            <v>Bumiasri Selatan Tahap II Blok B. 11 Karangmloko RT.001/RW.009, Kel. Dadaprejo, Kec. Junrejo</v>
          </cell>
          <cell r="F1870" t="str">
            <v>Batu</v>
          </cell>
          <cell r="G1870" t="str">
            <v>Yuyun</v>
          </cell>
          <cell r="H1870">
            <v>0</v>
          </cell>
          <cell r="I1870">
            <v>0</v>
          </cell>
          <cell r="J1870">
            <v>0</v>
          </cell>
          <cell r="K1870">
            <v>0</v>
          </cell>
          <cell r="L1870">
            <v>1000</v>
          </cell>
          <cell r="M1870">
            <v>1</v>
          </cell>
          <cell r="N1870" t="e">
            <v>#REF!</v>
          </cell>
          <cell r="O1870" t="str">
            <v>Abadi Tani, Toko</v>
          </cell>
          <cell r="P1870">
            <v>70000000</v>
          </cell>
          <cell r="Q1870">
            <v>1</v>
          </cell>
          <cell r="R1870">
            <v>1</v>
          </cell>
          <cell r="S1870" t="str">
            <v>*sumb*</v>
          </cell>
          <cell r="T1870" t="str">
            <v>*sumber jaya*</v>
          </cell>
        </row>
        <row r="1871">
          <cell r="B1871" t="str">
            <v>ESFI01</v>
          </cell>
          <cell r="C1871" t="str">
            <v>Esfi Girsang</v>
          </cell>
          <cell r="D1871" t="str">
            <v>Esfi Girsang</v>
          </cell>
          <cell r="E1871" t="str">
            <v>UD Niko Tani, Jalan Kelurahan Huta Bayu Raja, Bosar Bayu, Huta Bayu raja, Kab. Simalungun (Desa Sipintu pintu)</v>
          </cell>
          <cell r="F1871" t="str">
            <v>Sumatera Utara</v>
          </cell>
          <cell r="G1871" t="str">
            <v>Faisal</v>
          </cell>
          <cell r="H1871">
            <v>0</v>
          </cell>
          <cell r="I1871">
            <v>0</v>
          </cell>
          <cell r="J1871">
            <v>0</v>
          </cell>
          <cell r="K1871">
            <v>0</v>
          </cell>
          <cell r="L1871">
            <v>1000</v>
          </cell>
          <cell r="M1871">
            <v>1</v>
          </cell>
          <cell r="N1871" t="e">
            <v>#REF!</v>
          </cell>
          <cell r="O1871" t="str">
            <v>Abadi Tani, Toko</v>
          </cell>
          <cell r="P1871">
            <v>70000000</v>
          </cell>
          <cell r="Q1871">
            <v>1</v>
          </cell>
          <cell r="R1871">
            <v>1</v>
          </cell>
          <cell r="S1871" t="str">
            <v>*sumb*</v>
          </cell>
          <cell r="T1871" t="str">
            <v>*sumber jaya*</v>
          </cell>
        </row>
        <row r="1872">
          <cell r="B1872" t="str">
            <v>ESHA01</v>
          </cell>
          <cell r="C1872" t="str">
            <v>Esha Bertani</v>
          </cell>
          <cell r="D1872" t="str">
            <v>Adib Priambudi</v>
          </cell>
          <cell r="E1872" t="str">
            <v>Jl. Pb. Sudirman Gg. Mulia 1 No.81, RT.004/Rw.007 Kel. Tanggul Kulon, Kec. Tanggul</v>
          </cell>
          <cell r="F1872" t="str">
            <v>Jember</v>
          </cell>
          <cell r="G1872" t="str">
            <v>Riyan</v>
          </cell>
          <cell r="H1872">
            <v>0</v>
          </cell>
          <cell r="I1872">
            <v>0</v>
          </cell>
          <cell r="J1872">
            <v>0</v>
          </cell>
          <cell r="K1872">
            <v>0</v>
          </cell>
          <cell r="L1872">
            <v>1000</v>
          </cell>
          <cell r="M1872">
            <v>1</v>
          </cell>
          <cell r="N1872" t="e">
            <v>#REF!</v>
          </cell>
          <cell r="O1872" t="str">
            <v>Abadi Tani, Toko</v>
          </cell>
          <cell r="P1872">
            <v>70000000</v>
          </cell>
          <cell r="Q1872">
            <v>1</v>
          </cell>
          <cell r="R1872">
            <v>1</v>
          </cell>
          <cell r="S1872" t="str">
            <v>*sumb*</v>
          </cell>
          <cell r="T1872" t="str">
            <v>*sumber jaya*</v>
          </cell>
        </row>
        <row r="1873">
          <cell r="B1873" t="str">
            <v>ESTI02</v>
          </cell>
          <cell r="C1873" t="str">
            <v>Esti Silvia</v>
          </cell>
          <cell r="D1873" t="str">
            <v>Esti Silvia</v>
          </cell>
          <cell r="E1873" t="str">
            <v>Jalan Drunten Blok Tegalpelem RT.005/RW.002, Drunten Kulon, Gabuswetan (samping Chicken Sabana)</v>
          </cell>
          <cell r="F1873" t="str">
            <v>Indramayu</v>
          </cell>
          <cell r="G1873" t="str">
            <v>Faisal</v>
          </cell>
          <cell r="H1873">
            <v>0</v>
          </cell>
          <cell r="I1873">
            <v>0</v>
          </cell>
          <cell r="J1873">
            <v>0</v>
          </cell>
          <cell r="K1873">
            <v>0</v>
          </cell>
          <cell r="L1873">
            <v>1000</v>
          </cell>
          <cell r="M1873">
            <v>1</v>
          </cell>
          <cell r="N1873" t="e">
            <v>#REF!</v>
          </cell>
          <cell r="O1873" t="str">
            <v>Abadi Tani, Toko</v>
          </cell>
          <cell r="P1873">
            <v>70000000</v>
          </cell>
          <cell r="Q1873">
            <v>1</v>
          </cell>
          <cell r="R1873">
            <v>1</v>
          </cell>
          <cell r="S1873" t="str">
            <v>*sumb*</v>
          </cell>
          <cell r="T1873" t="str">
            <v>*sumber jaya*</v>
          </cell>
        </row>
        <row r="1874">
          <cell r="B1874" t="str">
            <v>ESTI01</v>
          </cell>
          <cell r="C1874" t="str">
            <v>Esti Wilujeng</v>
          </cell>
          <cell r="D1874" t="str">
            <v>Esti Wilujeng</v>
          </cell>
          <cell r="E1874" t="str">
            <v>Perum Cahaya Permata Blok 2 No 1 Pesantren</v>
          </cell>
          <cell r="F1874" t="str">
            <v>Kediri</v>
          </cell>
          <cell r="G1874" t="str">
            <v>Faisal</v>
          </cell>
          <cell r="H1874">
            <v>0</v>
          </cell>
          <cell r="I1874">
            <v>0</v>
          </cell>
          <cell r="J1874">
            <v>0</v>
          </cell>
          <cell r="K1874">
            <v>0</v>
          </cell>
          <cell r="L1874">
            <v>1000</v>
          </cell>
          <cell r="M1874">
            <v>1</v>
          </cell>
          <cell r="N1874" t="e">
            <v>#REF!</v>
          </cell>
          <cell r="O1874" t="str">
            <v>Abadi Tani, Toko</v>
          </cell>
          <cell r="P1874">
            <v>70000000</v>
          </cell>
          <cell r="Q1874">
            <v>1</v>
          </cell>
          <cell r="R1874">
            <v>1</v>
          </cell>
          <cell r="S1874" t="str">
            <v>*sumb*</v>
          </cell>
          <cell r="T1874" t="str">
            <v>*sumber jaya*</v>
          </cell>
        </row>
        <row r="1875">
          <cell r="B1875" t="str">
            <v>ESTO01</v>
          </cell>
          <cell r="C1875" t="str">
            <v>Estoh Tani/Sulistiyo</v>
          </cell>
          <cell r="D1875" t="str">
            <v>Sulistiyo Habsoro</v>
          </cell>
          <cell r="E1875" t="str">
            <v>Perum Pancoran Mas G-3 RT.031/RW.013 Kel. Pancoran Kec. Bondowoso</v>
          </cell>
          <cell r="F1875" t="str">
            <v>Bondowoso</v>
          </cell>
          <cell r="G1875" t="str">
            <v>Faris</v>
          </cell>
          <cell r="H1875">
            <v>0</v>
          </cell>
          <cell r="I1875">
            <v>0</v>
          </cell>
          <cell r="J1875">
            <v>0</v>
          </cell>
          <cell r="K1875">
            <v>0</v>
          </cell>
          <cell r="L1875">
            <v>1000</v>
          </cell>
          <cell r="M1875">
            <v>1</v>
          </cell>
          <cell r="N1875" t="e">
            <v>#REF!</v>
          </cell>
          <cell r="O1875" t="str">
            <v>Abadi Tani, Toko</v>
          </cell>
          <cell r="P1875">
            <v>70000000</v>
          </cell>
          <cell r="Q1875">
            <v>1</v>
          </cell>
          <cell r="R1875">
            <v>1</v>
          </cell>
          <cell r="S1875" t="str">
            <v>*sumb*</v>
          </cell>
          <cell r="T1875" t="str">
            <v>*sumber jaya*</v>
          </cell>
        </row>
        <row r="1876">
          <cell r="B1876" t="str">
            <v>ESTY01</v>
          </cell>
          <cell r="C1876" t="str">
            <v>Esty</v>
          </cell>
          <cell r="D1876" t="str">
            <v>Esty</v>
          </cell>
          <cell r="E1876" t="str">
            <v>Jl. Kelayan A Gang Rahmi No.14 RT.013, Murung Raya</v>
          </cell>
          <cell r="F1876" t="str">
            <v>Banjarmasin - Kalsel</v>
          </cell>
          <cell r="G1876" t="str">
            <v>Faisal</v>
          </cell>
          <cell r="H1876">
            <v>0</v>
          </cell>
          <cell r="I1876">
            <v>0</v>
          </cell>
          <cell r="J1876">
            <v>0</v>
          </cell>
          <cell r="K1876">
            <v>0</v>
          </cell>
          <cell r="L1876">
            <v>1000</v>
          </cell>
          <cell r="M1876">
            <v>1</v>
          </cell>
          <cell r="N1876" t="e">
            <v>#REF!</v>
          </cell>
          <cell r="O1876" t="str">
            <v>Abadi Tani, Toko</v>
          </cell>
          <cell r="P1876">
            <v>70000000</v>
          </cell>
          <cell r="Q1876">
            <v>1</v>
          </cell>
          <cell r="R1876">
            <v>1</v>
          </cell>
          <cell r="S1876" t="str">
            <v>*sumb*</v>
          </cell>
          <cell r="T1876" t="str">
            <v>*sumber jaya*</v>
          </cell>
        </row>
        <row r="1877">
          <cell r="B1877" t="str">
            <v>ETIW01</v>
          </cell>
          <cell r="C1877" t="str">
            <v>Eti Wawan</v>
          </cell>
          <cell r="D1877" t="str">
            <v>Eti Wawan</v>
          </cell>
          <cell r="E1877" t="str">
            <v>Desa Blambangan RT.001/RW.008, Bawang</v>
          </cell>
          <cell r="F1877" t="str">
            <v>Banjarnegara</v>
          </cell>
          <cell r="G1877" t="str">
            <v>Faisal</v>
          </cell>
          <cell r="H1877">
            <v>0</v>
          </cell>
          <cell r="I1877">
            <v>0</v>
          </cell>
          <cell r="J1877">
            <v>0</v>
          </cell>
          <cell r="K1877">
            <v>0</v>
          </cell>
          <cell r="L1877">
            <v>1000</v>
          </cell>
          <cell r="M1877">
            <v>1</v>
          </cell>
          <cell r="N1877" t="e">
            <v>#REF!</v>
          </cell>
          <cell r="O1877" t="str">
            <v>Abadi Tani, Toko</v>
          </cell>
          <cell r="P1877">
            <v>70000000</v>
          </cell>
          <cell r="Q1877">
            <v>1</v>
          </cell>
          <cell r="R1877">
            <v>1</v>
          </cell>
          <cell r="S1877" t="str">
            <v>*sumb*</v>
          </cell>
          <cell r="T1877" t="str">
            <v>*sumber jaya*</v>
          </cell>
        </row>
        <row r="1878">
          <cell r="B1878" t="str">
            <v>EUIS01</v>
          </cell>
          <cell r="C1878" t="str">
            <v>Euis Samrotul Janah</v>
          </cell>
          <cell r="D1878" t="str">
            <v>Euis Samrotul Janah</v>
          </cell>
          <cell r="E1878" t="str">
            <v>KP. Kemayoran RT.001/RW.005 Desa Cimanuk, Kec. Cikalong</v>
          </cell>
          <cell r="F1878" t="str">
            <v>Tasikmalaya</v>
          </cell>
          <cell r="G1878" t="str">
            <v>Faisal</v>
          </cell>
          <cell r="H1878">
            <v>0</v>
          </cell>
          <cell r="I1878">
            <v>0</v>
          </cell>
          <cell r="J1878">
            <v>0</v>
          </cell>
          <cell r="K1878">
            <v>0</v>
          </cell>
          <cell r="L1878">
            <v>1000</v>
          </cell>
          <cell r="M1878">
            <v>1</v>
          </cell>
          <cell r="N1878" t="e">
            <v>#REF!</v>
          </cell>
          <cell r="O1878" t="str">
            <v>Abadi Tani, Toko</v>
          </cell>
          <cell r="P1878">
            <v>70000000</v>
          </cell>
          <cell r="Q1878">
            <v>1</v>
          </cell>
          <cell r="R1878">
            <v>1</v>
          </cell>
          <cell r="S1878" t="str">
            <v>*sumb*</v>
          </cell>
          <cell r="T1878" t="str">
            <v>*sumber jaya*</v>
          </cell>
        </row>
        <row r="1879">
          <cell r="B1879" t="str">
            <v>EVAM02</v>
          </cell>
          <cell r="C1879" t="str">
            <v>Eva Amellia (Fatih)</v>
          </cell>
          <cell r="D1879" t="str">
            <v>Eva Amellia (Fatih)</v>
          </cell>
          <cell r="E1879" t="str">
            <v>Jalan Desa Jambangan, RT.006/RW.001 , Desa Jambangan, Bawang</v>
          </cell>
          <cell r="F1879" t="str">
            <v>Batang - Jateng</v>
          </cell>
          <cell r="G1879" t="str">
            <v>Faisal</v>
          </cell>
          <cell r="H1879">
            <v>0</v>
          </cell>
          <cell r="I1879">
            <v>0</v>
          </cell>
          <cell r="J1879">
            <v>0</v>
          </cell>
          <cell r="K1879">
            <v>0</v>
          </cell>
          <cell r="L1879">
            <v>1000</v>
          </cell>
          <cell r="M1879">
            <v>1</v>
          </cell>
          <cell r="N1879" t="e">
            <v>#REF!</v>
          </cell>
          <cell r="O1879" t="str">
            <v>Abadi Tani, Toko</v>
          </cell>
          <cell r="P1879">
            <v>70000000</v>
          </cell>
          <cell r="Q1879">
            <v>1</v>
          </cell>
          <cell r="R1879">
            <v>1</v>
          </cell>
          <cell r="S1879" t="str">
            <v>*sumb*</v>
          </cell>
          <cell r="T1879" t="str">
            <v>*sumber jaya*</v>
          </cell>
        </row>
        <row r="1880">
          <cell r="B1880" t="str">
            <v>EVAD01</v>
          </cell>
          <cell r="C1880" t="str">
            <v>Eva Damayanti</v>
          </cell>
          <cell r="D1880" t="str">
            <v>Eva Damayanti</v>
          </cell>
          <cell r="E1880" t="str">
            <v>Mes Bintang Timur, Jalan Gg. Ledug Asem RT.001/RW.001, Kel. Alam Jaya, Kec. Jatiuwung</v>
          </cell>
          <cell r="F1880" t="str">
            <v>Tangerang</v>
          </cell>
          <cell r="G1880" t="str">
            <v>Faisal</v>
          </cell>
          <cell r="H1880">
            <v>0</v>
          </cell>
          <cell r="I1880">
            <v>0</v>
          </cell>
          <cell r="J1880">
            <v>0</v>
          </cell>
          <cell r="K1880">
            <v>0</v>
          </cell>
          <cell r="L1880">
            <v>1000</v>
          </cell>
          <cell r="M1880">
            <v>1</v>
          </cell>
          <cell r="N1880" t="e">
            <v>#REF!</v>
          </cell>
          <cell r="O1880" t="str">
            <v>Abadi Tani, Toko</v>
          </cell>
          <cell r="P1880">
            <v>70000000</v>
          </cell>
          <cell r="Q1880">
            <v>1</v>
          </cell>
          <cell r="R1880">
            <v>1</v>
          </cell>
          <cell r="S1880" t="str">
            <v>*sumb*</v>
          </cell>
          <cell r="T1880" t="str">
            <v>*sumber jaya*</v>
          </cell>
        </row>
        <row r="1881">
          <cell r="B1881" t="str">
            <v>EVAM01</v>
          </cell>
          <cell r="C1881" t="str">
            <v>Eva Maulida</v>
          </cell>
          <cell r="D1881" t="str">
            <v>Eva Maulida</v>
          </cell>
          <cell r="E1881" t="str">
            <v>Jalan Kh Abdul Karim, RT.004/RW.001 Desa Luwungbata, Tanjung</v>
          </cell>
          <cell r="F1881" t="str">
            <v>Brebes</v>
          </cell>
          <cell r="G1881" t="str">
            <v>Faisal</v>
          </cell>
          <cell r="H1881">
            <v>0</v>
          </cell>
          <cell r="I1881">
            <v>0</v>
          </cell>
          <cell r="J1881">
            <v>0</v>
          </cell>
          <cell r="K1881">
            <v>0</v>
          </cell>
          <cell r="L1881">
            <v>1000</v>
          </cell>
          <cell r="M1881">
            <v>1</v>
          </cell>
          <cell r="N1881" t="e">
            <v>#REF!</v>
          </cell>
          <cell r="O1881" t="str">
            <v>Abadi Tani, Toko</v>
          </cell>
          <cell r="P1881">
            <v>70000000</v>
          </cell>
          <cell r="Q1881">
            <v>1</v>
          </cell>
          <cell r="R1881">
            <v>1</v>
          </cell>
          <cell r="S1881" t="str">
            <v>*sumb*</v>
          </cell>
          <cell r="T1881" t="str">
            <v>*sumber jaya*</v>
          </cell>
        </row>
        <row r="1882">
          <cell r="B1882" t="str">
            <v>EVAZ01</v>
          </cell>
          <cell r="C1882" t="str">
            <v>Eva Zuljalali</v>
          </cell>
          <cell r="D1882" t="str">
            <v>Eva Zuljalali</v>
          </cell>
          <cell r="E1882" t="str">
            <v>Jalan Raya Pemongan No. 151, Pemongan, Denpasar Selatan, Kab. Denpasar (Denpasar BR Jaba Tengah)</v>
          </cell>
          <cell r="F1882" t="str">
            <v>Bali</v>
          </cell>
          <cell r="G1882" t="str">
            <v>Faisal</v>
          </cell>
          <cell r="H1882">
            <v>0</v>
          </cell>
          <cell r="I1882">
            <v>0</v>
          </cell>
          <cell r="J1882">
            <v>0</v>
          </cell>
          <cell r="K1882">
            <v>0</v>
          </cell>
          <cell r="L1882">
            <v>1000</v>
          </cell>
          <cell r="M1882">
            <v>1</v>
          </cell>
          <cell r="N1882" t="e">
            <v>#REF!</v>
          </cell>
          <cell r="O1882" t="str">
            <v>Abadi Tani, Toko</v>
          </cell>
          <cell r="P1882">
            <v>70000000</v>
          </cell>
          <cell r="Q1882">
            <v>1</v>
          </cell>
          <cell r="R1882">
            <v>1</v>
          </cell>
          <cell r="S1882" t="str">
            <v>*sumb*</v>
          </cell>
          <cell r="T1882" t="str">
            <v>*sumber jaya*</v>
          </cell>
        </row>
        <row r="1883">
          <cell r="B1883" t="str">
            <v>EVAN02</v>
          </cell>
          <cell r="C1883" t="str">
            <v>Evan Jaya, UD</v>
          </cell>
          <cell r="D1883" t="str">
            <v>Farhan</v>
          </cell>
          <cell r="E1883" t="str">
            <v>Dsn Beringin RT. 007/ RW. 003 Kel. Nisa Kec. Woha</v>
          </cell>
          <cell r="F1883" t="str">
            <v>Bima</v>
          </cell>
          <cell r="G1883" t="str">
            <v>Hendra</v>
          </cell>
          <cell r="H1883">
            <v>0</v>
          </cell>
          <cell r="I1883">
            <v>0</v>
          </cell>
          <cell r="J1883">
            <v>0</v>
          </cell>
          <cell r="K1883">
            <v>0</v>
          </cell>
          <cell r="L1883">
            <v>1000</v>
          </cell>
          <cell r="M1883">
            <v>1</v>
          </cell>
          <cell r="N1883" t="e">
            <v>#REF!</v>
          </cell>
          <cell r="O1883" t="str">
            <v>Abadi Tani, Toko</v>
          </cell>
          <cell r="P1883">
            <v>70000000</v>
          </cell>
          <cell r="Q1883">
            <v>1</v>
          </cell>
          <cell r="R1883">
            <v>1</v>
          </cell>
          <cell r="S1883" t="str">
            <v>*sumb*</v>
          </cell>
          <cell r="T1883" t="str">
            <v>*sumber jaya*</v>
          </cell>
        </row>
        <row r="1884">
          <cell r="B1884" t="str">
            <v>EVEL01</v>
          </cell>
          <cell r="C1884" t="str">
            <v>Evelyn Pupuk Jaya</v>
          </cell>
          <cell r="D1884" t="str">
            <v>Evelyn Pupuk Jaya</v>
          </cell>
          <cell r="E1884" t="str">
            <v>Jalan Diponegoro RT.001/RW.002, Glempang Pasir, Adipala</v>
          </cell>
          <cell r="F1884" t="str">
            <v>Cilacap</v>
          </cell>
          <cell r="G1884" t="str">
            <v>Faisal</v>
          </cell>
          <cell r="H1884">
            <v>0</v>
          </cell>
          <cell r="I1884">
            <v>0</v>
          </cell>
          <cell r="J1884">
            <v>0</v>
          </cell>
          <cell r="K1884">
            <v>0</v>
          </cell>
          <cell r="L1884">
            <v>1000</v>
          </cell>
          <cell r="M1884">
            <v>1</v>
          </cell>
          <cell r="N1884" t="e">
            <v>#REF!</v>
          </cell>
          <cell r="O1884" t="str">
            <v>Abadi Tani, Toko</v>
          </cell>
          <cell r="P1884">
            <v>70000000</v>
          </cell>
          <cell r="Q1884">
            <v>1</v>
          </cell>
          <cell r="R1884">
            <v>1</v>
          </cell>
          <cell r="S1884" t="str">
            <v>*sumb*</v>
          </cell>
          <cell r="T1884" t="str">
            <v>*sumber jaya*</v>
          </cell>
        </row>
        <row r="1885">
          <cell r="B1885" t="str">
            <v>EVHA01</v>
          </cell>
          <cell r="C1885" t="str">
            <v>Evha</v>
          </cell>
          <cell r="D1885" t="str">
            <v>Evha</v>
          </cell>
          <cell r="E1885" t="str">
            <v>Wanasaba Daya Dusun gerisak RT.003 , (barat mesjid), Wanasaba</v>
          </cell>
          <cell r="F1885" t="str">
            <v>Lombok Timur</v>
          </cell>
          <cell r="G1885" t="str">
            <v>Faisal</v>
          </cell>
          <cell r="H1885">
            <v>0</v>
          </cell>
          <cell r="I1885">
            <v>0</v>
          </cell>
          <cell r="J1885">
            <v>0</v>
          </cell>
          <cell r="K1885">
            <v>0</v>
          </cell>
          <cell r="L1885">
            <v>1000</v>
          </cell>
          <cell r="M1885">
            <v>1</v>
          </cell>
          <cell r="N1885" t="e">
            <v>#REF!</v>
          </cell>
          <cell r="O1885" t="str">
            <v>Abadi Tani, Toko</v>
          </cell>
          <cell r="P1885">
            <v>70000000</v>
          </cell>
          <cell r="Q1885">
            <v>1</v>
          </cell>
          <cell r="R1885">
            <v>1</v>
          </cell>
          <cell r="S1885" t="str">
            <v>*sumb*</v>
          </cell>
          <cell r="T1885" t="str">
            <v>*sumber jaya*</v>
          </cell>
        </row>
        <row r="1886">
          <cell r="B1886" t="str">
            <v>EVIN01</v>
          </cell>
          <cell r="C1886" t="str">
            <v>Evi Nur Asih</v>
          </cell>
          <cell r="D1886" t="str">
            <v>Evi Nur Asih</v>
          </cell>
          <cell r="E1886" t="str">
            <v>Desa Kedung Tukang 1 RT.010/RW.004, Kec. Jatibarang</v>
          </cell>
          <cell r="F1886" t="str">
            <v>Brebes</v>
          </cell>
          <cell r="G1886" t="str">
            <v>Faisal</v>
          </cell>
          <cell r="H1886">
            <v>0</v>
          </cell>
          <cell r="I1886">
            <v>0</v>
          </cell>
          <cell r="J1886">
            <v>0</v>
          </cell>
          <cell r="K1886">
            <v>0</v>
          </cell>
          <cell r="L1886">
            <v>1000</v>
          </cell>
          <cell r="M1886">
            <v>1</v>
          </cell>
          <cell r="N1886" t="e">
            <v>#REF!</v>
          </cell>
          <cell r="O1886" t="str">
            <v>Abadi Tani, Toko</v>
          </cell>
          <cell r="P1886">
            <v>70000000</v>
          </cell>
          <cell r="Q1886">
            <v>1</v>
          </cell>
          <cell r="R1886">
            <v>1</v>
          </cell>
          <cell r="S1886" t="str">
            <v>*sumb*</v>
          </cell>
          <cell r="T1886" t="str">
            <v>*sumber jaya*</v>
          </cell>
        </row>
        <row r="1887">
          <cell r="B1887" t="str">
            <v>EVIS01</v>
          </cell>
          <cell r="C1887" t="str">
            <v>Evi Sulistyiwati</v>
          </cell>
          <cell r="D1887" t="str">
            <v>Evi Sulistyiwati</v>
          </cell>
          <cell r="E1887" t="str">
            <v>Dsn. Cangkring Gatak, Jalan Ds Seduri RT.012/RW.004, Seduri, Balongbendo</v>
          </cell>
          <cell r="F1887" t="str">
            <v>Sidoarjo</v>
          </cell>
          <cell r="G1887" t="str">
            <v>Faisal</v>
          </cell>
          <cell r="H1887">
            <v>0</v>
          </cell>
          <cell r="I1887">
            <v>0</v>
          </cell>
          <cell r="J1887">
            <v>0</v>
          </cell>
          <cell r="K1887">
            <v>0</v>
          </cell>
          <cell r="L1887">
            <v>1000</v>
          </cell>
          <cell r="M1887">
            <v>1</v>
          </cell>
          <cell r="N1887" t="e">
            <v>#REF!</v>
          </cell>
          <cell r="O1887" t="str">
            <v>Abadi Tani, Toko</v>
          </cell>
          <cell r="P1887">
            <v>70000000</v>
          </cell>
          <cell r="Q1887">
            <v>1</v>
          </cell>
          <cell r="R1887">
            <v>1</v>
          </cell>
          <cell r="S1887" t="str">
            <v>*sumb*</v>
          </cell>
          <cell r="T1887" t="str">
            <v>*sumber jaya*</v>
          </cell>
        </row>
        <row r="1888">
          <cell r="B1888" t="str">
            <v>EVIA01</v>
          </cell>
          <cell r="C1888" t="str">
            <v>Eviana</v>
          </cell>
          <cell r="D1888" t="str">
            <v>Eviana</v>
          </cell>
          <cell r="E1888" t="str">
            <v xml:space="preserve">Apartemen Madison Park, Tanjung Duren Selatan, Kec. Grogol Petamburan </v>
          </cell>
          <cell r="F1888" t="str">
            <v>Jakarta Barat</v>
          </cell>
          <cell r="G1888" t="str">
            <v>Faisal</v>
          </cell>
          <cell r="H1888">
            <v>0</v>
          </cell>
          <cell r="I1888">
            <v>0</v>
          </cell>
          <cell r="J1888">
            <v>0</v>
          </cell>
          <cell r="K1888">
            <v>0</v>
          </cell>
          <cell r="L1888">
            <v>1000</v>
          </cell>
          <cell r="M1888">
            <v>1</v>
          </cell>
          <cell r="N1888" t="e">
            <v>#REF!</v>
          </cell>
          <cell r="O1888" t="str">
            <v>Abadi Tani, Toko</v>
          </cell>
          <cell r="P1888">
            <v>70000000</v>
          </cell>
          <cell r="Q1888">
            <v>1</v>
          </cell>
          <cell r="R1888">
            <v>1</v>
          </cell>
          <cell r="S1888" t="str">
            <v>*sumb*</v>
          </cell>
          <cell r="T1888" t="str">
            <v>*sumber jaya*</v>
          </cell>
        </row>
        <row r="1889">
          <cell r="B1889" t="str">
            <v>EVIE01</v>
          </cell>
          <cell r="C1889" t="str">
            <v>Evie Susanti</v>
          </cell>
          <cell r="D1889" t="str">
            <v>Evie Susanti</v>
          </cell>
          <cell r="E1889" t="str">
            <v>Jl. Indragiri Gg. I, RT.002/RW.008, Sumberejo, Batu</v>
          </cell>
          <cell r="F1889" t="str">
            <v>Batu</v>
          </cell>
          <cell r="G1889" t="str">
            <v>Faisal</v>
          </cell>
          <cell r="H1889">
            <v>0</v>
          </cell>
          <cell r="I1889">
            <v>0</v>
          </cell>
          <cell r="J1889">
            <v>0</v>
          </cell>
          <cell r="K1889">
            <v>0</v>
          </cell>
          <cell r="L1889">
            <v>1000</v>
          </cell>
          <cell r="M1889">
            <v>1</v>
          </cell>
          <cell r="N1889" t="e">
            <v>#REF!</v>
          </cell>
          <cell r="O1889" t="str">
            <v>Abadi Tani, Toko</v>
          </cell>
          <cell r="P1889">
            <v>70000000</v>
          </cell>
          <cell r="Q1889">
            <v>1</v>
          </cell>
          <cell r="R1889">
            <v>1</v>
          </cell>
          <cell r="S1889" t="str">
            <v>*sumb*</v>
          </cell>
          <cell r="T1889" t="str">
            <v>*sumber jaya*</v>
          </cell>
        </row>
        <row r="1890">
          <cell r="B1890" t="str">
            <v>EVIY01</v>
          </cell>
          <cell r="C1890" t="str">
            <v>Eviyatul Hasanah</v>
          </cell>
          <cell r="D1890" t="str">
            <v>Eviyatul Hasanah</v>
          </cell>
          <cell r="E1890" t="str">
            <v>Bendoarum Timur masjid RT.009/RW.004, Wonosari</v>
          </cell>
          <cell r="F1890" t="str">
            <v>Bondowoso</v>
          </cell>
          <cell r="G1890" t="str">
            <v>Faisal</v>
          </cell>
          <cell r="H1890">
            <v>0</v>
          </cell>
          <cell r="I1890">
            <v>0</v>
          </cell>
          <cell r="J1890">
            <v>0</v>
          </cell>
          <cell r="K1890">
            <v>0</v>
          </cell>
          <cell r="L1890">
            <v>1000</v>
          </cell>
          <cell r="M1890">
            <v>1</v>
          </cell>
          <cell r="N1890" t="e">
            <v>#REF!</v>
          </cell>
          <cell r="O1890" t="str">
            <v>Abadi Tani, Toko</v>
          </cell>
          <cell r="P1890">
            <v>70000000</v>
          </cell>
          <cell r="Q1890">
            <v>1</v>
          </cell>
          <cell r="R1890">
            <v>1</v>
          </cell>
          <cell r="S1890" t="str">
            <v>*sumb*</v>
          </cell>
          <cell r="T1890" t="str">
            <v>*sumber jaya*</v>
          </cell>
        </row>
        <row r="1891">
          <cell r="B1891" t="str">
            <v>EVYK01</v>
          </cell>
          <cell r="C1891" t="str">
            <v>Evy Kusumaningrum</v>
          </cell>
          <cell r="D1891" t="str">
            <v>Evy Kusumaningrum</v>
          </cell>
          <cell r="E1891" t="str">
            <v>Perumahan Banyuwangi Baru Blok J-19 Gg. An Nur 2, Banyuwangi</v>
          </cell>
          <cell r="F1891" t="str">
            <v>Banyuwangi</v>
          </cell>
          <cell r="G1891" t="str">
            <v>Faisal</v>
          </cell>
          <cell r="H1891">
            <v>0</v>
          </cell>
          <cell r="I1891">
            <v>0</v>
          </cell>
          <cell r="J1891">
            <v>0</v>
          </cell>
          <cell r="K1891">
            <v>0</v>
          </cell>
          <cell r="L1891">
            <v>1000</v>
          </cell>
          <cell r="M1891">
            <v>1</v>
          </cell>
          <cell r="N1891" t="e">
            <v>#REF!</v>
          </cell>
          <cell r="O1891" t="str">
            <v>Abadi Tani, Toko</v>
          </cell>
          <cell r="P1891">
            <v>70000000</v>
          </cell>
          <cell r="Q1891">
            <v>1</v>
          </cell>
          <cell r="R1891">
            <v>1</v>
          </cell>
          <cell r="S1891" t="str">
            <v>*sumb*</v>
          </cell>
          <cell r="T1891" t="str">
            <v>*sumber jaya*</v>
          </cell>
        </row>
        <row r="1892">
          <cell r="B1892" t="str">
            <v>EXCE01</v>
          </cell>
          <cell r="C1892" t="str">
            <v>Excel Meg Indo, PT</v>
          </cell>
          <cell r="D1892" t="str">
            <v>Excel Meg Indo, PT</v>
          </cell>
          <cell r="E1892" t="str">
            <v>Jl. Angkasa Kav B6, Blok D2, Kota Baru Bandar Kemayoran</v>
          </cell>
          <cell r="F1892" t="str">
            <v>Jakarta Pusat</v>
          </cell>
          <cell r="G1892" t="str">
            <v>Others</v>
          </cell>
          <cell r="H1892">
            <v>0</v>
          </cell>
          <cell r="I1892">
            <v>0</v>
          </cell>
          <cell r="J1892">
            <v>0</v>
          </cell>
          <cell r="K1892">
            <v>0</v>
          </cell>
          <cell r="L1892">
            <v>1000</v>
          </cell>
          <cell r="M1892">
            <v>1</v>
          </cell>
          <cell r="N1892" t="e">
            <v>#REF!</v>
          </cell>
          <cell r="O1892" t="str">
            <v>Abadi Tani, Toko</v>
          </cell>
          <cell r="P1892">
            <v>70000000</v>
          </cell>
          <cell r="Q1892">
            <v>1</v>
          </cell>
          <cell r="R1892">
            <v>1</v>
          </cell>
          <cell r="S1892" t="str">
            <v>*sumb*</v>
          </cell>
          <cell r="T1892" t="str">
            <v>*sumber jaya*</v>
          </cell>
        </row>
        <row r="1893">
          <cell r="B1893" t="str">
            <v>EXOJ01</v>
          </cell>
          <cell r="C1893" t="str">
            <v>Exo Jaya</v>
          </cell>
          <cell r="D1893" t="str">
            <v>Sugeng</v>
          </cell>
          <cell r="E1893" t="str">
            <v>Dsn. Duwet, RT. 003/RW.006 Duwet, Pakel</v>
          </cell>
          <cell r="F1893" t="str">
            <v>Tulungagung</v>
          </cell>
          <cell r="G1893" t="str">
            <v>Zakia</v>
          </cell>
          <cell r="H1893">
            <v>0</v>
          </cell>
          <cell r="I1893">
            <v>0</v>
          </cell>
          <cell r="J1893">
            <v>0</v>
          </cell>
          <cell r="K1893">
            <v>0</v>
          </cell>
          <cell r="L1893">
            <v>1000</v>
          </cell>
          <cell r="M1893">
            <v>1</v>
          </cell>
          <cell r="N1893" t="e">
            <v>#REF!</v>
          </cell>
          <cell r="O1893" t="str">
            <v>Abadi Tani, Toko</v>
          </cell>
          <cell r="P1893">
            <v>70000000</v>
          </cell>
          <cell r="Q1893">
            <v>1</v>
          </cell>
          <cell r="R1893">
            <v>1</v>
          </cell>
          <cell r="S1893" t="str">
            <v>*sumb*</v>
          </cell>
          <cell r="T1893" t="str">
            <v>*sumber jaya*</v>
          </cell>
        </row>
        <row r="1894">
          <cell r="B1894" t="str">
            <v>EZAJ02</v>
          </cell>
          <cell r="C1894" t="str">
            <v>Eza Jasmine</v>
          </cell>
          <cell r="D1894" t="str">
            <v>Eza Jasmine</v>
          </cell>
          <cell r="E1894" t="str">
            <v>Dusun Darungan, Desa Sruni, Kec. Jenggawah (rumah samping masjid)</v>
          </cell>
          <cell r="F1894" t="str">
            <v>Jember</v>
          </cell>
          <cell r="G1894" t="str">
            <v>Faisal</v>
          </cell>
          <cell r="H1894">
            <v>0</v>
          </cell>
          <cell r="I1894">
            <v>0</v>
          </cell>
          <cell r="J1894">
            <v>0</v>
          </cell>
          <cell r="K1894">
            <v>0</v>
          </cell>
          <cell r="L1894">
            <v>1000</v>
          </cell>
          <cell r="M1894">
            <v>1</v>
          </cell>
          <cell r="N1894" t="e">
            <v>#REF!</v>
          </cell>
          <cell r="O1894" t="str">
            <v>Abadi Tani, Toko</v>
          </cell>
          <cell r="P1894">
            <v>70000000</v>
          </cell>
          <cell r="Q1894">
            <v>1</v>
          </cell>
          <cell r="R1894">
            <v>1</v>
          </cell>
          <cell r="S1894" t="str">
            <v>*sumb*</v>
          </cell>
          <cell r="T1894" t="str">
            <v>*sumber jaya*</v>
          </cell>
        </row>
        <row r="1895">
          <cell r="B1895" t="str">
            <v>EZAJ01</v>
          </cell>
          <cell r="C1895" t="str">
            <v>Eza Jaya, UD/Dayat</v>
          </cell>
          <cell r="D1895" t="str">
            <v>Ahmad Hidayat</v>
          </cell>
          <cell r="E1895" t="str">
            <v>Dsn. Umbulrejo, RT.001/RW.004, Bagorejo, Srono</v>
          </cell>
          <cell r="F1895" t="str">
            <v>Banyuwangi</v>
          </cell>
          <cell r="G1895" t="str">
            <v>Faris</v>
          </cell>
          <cell r="H1895">
            <v>0</v>
          </cell>
          <cell r="I1895">
            <v>0</v>
          </cell>
          <cell r="J1895">
            <v>0</v>
          </cell>
          <cell r="K1895">
            <v>0</v>
          </cell>
          <cell r="L1895">
            <v>1000</v>
          </cell>
          <cell r="M1895">
            <v>1</v>
          </cell>
          <cell r="N1895" t="e">
            <v>#REF!</v>
          </cell>
          <cell r="O1895" t="str">
            <v>Abadi Tani, Toko</v>
          </cell>
          <cell r="P1895">
            <v>70000000</v>
          </cell>
          <cell r="Q1895">
            <v>1</v>
          </cell>
          <cell r="R1895">
            <v>1</v>
          </cell>
          <cell r="S1895" t="str">
            <v>*sumb*</v>
          </cell>
          <cell r="T1895" t="str">
            <v>*sumber jaya*</v>
          </cell>
        </row>
        <row r="1896">
          <cell r="B1896" t="str">
            <v>FAST06</v>
          </cell>
          <cell r="C1896" t="str">
            <v>F Nganjuk</v>
          </cell>
          <cell r="D1896" t="str">
            <v>Forum Agro Sukses Timur, PT</v>
          </cell>
          <cell r="E1896" t="str">
            <v>Jl. Merak No. 88 RT.001/RW.005, Kel. Jubung, Kec. Sukorambi</v>
          </cell>
          <cell r="F1896" t="str">
            <v>Jember</v>
          </cell>
          <cell r="G1896" t="str">
            <v>Yuyun</v>
          </cell>
          <cell r="H1896">
            <v>0</v>
          </cell>
          <cell r="I1896">
            <v>0</v>
          </cell>
          <cell r="J1896">
            <v>0</v>
          </cell>
          <cell r="K1896">
            <v>0</v>
          </cell>
          <cell r="L1896">
            <v>12000000000</v>
          </cell>
          <cell r="M1896">
            <v>1</v>
          </cell>
          <cell r="N1896" t="e">
            <v>#REF!</v>
          </cell>
          <cell r="O1896" t="str">
            <v>Abadi Tani, Toko</v>
          </cell>
          <cell r="P1896">
            <v>70000000</v>
          </cell>
          <cell r="Q1896">
            <v>1</v>
          </cell>
          <cell r="R1896">
            <v>1</v>
          </cell>
          <cell r="S1896" t="str">
            <v>*sumb*</v>
          </cell>
          <cell r="T1896" t="str">
            <v>*sumber jaya*</v>
          </cell>
        </row>
        <row r="1897">
          <cell r="B1897" t="str">
            <v>FABI01</v>
          </cell>
          <cell r="C1897" t="str">
            <v>Fabiola Ernest Pratama</v>
          </cell>
          <cell r="D1897" t="str">
            <v>Fabiola Ernest Pratama</v>
          </cell>
          <cell r="E1897" t="str">
            <v>Gang Trusthajumena, Nyutran Mg 2/1499 RT.056/RW.018, Kel. Wirogunan Kec. Mergangsan</v>
          </cell>
          <cell r="F1897" t="str">
            <v>Yogyakarta</v>
          </cell>
          <cell r="G1897" t="str">
            <v>Faisal</v>
          </cell>
          <cell r="H1897">
            <v>0</v>
          </cell>
          <cell r="I1897">
            <v>0</v>
          </cell>
          <cell r="J1897">
            <v>0</v>
          </cell>
          <cell r="K1897">
            <v>0</v>
          </cell>
          <cell r="L1897">
            <v>1000</v>
          </cell>
          <cell r="M1897">
            <v>1</v>
          </cell>
          <cell r="N1897" t="e">
            <v>#REF!</v>
          </cell>
          <cell r="O1897" t="str">
            <v>Abadi Tani, Toko</v>
          </cell>
          <cell r="P1897">
            <v>70000000</v>
          </cell>
          <cell r="Q1897">
            <v>1</v>
          </cell>
          <cell r="R1897">
            <v>1</v>
          </cell>
          <cell r="S1897" t="str">
            <v>*sumb*</v>
          </cell>
          <cell r="T1897" t="str">
            <v>*sumber jaya*</v>
          </cell>
        </row>
        <row r="1898">
          <cell r="B1898" t="str">
            <v>FADH01</v>
          </cell>
          <cell r="C1898" t="str">
            <v>Fadhliyanur Fauzi</v>
          </cell>
          <cell r="D1898" t="str">
            <v>Fadhliyanur Fauzi</v>
          </cell>
          <cell r="E1898" t="str">
            <v>Kayu Tanduak, belakang radamar/mesjid talago, rumah Tahfidz Permata Bunda/bidan eti, Sepuluh Koto (X Koto), Kab. Tanah Datar(Rumah kayu putih rumah pertama diatas)</v>
          </cell>
          <cell r="F1898" t="str">
            <v>Sumatera Barat</v>
          </cell>
          <cell r="G1898" t="str">
            <v>Faisal</v>
          </cell>
          <cell r="H1898">
            <v>0</v>
          </cell>
          <cell r="I1898">
            <v>0</v>
          </cell>
          <cell r="J1898">
            <v>0</v>
          </cell>
          <cell r="K1898">
            <v>0</v>
          </cell>
          <cell r="L1898">
            <v>1000</v>
          </cell>
          <cell r="M1898">
            <v>1</v>
          </cell>
          <cell r="N1898" t="e">
            <v>#REF!</v>
          </cell>
          <cell r="O1898" t="str">
            <v>Abadi Tani, Toko</v>
          </cell>
          <cell r="P1898">
            <v>70000000</v>
          </cell>
          <cell r="Q1898">
            <v>1</v>
          </cell>
          <cell r="R1898">
            <v>1</v>
          </cell>
          <cell r="S1898" t="str">
            <v>*sumb*</v>
          </cell>
          <cell r="T1898" t="str">
            <v>*sumber jaya*</v>
          </cell>
        </row>
        <row r="1899">
          <cell r="B1899" t="str">
            <v>FADI03</v>
          </cell>
          <cell r="C1899" t="str">
            <v>Fadia</v>
          </cell>
          <cell r="D1899" t="str">
            <v>Fadia</v>
          </cell>
          <cell r="E1899" t="str">
            <v>Desa Jada Bahrin RT.002/RW.003 No. 015, Gabek, Kota Pangkal Pinang</v>
          </cell>
          <cell r="F1899" t="str">
            <v>Bangka Belitung</v>
          </cell>
          <cell r="G1899" t="str">
            <v>Faisal</v>
          </cell>
          <cell r="H1899">
            <v>0</v>
          </cell>
          <cell r="I1899">
            <v>0</v>
          </cell>
          <cell r="J1899">
            <v>0</v>
          </cell>
          <cell r="K1899">
            <v>0</v>
          </cell>
          <cell r="L1899">
            <v>1000</v>
          </cell>
          <cell r="M1899">
            <v>1</v>
          </cell>
          <cell r="N1899" t="e">
            <v>#REF!</v>
          </cell>
          <cell r="O1899" t="str">
            <v>Abadi Tani, Toko</v>
          </cell>
          <cell r="P1899">
            <v>70000000</v>
          </cell>
          <cell r="Q1899">
            <v>1</v>
          </cell>
          <cell r="R1899">
            <v>1</v>
          </cell>
          <cell r="S1899" t="str">
            <v>*sumb*</v>
          </cell>
          <cell r="T1899" t="str">
            <v>*sumber jaya*</v>
          </cell>
        </row>
        <row r="1900">
          <cell r="B1900" t="str">
            <v>FADI05</v>
          </cell>
          <cell r="C1900" t="str">
            <v>Fadil</v>
          </cell>
          <cell r="D1900" t="str">
            <v>Fadil</v>
          </cell>
          <cell r="E1900" t="str">
            <v>Hotel Naia, Jalan Lingkar Selatan, Sengkongkang Bawah, Sekongkang, Kab. Sumbawa Barat (blkg kantor BPP)</v>
          </cell>
          <cell r="F1900" t="str">
            <v>NTB</v>
          </cell>
          <cell r="G1900" t="str">
            <v>Faisal</v>
          </cell>
          <cell r="H1900">
            <v>0</v>
          </cell>
          <cell r="I1900">
            <v>0</v>
          </cell>
          <cell r="J1900">
            <v>0</v>
          </cell>
          <cell r="K1900">
            <v>0</v>
          </cell>
          <cell r="L1900">
            <v>1000</v>
          </cell>
          <cell r="M1900">
            <v>1</v>
          </cell>
          <cell r="N1900" t="e">
            <v>#REF!</v>
          </cell>
          <cell r="O1900" t="str">
            <v>Abadi Tani, Toko</v>
          </cell>
          <cell r="P1900">
            <v>70000000</v>
          </cell>
          <cell r="Q1900">
            <v>1</v>
          </cell>
          <cell r="R1900">
            <v>1</v>
          </cell>
          <cell r="S1900" t="str">
            <v>*sumb*</v>
          </cell>
          <cell r="T1900" t="str">
            <v>*sumber jaya*</v>
          </cell>
        </row>
        <row r="1901">
          <cell r="B1901" t="str">
            <v>FADI04</v>
          </cell>
          <cell r="C1901" t="str">
            <v>Fadila Elvira Hidayat</v>
          </cell>
          <cell r="D1901" t="str">
            <v>Fadila Elvira Hidayat</v>
          </cell>
          <cell r="E1901" t="str">
            <v>Konter Ps Store Cell, Jalan St Hasanuddin, Kasimbong, Masamba, Kab. Luwu Utara (dpn Astra Honda)</v>
          </cell>
          <cell r="F1901" t="str">
            <v>Sulawesi Selatan</v>
          </cell>
          <cell r="G1901" t="str">
            <v>Faisal</v>
          </cell>
          <cell r="H1901">
            <v>0</v>
          </cell>
          <cell r="I1901">
            <v>0</v>
          </cell>
          <cell r="J1901">
            <v>0</v>
          </cell>
          <cell r="K1901">
            <v>0</v>
          </cell>
          <cell r="L1901">
            <v>1000</v>
          </cell>
          <cell r="M1901">
            <v>1</v>
          </cell>
          <cell r="N1901" t="e">
            <v>#REF!</v>
          </cell>
          <cell r="O1901" t="str">
            <v>Abadi Tani, Toko</v>
          </cell>
          <cell r="P1901">
            <v>70000000</v>
          </cell>
          <cell r="Q1901">
            <v>1</v>
          </cell>
          <cell r="R1901">
            <v>1</v>
          </cell>
          <cell r="S1901" t="str">
            <v>*sumb*</v>
          </cell>
          <cell r="T1901" t="str">
            <v>*sumber jaya*</v>
          </cell>
        </row>
        <row r="1902">
          <cell r="B1902" t="str">
            <v>FADI02</v>
          </cell>
          <cell r="C1902" t="str">
            <v>Fadila, UD/Nining</v>
          </cell>
          <cell r="D1902" t="str">
            <v>Nining Sri Rahmawati</v>
          </cell>
          <cell r="E1902" t="str">
            <v>Risa, RT.004/RW.002 Kel. Risa Kec. Woha</v>
          </cell>
          <cell r="F1902" t="str">
            <v>Bima</v>
          </cell>
          <cell r="G1902" t="str">
            <v>Hendra</v>
          </cell>
          <cell r="H1902">
            <v>0</v>
          </cell>
          <cell r="I1902">
            <v>0</v>
          </cell>
          <cell r="J1902">
            <v>0</v>
          </cell>
          <cell r="K1902">
            <v>0</v>
          </cell>
          <cell r="L1902">
            <v>1000</v>
          </cell>
          <cell r="M1902">
            <v>1</v>
          </cell>
          <cell r="N1902" t="e">
            <v>#REF!</v>
          </cell>
          <cell r="O1902" t="str">
            <v>Abadi Tani, Toko</v>
          </cell>
          <cell r="P1902">
            <v>70000000</v>
          </cell>
          <cell r="Q1902">
            <v>1</v>
          </cell>
          <cell r="R1902">
            <v>1</v>
          </cell>
          <cell r="S1902" t="str">
            <v>*sumb*</v>
          </cell>
          <cell r="T1902" t="str">
            <v>*sumber jaya*</v>
          </cell>
        </row>
        <row r="1903">
          <cell r="B1903" t="str">
            <v>FADL04</v>
          </cell>
          <cell r="C1903" t="str">
            <v>Fadlan</v>
          </cell>
          <cell r="D1903" t="str">
            <v>Fadlan</v>
          </cell>
          <cell r="E1903" t="str">
            <v>Marecel Walet, Jalan Nusa Indah I, Patumbak Kampung, Patumbak, Kab. Deli Serdang</v>
          </cell>
          <cell r="F1903" t="str">
            <v>Sumatera Utara</v>
          </cell>
          <cell r="G1903" t="str">
            <v>Faisal</v>
          </cell>
          <cell r="H1903">
            <v>0</v>
          </cell>
          <cell r="I1903">
            <v>0</v>
          </cell>
          <cell r="J1903">
            <v>0</v>
          </cell>
          <cell r="K1903">
            <v>0</v>
          </cell>
          <cell r="L1903">
            <v>1000</v>
          </cell>
          <cell r="M1903">
            <v>1</v>
          </cell>
          <cell r="N1903" t="e">
            <v>#REF!</v>
          </cell>
          <cell r="O1903" t="str">
            <v>Abadi Tani, Toko</v>
          </cell>
          <cell r="P1903">
            <v>70000000</v>
          </cell>
          <cell r="Q1903">
            <v>1</v>
          </cell>
          <cell r="R1903">
            <v>1</v>
          </cell>
          <cell r="S1903" t="str">
            <v>*sumb*</v>
          </cell>
          <cell r="T1903" t="str">
            <v>*sumber jaya*</v>
          </cell>
        </row>
        <row r="1904">
          <cell r="B1904" t="str">
            <v>FADL02</v>
          </cell>
          <cell r="C1904" t="str">
            <v>Fadli</v>
          </cell>
          <cell r="D1904" t="str">
            <v>Fadli</v>
          </cell>
          <cell r="E1904" t="str">
            <v>Jalan Merdeka RT.015/RW.001, Kel. Serasan, Sekayu, Musi Banyuasin</v>
          </cell>
          <cell r="F1904" t="str">
            <v>Sumatera Selatan</v>
          </cell>
          <cell r="G1904" t="str">
            <v>Faisal</v>
          </cell>
          <cell r="H1904">
            <v>0</v>
          </cell>
          <cell r="I1904">
            <v>0</v>
          </cell>
          <cell r="J1904">
            <v>0</v>
          </cell>
          <cell r="K1904">
            <v>0</v>
          </cell>
          <cell r="L1904">
            <v>1000</v>
          </cell>
          <cell r="M1904">
            <v>1</v>
          </cell>
          <cell r="N1904" t="e">
            <v>#REF!</v>
          </cell>
          <cell r="O1904" t="str">
            <v>Abadi Tani, Toko</v>
          </cell>
          <cell r="P1904">
            <v>70000000</v>
          </cell>
          <cell r="Q1904">
            <v>1</v>
          </cell>
          <cell r="R1904">
            <v>1</v>
          </cell>
          <cell r="S1904" t="str">
            <v>*sumb*</v>
          </cell>
          <cell r="T1904" t="str">
            <v>*sumber jaya*</v>
          </cell>
        </row>
        <row r="1905">
          <cell r="B1905" t="str">
            <v>FADL03</v>
          </cell>
          <cell r="C1905" t="str">
            <v>Fadlurrohman</v>
          </cell>
          <cell r="D1905" t="str">
            <v>Fadlurrohman</v>
          </cell>
          <cell r="E1905" t="str">
            <v>Jl. Raya Palengaan, Toko Dhemudhe, Potoan Laok, Palengaan</v>
          </cell>
          <cell r="F1905" t="str">
            <v>Pamekasan</v>
          </cell>
          <cell r="G1905" t="str">
            <v>Faisal</v>
          </cell>
          <cell r="H1905">
            <v>0</v>
          </cell>
          <cell r="I1905">
            <v>0</v>
          </cell>
          <cell r="J1905">
            <v>0</v>
          </cell>
          <cell r="K1905">
            <v>0</v>
          </cell>
          <cell r="L1905">
            <v>1000</v>
          </cell>
          <cell r="M1905">
            <v>1</v>
          </cell>
          <cell r="N1905" t="e">
            <v>#REF!</v>
          </cell>
          <cell r="O1905" t="str">
            <v>Abadi Tani, Toko</v>
          </cell>
          <cell r="P1905">
            <v>70000000</v>
          </cell>
          <cell r="Q1905">
            <v>1</v>
          </cell>
          <cell r="R1905">
            <v>1</v>
          </cell>
          <cell r="S1905" t="str">
            <v>*sumb*</v>
          </cell>
          <cell r="T1905" t="str">
            <v>*sumber jaya*</v>
          </cell>
        </row>
        <row r="1906">
          <cell r="B1906" t="str">
            <v>FAHM02</v>
          </cell>
          <cell r="C1906" t="str">
            <v>Fahmi Saepurkon Annisa</v>
          </cell>
          <cell r="D1906" t="str">
            <v>Fahmi Saepurkon Annisa</v>
          </cell>
          <cell r="E1906" t="str">
            <v>Perumahan Graha Cendana Pabuaran, Jalan Pabuaran Lor, Jatiseeng, Pabuaran (Blok A5 No.2)</v>
          </cell>
          <cell r="F1906" t="str">
            <v>Cirebon</v>
          </cell>
          <cell r="G1906" t="str">
            <v>Faisal</v>
          </cell>
          <cell r="H1906">
            <v>0</v>
          </cell>
          <cell r="I1906">
            <v>0</v>
          </cell>
          <cell r="J1906">
            <v>0</v>
          </cell>
          <cell r="K1906">
            <v>0</v>
          </cell>
          <cell r="L1906">
            <v>1000</v>
          </cell>
          <cell r="M1906">
            <v>1</v>
          </cell>
          <cell r="N1906" t="e">
            <v>#REF!</v>
          </cell>
          <cell r="O1906" t="str">
            <v>Abadi Tani, Toko</v>
          </cell>
          <cell r="P1906">
            <v>70000000</v>
          </cell>
          <cell r="Q1906">
            <v>1</v>
          </cell>
          <cell r="R1906">
            <v>1</v>
          </cell>
          <cell r="S1906" t="str">
            <v>*sumb*</v>
          </cell>
          <cell r="T1906" t="str">
            <v>*sumber jaya*</v>
          </cell>
        </row>
        <row r="1907">
          <cell r="B1907" t="str">
            <v>FAHM03</v>
          </cell>
          <cell r="C1907" t="str">
            <v>Fahmimulyadi</v>
          </cell>
          <cell r="D1907" t="str">
            <v>Fahmimulyadi</v>
          </cell>
          <cell r="E1907" t="str">
            <v>Jalan Pamatutan Pasir Bentik No. 07 RT.19/RW.07 , Kp. Pamatutan, Kec. Bojong Genteng</v>
          </cell>
          <cell r="F1907" t="str">
            <v>Sukabumi</v>
          </cell>
          <cell r="G1907" t="str">
            <v>Faisal</v>
          </cell>
          <cell r="H1907">
            <v>0</v>
          </cell>
          <cell r="I1907">
            <v>0</v>
          </cell>
          <cell r="J1907">
            <v>0</v>
          </cell>
          <cell r="K1907">
            <v>0</v>
          </cell>
          <cell r="L1907">
            <v>1000</v>
          </cell>
          <cell r="M1907">
            <v>1</v>
          </cell>
          <cell r="N1907" t="e">
            <v>#REF!</v>
          </cell>
          <cell r="O1907" t="str">
            <v>Abadi Tani, Toko</v>
          </cell>
          <cell r="P1907">
            <v>70000000</v>
          </cell>
          <cell r="Q1907">
            <v>1</v>
          </cell>
          <cell r="R1907">
            <v>1</v>
          </cell>
          <cell r="S1907" t="str">
            <v>*sumb*</v>
          </cell>
          <cell r="T1907" t="str">
            <v>*sumber jaya*</v>
          </cell>
        </row>
        <row r="1908">
          <cell r="B1908" t="str">
            <v>FAHR07</v>
          </cell>
          <cell r="C1908" t="str">
            <v>Fahri Ali Akbar</v>
          </cell>
          <cell r="D1908" t="str">
            <v>Fahri Ali Akbar</v>
          </cell>
          <cell r="E1908" t="str">
            <v>Jalan Pdp Sumber Wadung, RT001/RW.027, Karangharo, Silo</v>
          </cell>
          <cell r="F1908" t="str">
            <v>Jember</v>
          </cell>
          <cell r="G1908" t="str">
            <v>Faisal</v>
          </cell>
          <cell r="H1908">
            <v>0</v>
          </cell>
          <cell r="I1908">
            <v>0</v>
          </cell>
          <cell r="J1908">
            <v>0</v>
          </cell>
          <cell r="K1908">
            <v>0</v>
          </cell>
          <cell r="L1908">
            <v>1000</v>
          </cell>
          <cell r="M1908">
            <v>1</v>
          </cell>
          <cell r="N1908" t="e">
            <v>#REF!</v>
          </cell>
          <cell r="O1908" t="str">
            <v>Abadi Tani, Toko</v>
          </cell>
          <cell r="P1908">
            <v>70000000</v>
          </cell>
          <cell r="Q1908">
            <v>1</v>
          </cell>
          <cell r="R1908">
            <v>1</v>
          </cell>
          <cell r="S1908" t="str">
            <v>*sumb*</v>
          </cell>
          <cell r="T1908" t="str">
            <v>*sumber jaya*</v>
          </cell>
        </row>
        <row r="1909">
          <cell r="B1909" t="str">
            <v>FAHR06</v>
          </cell>
          <cell r="C1909" t="str">
            <v>Fahrudin</v>
          </cell>
          <cell r="D1909" t="str">
            <v>Fahrudin</v>
          </cell>
          <cell r="E1909" t="str">
            <v>Jalan Suramenangun RT.007/RW.02, Tanjunganyar, Gajah (Kp Krajan)</v>
          </cell>
          <cell r="F1909" t="str">
            <v>Demak</v>
          </cell>
          <cell r="G1909" t="str">
            <v>Faisal</v>
          </cell>
          <cell r="H1909">
            <v>0</v>
          </cell>
          <cell r="I1909">
            <v>0</v>
          </cell>
          <cell r="J1909">
            <v>0</v>
          </cell>
          <cell r="K1909">
            <v>0</v>
          </cell>
          <cell r="L1909">
            <v>1000</v>
          </cell>
          <cell r="M1909">
            <v>1</v>
          </cell>
          <cell r="N1909" t="e">
            <v>#REF!</v>
          </cell>
          <cell r="O1909" t="str">
            <v>Abadi Tani, Toko</v>
          </cell>
          <cell r="P1909">
            <v>70000000</v>
          </cell>
          <cell r="Q1909">
            <v>1</v>
          </cell>
          <cell r="R1909">
            <v>1</v>
          </cell>
          <cell r="S1909" t="str">
            <v>*sumb*</v>
          </cell>
          <cell r="T1909" t="str">
            <v>*sumber jaya*</v>
          </cell>
        </row>
        <row r="1910">
          <cell r="B1910" t="str">
            <v>FAHR02</v>
          </cell>
          <cell r="C1910" t="str">
            <v>Fahrul Rozi</v>
          </cell>
          <cell r="D1910" t="str">
            <v>Fahrul Rozi</v>
          </cell>
          <cell r="E1910" t="str">
            <v>Dsn. Ajung Kulon, RT.004/RW.010 Kel. Ajung, Kec. Ajung</v>
          </cell>
          <cell r="F1910" t="str">
            <v>Jember</v>
          </cell>
          <cell r="G1910" t="str">
            <v>Yuyun</v>
          </cell>
          <cell r="H1910">
            <v>0</v>
          </cell>
          <cell r="I1910">
            <v>0</v>
          </cell>
          <cell r="J1910">
            <v>0</v>
          </cell>
          <cell r="K1910">
            <v>0</v>
          </cell>
          <cell r="L1910">
            <v>1000</v>
          </cell>
          <cell r="M1910">
            <v>1</v>
          </cell>
          <cell r="N1910" t="e">
            <v>#REF!</v>
          </cell>
          <cell r="O1910" t="str">
            <v>Abadi Tani, Toko</v>
          </cell>
          <cell r="P1910">
            <v>70000000</v>
          </cell>
          <cell r="Q1910">
            <v>1</v>
          </cell>
          <cell r="R1910">
            <v>1</v>
          </cell>
          <cell r="S1910" t="str">
            <v>*sumb*</v>
          </cell>
          <cell r="T1910" t="str">
            <v>*sumber jaya*</v>
          </cell>
        </row>
        <row r="1911">
          <cell r="B1911" t="str">
            <v>FAHR04</v>
          </cell>
          <cell r="C1911" t="str">
            <v>Fahrul Rozi (online)</v>
          </cell>
          <cell r="D1911" t="str">
            <v>Fahrul Rozi (online)</v>
          </cell>
          <cell r="E1911" t="str">
            <v>Jalan Antuin, RT.001/RW.001, Desa Limbungan, Kec. Kelumpang Hulu, Kab. Kota Baru</v>
          </cell>
          <cell r="F1911" t="str">
            <v>Kalimantan Selatan</v>
          </cell>
          <cell r="G1911" t="str">
            <v>Faisal</v>
          </cell>
          <cell r="H1911">
            <v>0</v>
          </cell>
          <cell r="I1911">
            <v>0</v>
          </cell>
          <cell r="J1911">
            <v>0</v>
          </cell>
          <cell r="K1911">
            <v>0</v>
          </cell>
          <cell r="L1911">
            <v>1000</v>
          </cell>
          <cell r="M1911">
            <v>1</v>
          </cell>
          <cell r="N1911" t="e">
            <v>#REF!</v>
          </cell>
          <cell r="O1911" t="str">
            <v>Abadi Tani, Toko</v>
          </cell>
          <cell r="P1911">
            <v>70000000</v>
          </cell>
          <cell r="Q1911">
            <v>1</v>
          </cell>
          <cell r="R1911">
            <v>1</v>
          </cell>
          <cell r="S1911" t="str">
            <v>*sumb*</v>
          </cell>
          <cell r="T1911" t="str">
            <v>*sumber jaya*</v>
          </cell>
        </row>
        <row r="1912">
          <cell r="B1912" t="str">
            <v>FAHR05</v>
          </cell>
          <cell r="C1912" t="str">
            <v>Fahrur Rozi Online</v>
          </cell>
          <cell r="D1912" t="str">
            <v>Fahrur Rozi Online</v>
          </cell>
          <cell r="E1912" t="str">
            <v>Jalan Agussalim Gang Merdeka No 30 RT.002/RW.003, Panti Krajan, Panti (depan toko Mbak Sri)</v>
          </cell>
          <cell r="F1912" t="str">
            <v>Jember</v>
          </cell>
          <cell r="G1912" t="str">
            <v>Faisal</v>
          </cell>
          <cell r="H1912">
            <v>0</v>
          </cell>
          <cell r="I1912">
            <v>0</v>
          </cell>
          <cell r="J1912">
            <v>0</v>
          </cell>
          <cell r="K1912">
            <v>0</v>
          </cell>
          <cell r="L1912">
            <v>1000</v>
          </cell>
          <cell r="M1912">
            <v>1</v>
          </cell>
          <cell r="N1912" t="e">
            <v>#REF!</v>
          </cell>
          <cell r="O1912" t="str">
            <v>Abadi Tani, Toko</v>
          </cell>
          <cell r="P1912">
            <v>70000000</v>
          </cell>
          <cell r="Q1912">
            <v>1</v>
          </cell>
          <cell r="R1912">
            <v>1</v>
          </cell>
          <cell r="S1912" t="str">
            <v>*sumb*</v>
          </cell>
          <cell r="T1912" t="str">
            <v>*sumber jaya*</v>
          </cell>
        </row>
        <row r="1913">
          <cell r="B1913" t="str">
            <v>FAID01</v>
          </cell>
          <cell r="C1913" t="str">
            <v>Faidah Agro</v>
          </cell>
          <cell r="D1913" t="str">
            <v>Sutikno</v>
          </cell>
          <cell r="E1913" t="str">
            <v>Ds. Karangdinoyo, RT.010/RW.003 Kel. Karangdinoyo, Kec. Sumberrejo</v>
          </cell>
          <cell r="F1913" t="str">
            <v>Bojonegoro</v>
          </cell>
          <cell r="G1913" t="str">
            <v>Arasy</v>
          </cell>
          <cell r="H1913">
            <v>0</v>
          </cell>
          <cell r="I1913">
            <v>0</v>
          </cell>
          <cell r="J1913">
            <v>0</v>
          </cell>
          <cell r="K1913">
            <v>0</v>
          </cell>
          <cell r="L1913">
            <v>1000</v>
          </cell>
          <cell r="M1913">
            <v>1</v>
          </cell>
          <cell r="N1913" t="e">
            <v>#REF!</v>
          </cell>
          <cell r="O1913" t="str">
            <v>Abadi Tani, Toko</v>
          </cell>
          <cell r="P1913">
            <v>70000000</v>
          </cell>
          <cell r="Q1913">
            <v>1</v>
          </cell>
          <cell r="R1913">
            <v>1</v>
          </cell>
          <cell r="S1913" t="str">
            <v>*sumb*</v>
          </cell>
          <cell r="T1913" t="str">
            <v>*sumber jaya*</v>
          </cell>
        </row>
        <row r="1914">
          <cell r="B1914" t="str">
            <v>FAIS01</v>
          </cell>
          <cell r="C1914" t="str">
            <v>Fais Tani/Sutiyono</v>
          </cell>
          <cell r="D1914" t="str">
            <v>Farindo Jaya Abadi, CV</v>
          </cell>
          <cell r="E1914" t="str">
            <v>Kutuk RT.006/RW.001, Kutuk, Kutuk Undaan</v>
          </cell>
          <cell r="F1914" t="str">
            <v>Kudus</v>
          </cell>
          <cell r="G1914" t="str">
            <v>Hendra</v>
          </cell>
          <cell r="H1914">
            <v>0</v>
          </cell>
          <cell r="I1914">
            <v>0</v>
          </cell>
          <cell r="J1914">
            <v>0</v>
          </cell>
          <cell r="K1914">
            <v>0</v>
          </cell>
          <cell r="L1914">
            <v>1000</v>
          </cell>
          <cell r="M1914">
            <v>1</v>
          </cell>
          <cell r="N1914" t="e">
            <v>#REF!</v>
          </cell>
          <cell r="O1914" t="str">
            <v>Abadi Tani, Toko</v>
          </cell>
          <cell r="P1914">
            <v>70000000</v>
          </cell>
          <cell r="Q1914">
            <v>1</v>
          </cell>
          <cell r="R1914">
            <v>1</v>
          </cell>
          <cell r="S1914" t="str">
            <v>*sumb*</v>
          </cell>
          <cell r="T1914" t="str">
            <v>*sumber jaya*</v>
          </cell>
        </row>
        <row r="1915">
          <cell r="B1915" t="str">
            <v>FAIS05</v>
          </cell>
          <cell r="C1915" t="str">
            <v>Faisal</v>
          </cell>
          <cell r="D1915" t="str">
            <v>Faisal</v>
          </cell>
          <cell r="E1915" t="str">
            <v>Jalan Birien Takngon, Desa Pacar Jelobok Balng Rakal, Kec. Pintu Rime Gayo, Kab. Bener Meriah</v>
          </cell>
          <cell r="F1915" t="str">
            <v>NAD</v>
          </cell>
          <cell r="G1915" t="str">
            <v>Faisal</v>
          </cell>
          <cell r="H1915">
            <v>0</v>
          </cell>
          <cell r="I1915">
            <v>0</v>
          </cell>
          <cell r="J1915">
            <v>0</v>
          </cell>
          <cell r="K1915">
            <v>0</v>
          </cell>
          <cell r="L1915">
            <v>1000</v>
          </cell>
          <cell r="M1915">
            <v>1</v>
          </cell>
          <cell r="N1915" t="e">
            <v>#REF!</v>
          </cell>
          <cell r="O1915" t="str">
            <v>Abadi Tani, Toko</v>
          </cell>
          <cell r="P1915">
            <v>70000000</v>
          </cell>
          <cell r="Q1915">
            <v>1</v>
          </cell>
          <cell r="R1915">
            <v>1</v>
          </cell>
          <cell r="S1915" t="str">
            <v>*sumb*</v>
          </cell>
          <cell r="T1915" t="str">
            <v>*sumber jaya*</v>
          </cell>
        </row>
        <row r="1916">
          <cell r="B1916" t="str">
            <v>FAIS02</v>
          </cell>
          <cell r="C1916" t="str">
            <v>Faisal Afandi</v>
          </cell>
          <cell r="D1916" t="str">
            <v>Faisal Afandi</v>
          </cell>
          <cell r="E1916" t="str">
            <v>Mendalan, Gg II, RT.003/RW.005, Durensewu, Pandaan</v>
          </cell>
          <cell r="F1916" t="str">
            <v>Pasuruan</v>
          </cell>
          <cell r="G1916" t="str">
            <v>Faisal</v>
          </cell>
          <cell r="H1916">
            <v>0</v>
          </cell>
          <cell r="I1916">
            <v>0</v>
          </cell>
          <cell r="J1916">
            <v>0</v>
          </cell>
          <cell r="K1916">
            <v>0</v>
          </cell>
          <cell r="L1916">
            <v>1000</v>
          </cell>
          <cell r="M1916">
            <v>1</v>
          </cell>
          <cell r="N1916" t="e">
            <v>#REF!</v>
          </cell>
          <cell r="O1916" t="str">
            <v>Abadi Tani, Toko</v>
          </cell>
          <cell r="P1916">
            <v>70000000</v>
          </cell>
          <cell r="Q1916">
            <v>1</v>
          </cell>
          <cell r="R1916">
            <v>1</v>
          </cell>
          <cell r="S1916" t="str">
            <v>*sumb*</v>
          </cell>
          <cell r="T1916" t="str">
            <v>*sumber jaya*</v>
          </cell>
        </row>
        <row r="1917">
          <cell r="B1917" t="str">
            <v>FAIS03</v>
          </cell>
          <cell r="C1917" t="str">
            <v>Faisal/KIU</v>
          </cell>
          <cell r="D1917" t="str">
            <v>Faisal Ammar Febryan</v>
          </cell>
          <cell r="E1917" t="str">
            <v>Jember</v>
          </cell>
          <cell r="F1917" t="str">
            <v>Jember</v>
          </cell>
          <cell r="G1917" t="str">
            <v>Riyan</v>
          </cell>
          <cell r="H1917">
            <v>0</v>
          </cell>
          <cell r="I1917">
            <v>0</v>
          </cell>
          <cell r="J1917">
            <v>0</v>
          </cell>
          <cell r="K1917">
            <v>0</v>
          </cell>
          <cell r="L1917">
            <v>1000</v>
          </cell>
          <cell r="M1917">
            <v>1</v>
          </cell>
          <cell r="N1917" t="e">
            <v>#REF!</v>
          </cell>
          <cell r="O1917" t="str">
            <v>Abadi Tani, Toko</v>
          </cell>
          <cell r="P1917">
            <v>70000000</v>
          </cell>
          <cell r="Q1917">
            <v>1</v>
          </cell>
          <cell r="R1917">
            <v>1</v>
          </cell>
          <cell r="S1917" t="str">
            <v>*sumb*</v>
          </cell>
          <cell r="T1917" t="str">
            <v>*sumber jaya*</v>
          </cell>
        </row>
        <row r="1918">
          <cell r="B1918" t="str">
            <v>FAIZ02</v>
          </cell>
          <cell r="C1918" t="str">
            <v>Faizal Maliki</v>
          </cell>
          <cell r="D1918" t="str">
            <v>Faizal Maliki</v>
          </cell>
          <cell r="E1918" t="str">
            <v>JL. Raya Serpong KM8 GG. Nangka IV , KP. Baru Selatan No.80, Ds. Pakulonan RT.001/RW.002, Serpong Utara</v>
          </cell>
          <cell r="F1918" t="str">
            <v>Tangerang - Banten</v>
          </cell>
          <cell r="G1918" t="str">
            <v>Faisal</v>
          </cell>
          <cell r="H1918">
            <v>0</v>
          </cell>
          <cell r="I1918">
            <v>0</v>
          </cell>
          <cell r="J1918">
            <v>0</v>
          </cell>
          <cell r="K1918">
            <v>0</v>
          </cell>
          <cell r="L1918">
            <v>1000</v>
          </cell>
          <cell r="M1918">
            <v>1</v>
          </cell>
          <cell r="N1918" t="e">
            <v>#REF!</v>
          </cell>
          <cell r="O1918" t="str">
            <v>Abadi Tani, Toko</v>
          </cell>
          <cell r="P1918">
            <v>70000000</v>
          </cell>
          <cell r="Q1918">
            <v>1</v>
          </cell>
          <cell r="R1918">
            <v>1</v>
          </cell>
          <cell r="S1918" t="str">
            <v>*sumb*</v>
          </cell>
          <cell r="T1918" t="str">
            <v>*sumber jaya*</v>
          </cell>
        </row>
        <row r="1919">
          <cell r="B1919" t="str">
            <v>FAIZ06</v>
          </cell>
          <cell r="C1919" t="str">
            <v>Faizal/Zenith</v>
          </cell>
          <cell r="D1919" t="str">
            <v>Faizal Kurnia Syavitri</v>
          </cell>
          <cell r="E1919" t="str">
            <v>KP. Bantarjaya RT.005/RW.001 , Kel. Bantarjaya, Kec. Rancabungur</v>
          </cell>
          <cell r="F1919" t="str">
            <v>Bogor</v>
          </cell>
          <cell r="G1919" t="str">
            <v>Hendra</v>
          </cell>
          <cell r="H1919">
            <v>0</v>
          </cell>
          <cell r="I1919">
            <v>0</v>
          </cell>
          <cell r="J1919">
            <v>0</v>
          </cell>
          <cell r="K1919">
            <v>0</v>
          </cell>
          <cell r="L1919">
            <v>1000</v>
          </cell>
          <cell r="M1919">
            <v>1</v>
          </cell>
          <cell r="N1919" t="e">
            <v>#REF!</v>
          </cell>
          <cell r="O1919" t="str">
            <v>Abadi Tani, Toko</v>
          </cell>
          <cell r="P1919">
            <v>70000000</v>
          </cell>
          <cell r="Q1919">
            <v>1</v>
          </cell>
          <cell r="R1919">
            <v>1</v>
          </cell>
          <cell r="S1919" t="str">
            <v>*sumb*</v>
          </cell>
          <cell r="T1919" t="str">
            <v>*sumber jaya*</v>
          </cell>
        </row>
        <row r="1920">
          <cell r="B1920" t="str">
            <v>FAIZ04</v>
          </cell>
          <cell r="C1920" t="str">
            <v>Faizan Alwi</v>
          </cell>
          <cell r="D1920" t="str">
            <v>Faizan Alwi</v>
          </cell>
          <cell r="E1920" t="str">
            <v>Jl. Pangeran Diponegoro No. 04B, Karang ploso (Belakang Kantor Desa)</v>
          </cell>
          <cell r="F1920" t="str">
            <v>Malang</v>
          </cell>
          <cell r="G1920" t="str">
            <v>Faisal</v>
          </cell>
          <cell r="H1920">
            <v>0</v>
          </cell>
          <cell r="I1920">
            <v>0</v>
          </cell>
          <cell r="J1920">
            <v>0</v>
          </cell>
          <cell r="K1920">
            <v>0</v>
          </cell>
          <cell r="L1920">
            <v>1000</v>
          </cell>
          <cell r="M1920">
            <v>1</v>
          </cell>
          <cell r="N1920" t="e">
            <v>#REF!</v>
          </cell>
          <cell r="O1920" t="str">
            <v>Abadi Tani, Toko</v>
          </cell>
          <cell r="P1920">
            <v>70000000</v>
          </cell>
          <cell r="Q1920">
            <v>1</v>
          </cell>
          <cell r="R1920">
            <v>1</v>
          </cell>
          <cell r="S1920" t="str">
            <v>*sumb*</v>
          </cell>
          <cell r="T1920" t="str">
            <v>*sumber jaya*</v>
          </cell>
        </row>
        <row r="1921">
          <cell r="B1921" t="str">
            <v>FAIZ05</v>
          </cell>
          <cell r="C1921" t="str">
            <v>Faizatul Hidayah</v>
          </cell>
          <cell r="D1921" t="str">
            <v>Faizatul Hidayah</v>
          </cell>
          <cell r="E1921" t="str">
            <v>Dusun Bagorwetan RT.003/RW.002, Desa Bagorwetan, Kec. Sukomoro</v>
          </cell>
          <cell r="F1921" t="str">
            <v>Nganjuk</v>
          </cell>
          <cell r="G1921" t="str">
            <v>Faisal</v>
          </cell>
          <cell r="H1921">
            <v>0</v>
          </cell>
          <cell r="I1921">
            <v>0</v>
          </cell>
          <cell r="J1921">
            <v>0</v>
          </cell>
          <cell r="K1921">
            <v>0</v>
          </cell>
          <cell r="L1921">
            <v>1000</v>
          </cell>
          <cell r="M1921">
            <v>1</v>
          </cell>
          <cell r="N1921" t="e">
            <v>#REF!</v>
          </cell>
          <cell r="O1921" t="str">
            <v>Abadi Tani, Toko</v>
          </cell>
          <cell r="P1921">
            <v>70000000</v>
          </cell>
          <cell r="Q1921">
            <v>1</v>
          </cell>
          <cell r="R1921">
            <v>1</v>
          </cell>
          <cell r="S1921" t="str">
            <v>*sumb*</v>
          </cell>
          <cell r="T1921" t="str">
            <v>*sumber jaya*</v>
          </cell>
        </row>
        <row r="1922">
          <cell r="B1922" t="str">
            <v>FAIZ03</v>
          </cell>
          <cell r="C1922" t="str">
            <v>Faizin</v>
          </cell>
          <cell r="D1922" t="str">
            <v>Faizin</v>
          </cell>
          <cell r="E1922" t="str">
            <v>Depan Puskeswan Jangkar,Asembagus</v>
          </cell>
          <cell r="F1922" t="str">
            <v>Situbondo</v>
          </cell>
          <cell r="G1922" t="str">
            <v>Faisal</v>
          </cell>
          <cell r="H1922">
            <v>0</v>
          </cell>
          <cell r="I1922">
            <v>0</v>
          </cell>
          <cell r="J1922">
            <v>0</v>
          </cell>
          <cell r="K1922">
            <v>0</v>
          </cell>
          <cell r="L1922">
            <v>1000</v>
          </cell>
          <cell r="M1922">
            <v>1</v>
          </cell>
          <cell r="N1922" t="e">
            <v>#REF!</v>
          </cell>
          <cell r="O1922" t="str">
            <v>Abadi Tani, Toko</v>
          </cell>
          <cell r="P1922">
            <v>70000000</v>
          </cell>
          <cell r="Q1922">
            <v>1</v>
          </cell>
          <cell r="R1922">
            <v>1</v>
          </cell>
          <cell r="S1922" t="str">
            <v>*sumb*</v>
          </cell>
          <cell r="T1922" t="str">
            <v>*sumber jaya*</v>
          </cell>
        </row>
        <row r="1923">
          <cell r="B1923" t="str">
            <v>FAJA18</v>
          </cell>
          <cell r="C1923" t="str">
            <v>Fajar Agro</v>
          </cell>
          <cell r="D1923" t="str">
            <v>Indra Fajar Kusuma</v>
          </cell>
          <cell r="E1923" t="str">
            <v>JL. Brigjen Slamet Riadi III No. 851 RT.004/RW002, Kel. Oro Oro Dowo, Kec. Klojen</v>
          </cell>
          <cell r="F1923" t="str">
            <v>Malang</v>
          </cell>
          <cell r="G1923" t="str">
            <v>Reni</v>
          </cell>
          <cell r="H1923">
            <v>0</v>
          </cell>
          <cell r="I1923">
            <v>0</v>
          </cell>
          <cell r="J1923">
            <v>0</v>
          </cell>
          <cell r="K1923">
            <v>0</v>
          </cell>
          <cell r="L1923">
            <v>35000000</v>
          </cell>
          <cell r="M1923">
            <v>1</v>
          </cell>
          <cell r="N1923" t="e">
            <v>#REF!</v>
          </cell>
          <cell r="O1923" t="str">
            <v>Abadi Tani, Toko</v>
          </cell>
          <cell r="P1923">
            <v>70000000</v>
          </cell>
          <cell r="Q1923">
            <v>1</v>
          </cell>
          <cell r="R1923">
            <v>1</v>
          </cell>
          <cell r="S1923" t="str">
            <v>*sumb*</v>
          </cell>
          <cell r="T1923" t="str">
            <v>*sumber jaya*</v>
          </cell>
        </row>
        <row r="1924">
          <cell r="B1924" t="str">
            <v>FAJA10</v>
          </cell>
          <cell r="C1924" t="str">
            <v>Fajar Agro Makmur, CV</v>
          </cell>
          <cell r="D1924" t="str">
            <v>Fajar Agro Makmur, CV</v>
          </cell>
          <cell r="E1924" t="str">
            <v>Jl. BTN Gindi Lingk. KLK RT.010/RW.004, Kel. Jatiwangi Kec. Asakota</v>
          </cell>
          <cell r="F1924" t="str">
            <v>Bima - NTB</v>
          </cell>
          <cell r="G1924" t="str">
            <v>Hendra</v>
          </cell>
          <cell r="H1924">
            <v>0</v>
          </cell>
          <cell r="I1924">
            <v>0</v>
          </cell>
          <cell r="J1924">
            <v>0</v>
          </cell>
          <cell r="K1924">
            <v>0</v>
          </cell>
          <cell r="L1924">
            <v>1000</v>
          </cell>
          <cell r="M1924">
            <v>1</v>
          </cell>
          <cell r="N1924" t="e">
            <v>#REF!</v>
          </cell>
          <cell r="O1924" t="str">
            <v>Abadi Tani, Toko</v>
          </cell>
          <cell r="P1924">
            <v>70000000</v>
          </cell>
          <cell r="Q1924">
            <v>1</v>
          </cell>
          <cell r="R1924">
            <v>1</v>
          </cell>
          <cell r="S1924" t="str">
            <v>*sumb*</v>
          </cell>
          <cell r="T1924" t="str">
            <v>*sumber jaya*</v>
          </cell>
        </row>
        <row r="1925">
          <cell r="B1925" t="str">
            <v>FAJA20</v>
          </cell>
          <cell r="C1925" t="str">
            <v>Fajar Cuptita</v>
          </cell>
          <cell r="D1925" t="str">
            <v>Fajar Cuptita</v>
          </cell>
          <cell r="E1925" t="str">
            <v>Jalan Benteng Baru VI No.20, Sinduharjo RT.004/RW.029, Kel. Ngaglik, Sleman</v>
          </cell>
          <cell r="F1925" t="str">
            <v>Yogyakarta</v>
          </cell>
          <cell r="G1925" t="str">
            <v>Faisal</v>
          </cell>
          <cell r="H1925">
            <v>0</v>
          </cell>
          <cell r="I1925">
            <v>0</v>
          </cell>
          <cell r="J1925">
            <v>0</v>
          </cell>
          <cell r="K1925">
            <v>0</v>
          </cell>
          <cell r="L1925">
            <v>1000</v>
          </cell>
          <cell r="M1925">
            <v>1</v>
          </cell>
          <cell r="N1925" t="e">
            <v>#REF!</v>
          </cell>
          <cell r="O1925" t="str">
            <v>Abadi Tani, Toko</v>
          </cell>
          <cell r="P1925">
            <v>70000000</v>
          </cell>
          <cell r="Q1925">
            <v>1</v>
          </cell>
          <cell r="R1925">
            <v>1</v>
          </cell>
          <cell r="S1925" t="str">
            <v>*sumb*</v>
          </cell>
          <cell r="T1925" t="str">
            <v>*sumber jaya*</v>
          </cell>
        </row>
        <row r="1926">
          <cell r="B1926" t="str">
            <v>FAJA02</v>
          </cell>
          <cell r="C1926" t="str">
            <v>Fajar Makmur/Noto</v>
          </cell>
          <cell r="D1926" t="str">
            <v>Noto Budi Utomo</v>
          </cell>
          <cell r="E1926" t="str">
            <v>Bayatrejo, RT.050/RW.010 Wringinpitu, Tegal Dlimo, Kab. Banyuwangi</v>
          </cell>
          <cell r="F1926" t="str">
            <v>Banyuwangi</v>
          </cell>
          <cell r="G1926" t="str">
            <v>Faris</v>
          </cell>
          <cell r="H1926">
            <v>0</v>
          </cell>
          <cell r="I1926">
            <v>0</v>
          </cell>
          <cell r="J1926">
            <v>0</v>
          </cell>
          <cell r="K1926">
            <v>0</v>
          </cell>
          <cell r="L1926">
            <v>100000000</v>
          </cell>
          <cell r="M1926">
            <v>1</v>
          </cell>
          <cell r="N1926" t="e">
            <v>#REF!</v>
          </cell>
          <cell r="O1926" t="str">
            <v>Abadi Tani, Toko</v>
          </cell>
          <cell r="P1926">
            <v>70000000</v>
          </cell>
          <cell r="Q1926">
            <v>1</v>
          </cell>
          <cell r="R1926">
            <v>1</v>
          </cell>
          <cell r="S1926" t="str">
            <v>*sumb*</v>
          </cell>
          <cell r="T1926" t="str">
            <v>*sumber jaya*</v>
          </cell>
        </row>
        <row r="1927">
          <cell r="B1927" t="str">
            <v>FAJA03</v>
          </cell>
          <cell r="C1927" t="str">
            <v>Fajar Makmur/Sigit</v>
          </cell>
          <cell r="D1927" t="str">
            <v>Sigit Sugianto</v>
          </cell>
          <cell r="E1927" t="str">
            <v>Jl. Jawa No. 12, Mimbaan, Panji</v>
          </cell>
          <cell r="F1927" t="str">
            <v>Situbondo</v>
          </cell>
          <cell r="G1927" t="str">
            <v>Faris</v>
          </cell>
          <cell r="H1927">
            <v>0</v>
          </cell>
          <cell r="I1927">
            <v>0</v>
          </cell>
          <cell r="J1927">
            <v>0</v>
          </cell>
          <cell r="K1927">
            <v>0</v>
          </cell>
          <cell r="L1927">
            <v>1000</v>
          </cell>
          <cell r="M1927">
            <v>1</v>
          </cell>
          <cell r="N1927" t="e">
            <v>#REF!</v>
          </cell>
          <cell r="O1927" t="str">
            <v>Abadi Tani, Toko</v>
          </cell>
          <cell r="P1927">
            <v>70000000</v>
          </cell>
          <cell r="Q1927">
            <v>1</v>
          </cell>
          <cell r="R1927">
            <v>1</v>
          </cell>
          <cell r="S1927" t="str">
            <v>*sumb*</v>
          </cell>
          <cell r="T1927" t="str">
            <v>*sumber jaya*</v>
          </cell>
        </row>
        <row r="1928">
          <cell r="B1928" t="str">
            <v>FAJA21</v>
          </cell>
          <cell r="C1928" t="str">
            <v>Fajar Online</v>
          </cell>
          <cell r="D1928" t="str">
            <v>Fajar Online</v>
          </cell>
          <cell r="E1928" t="str">
            <v>Jl. Tamanan, Dsn. Ngadirejo RT.002/RW.006, Ds. Ngadiboyo, Kec. Rejoso (Barat Masjid)</v>
          </cell>
          <cell r="F1928" t="str">
            <v>Nganjuk</v>
          </cell>
          <cell r="G1928" t="str">
            <v>Faisal</v>
          </cell>
          <cell r="H1928">
            <v>0</v>
          </cell>
          <cell r="I1928">
            <v>0</v>
          </cell>
          <cell r="J1928">
            <v>0</v>
          </cell>
          <cell r="K1928">
            <v>0</v>
          </cell>
          <cell r="L1928">
            <v>1000</v>
          </cell>
          <cell r="M1928">
            <v>1</v>
          </cell>
          <cell r="N1928" t="e">
            <v>#REF!</v>
          </cell>
          <cell r="O1928" t="str">
            <v>Abadi Tani, Toko</v>
          </cell>
          <cell r="P1928">
            <v>70000000</v>
          </cell>
          <cell r="Q1928">
            <v>1</v>
          </cell>
          <cell r="R1928">
            <v>1</v>
          </cell>
          <cell r="S1928" t="str">
            <v>*sumb*</v>
          </cell>
          <cell r="T1928" t="str">
            <v>*sumber jaya*</v>
          </cell>
        </row>
        <row r="1929">
          <cell r="B1929" t="str">
            <v>FAJA25</v>
          </cell>
          <cell r="C1929" t="str">
            <v>Fajar SDA</v>
          </cell>
          <cell r="D1929" t="str">
            <v>Fajar SDA</v>
          </cell>
          <cell r="E1929" t="str">
            <v>Dusun Limbe RT.001/RW.001, Desa Kedungpandan. Jabon</v>
          </cell>
          <cell r="F1929" t="str">
            <v>Sidoarjo</v>
          </cell>
          <cell r="G1929" t="str">
            <v>Faisal</v>
          </cell>
          <cell r="H1929">
            <v>0</v>
          </cell>
          <cell r="I1929">
            <v>0</v>
          </cell>
          <cell r="J1929">
            <v>0</v>
          </cell>
          <cell r="K1929">
            <v>0</v>
          </cell>
          <cell r="L1929">
            <v>1000</v>
          </cell>
          <cell r="M1929">
            <v>1</v>
          </cell>
          <cell r="N1929" t="e">
            <v>#REF!</v>
          </cell>
          <cell r="O1929" t="str">
            <v>Abadi Tani, Toko</v>
          </cell>
          <cell r="P1929">
            <v>70000000</v>
          </cell>
          <cell r="Q1929">
            <v>1</v>
          </cell>
          <cell r="R1929">
            <v>1</v>
          </cell>
          <cell r="S1929" t="str">
            <v>*sumb*</v>
          </cell>
          <cell r="T1929" t="str">
            <v>*sumber jaya*</v>
          </cell>
        </row>
        <row r="1930">
          <cell r="B1930" t="str">
            <v>FAJA04</v>
          </cell>
          <cell r="C1930" t="str">
            <v>Fajar Tani Makmur, CV</v>
          </cell>
          <cell r="D1930" t="str">
            <v>Fajar Tani Makmur, CV</v>
          </cell>
          <cell r="E1930" t="str">
            <v>Jl. Raya Klompangan No. 006 RT.001/RW.001,  Klompangan, Ajung</v>
          </cell>
          <cell r="F1930" t="str">
            <v>Jember</v>
          </cell>
          <cell r="G1930" t="str">
            <v>Yuyun</v>
          </cell>
          <cell r="H1930">
            <v>0</v>
          </cell>
          <cell r="I1930">
            <v>0</v>
          </cell>
          <cell r="J1930">
            <v>0</v>
          </cell>
          <cell r="K1930">
            <v>0</v>
          </cell>
          <cell r="L1930">
            <v>2500000000</v>
          </cell>
          <cell r="M1930">
            <v>1</v>
          </cell>
          <cell r="N1930" t="e">
            <v>#REF!</v>
          </cell>
          <cell r="O1930" t="str">
            <v>Abadi Tani, Toko</v>
          </cell>
          <cell r="P1930">
            <v>70000000</v>
          </cell>
          <cell r="Q1930">
            <v>1</v>
          </cell>
          <cell r="R1930">
            <v>1</v>
          </cell>
          <cell r="S1930" t="str">
            <v>*sumb*</v>
          </cell>
          <cell r="T1930" t="str">
            <v>*sumber jaya*</v>
          </cell>
        </row>
        <row r="1931">
          <cell r="B1931" t="str">
            <v>FAJA07</v>
          </cell>
          <cell r="C1931" t="str">
            <v>Fajar Tani Muliya/Ibnu</v>
          </cell>
          <cell r="D1931" t="str">
            <v>Ibnu Fajar</v>
          </cell>
          <cell r="E1931" t="str">
            <v>Jl. Panglima Polim Gg. Lori Barat Kav 06 RT.017/RW.001, Kel. Pacul, Kec. Bojonegoro</v>
          </cell>
          <cell r="F1931" t="str">
            <v>Bojonegoro</v>
          </cell>
          <cell r="G1931" t="str">
            <v>Arasy</v>
          </cell>
          <cell r="H1931">
            <v>0</v>
          </cell>
          <cell r="I1931">
            <v>0</v>
          </cell>
          <cell r="J1931">
            <v>0</v>
          </cell>
          <cell r="K1931">
            <v>0</v>
          </cell>
          <cell r="L1931">
            <v>500000000</v>
          </cell>
          <cell r="M1931">
            <v>1</v>
          </cell>
          <cell r="N1931" t="e">
            <v>#REF!</v>
          </cell>
          <cell r="O1931" t="str">
            <v>Abadi Tani, Toko</v>
          </cell>
          <cell r="P1931">
            <v>70000000</v>
          </cell>
          <cell r="Q1931">
            <v>1</v>
          </cell>
          <cell r="R1931">
            <v>1</v>
          </cell>
          <cell r="S1931" t="str">
            <v>*sumb*</v>
          </cell>
          <cell r="T1931" t="str">
            <v>*sumber jaya*</v>
          </cell>
        </row>
        <row r="1932">
          <cell r="B1932" t="str">
            <v>FAJA19</v>
          </cell>
          <cell r="C1932" t="str">
            <v>Fajar Tani, UD/Hermansyah</v>
          </cell>
          <cell r="D1932" t="str">
            <v>Hermansyah</v>
          </cell>
          <cell r="E1932" t="str">
            <v>Lingkungan IV RT.012/RW.005, Kel. Montabaru, Kec. Woja</v>
          </cell>
          <cell r="F1932" t="str">
            <v>Dompu</v>
          </cell>
          <cell r="G1932" t="str">
            <v>Hendra</v>
          </cell>
          <cell r="H1932">
            <v>0</v>
          </cell>
          <cell r="I1932">
            <v>0</v>
          </cell>
          <cell r="J1932">
            <v>0</v>
          </cell>
          <cell r="K1932">
            <v>0</v>
          </cell>
          <cell r="L1932">
            <v>1000</v>
          </cell>
          <cell r="M1932">
            <v>1</v>
          </cell>
          <cell r="N1932" t="e">
            <v>#REF!</v>
          </cell>
          <cell r="O1932" t="str">
            <v>Abadi Tani, Toko</v>
          </cell>
          <cell r="P1932">
            <v>70000000</v>
          </cell>
          <cell r="Q1932">
            <v>1</v>
          </cell>
          <cell r="R1932">
            <v>1</v>
          </cell>
          <cell r="S1932" t="str">
            <v>*sumb*</v>
          </cell>
          <cell r="T1932" t="str">
            <v>*sumber jaya*</v>
          </cell>
        </row>
        <row r="1933">
          <cell r="B1933" t="str">
            <v>FAJA23</v>
          </cell>
          <cell r="C1933" t="str">
            <v>Fajar Tani/Alek</v>
          </cell>
          <cell r="D1933" t="str">
            <v>Alek Sugiman</v>
          </cell>
          <cell r="E1933" t="str">
            <v>Dusun Krajan Kulon RT.005/RW.001, Kel. Tanjung Rejo, Kec. Wuluhan</v>
          </cell>
          <cell r="F1933" t="str">
            <v>Jember</v>
          </cell>
          <cell r="G1933" t="str">
            <v>Riyan</v>
          </cell>
          <cell r="H1933">
            <v>0</v>
          </cell>
          <cell r="I1933">
            <v>0</v>
          </cell>
          <cell r="J1933">
            <v>0</v>
          </cell>
          <cell r="K1933">
            <v>0</v>
          </cell>
          <cell r="L1933">
            <v>1000</v>
          </cell>
          <cell r="M1933">
            <v>1</v>
          </cell>
          <cell r="N1933" t="e">
            <v>#REF!</v>
          </cell>
          <cell r="O1933" t="str">
            <v>Abadi Tani, Toko</v>
          </cell>
          <cell r="P1933">
            <v>70000000</v>
          </cell>
          <cell r="Q1933">
            <v>1</v>
          </cell>
          <cell r="R1933">
            <v>1</v>
          </cell>
          <cell r="S1933" t="str">
            <v>*sumb*</v>
          </cell>
          <cell r="T1933" t="str">
            <v>*sumber jaya*</v>
          </cell>
        </row>
        <row r="1934">
          <cell r="B1934" t="str">
            <v>FAJA13</v>
          </cell>
          <cell r="C1934" t="str">
            <v>Fajar Tani/Aman</v>
          </cell>
          <cell r="D1934" t="str">
            <v>Aman Sugiarto</v>
          </cell>
          <cell r="E1934" t="str">
            <v>Perum Arta Puri Blok B No. 6 Ds. Taman , Kel. Gubug, Kec. Tabanan</v>
          </cell>
          <cell r="F1934" t="str">
            <v>Bali</v>
          </cell>
          <cell r="G1934" t="str">
            <v>Zakia</v>
          </cell>
          <cell r="H1934">
            <v>0</v>
          </cell>
          <cell r="I1934">
            <v>0</v>
          </cell>
          <cell r="J1934">
            <v>0</v>
          </cell>
          <cell r="K1934">
            <v>0</v>
          </cell>
          <cell r="L1934">
            <v>100000000</v>
          </cell>
          <cell r="M1934">
            <v>1</v>
          </cell>
          <cell r="N1934" t="e">
            <v>#REF!</v>
          </cell>
          <cell r="O1934" t="str">
            <v>Abadi Tani, Toko</v>
          </cell>
          <cell r="P1934">
            <v>70000000</v>
          </cell>
          <cell r="Q1934">
            <v>1</v>
          </cell>
          <cell r="R1934">
            <v>1</v>
          </cell>
          <cell r="S1934" t="str">
            <v>*sumb*</v>
          </cell>
          <cell r="T1934" t="str">
            <v>*sumber jaya*</v>
          </cell>
        </row>
        <row r="1935">
          <cell r="B1935" t="str">
            <v>FAJA24</v>
          </cell>
          <cell r="C1935" t="str">
            <v>Fajar Tani/Fajar</v>
          </cell>
          <cell r="D1935" t="str">
            <v>Nur Fajar Agustin</v>
          </cell>
          <cell r="E1935" t="str">
            <v>Dsn Genjong Lor RT.003/RW.002, Kel. Sidowarek, Kec. Ngoro</v>
          </cell>
          <cell r="F1935" t="str">
            <v>Jombang</v>
          </cell>
          <cell r="G1935" t="str">
            <v>Reni</v>
          </cell>
          <cell r="H1935">
            <v>0</v>
          </cell>
          <cell r="I1935">
            <v>0</v>
          </cell>
          <cell r="J1935">
            <v>0</v>
          </cell>
          <cell r="K1935">
            <v>0</v>
          </cell>
          <cell r="L1935">
            <v>40000000</v>
          </cell>
          <cell r="M1935">
            <v>1</v>
          </cell>
          <cell r="N1935" t="e">
            <v>#REF!</v>
          </cell>
          <cell r="O1935" t="str">
            <v>Abadi Tani, Toko</v>
          </cell>
          <cell r="P1935">
            <v>70000000</v>
          </cell>
          <cell r="Q1935">
            <v>1</v>
          </cell>
          <cell r="R1935">
            <v>1</v>
          </cell>
          <cell r="S1935" t="str">
            <v>*sumb*</v>
          </cell>
          <cell r="T1935" t="str">
            <v>*sumber jaya*</v>
          </cell>
        </row>
        <row r="1936">
          <cell r="B1936" t="str">
            <v>FAJA22</v>
          </cell>
          <cell r="C1936" t="str">
            <v>Fajar Tani/Fatma Jenggawah</v>
          </cell>
          <cell r="D1936" t="str">
            <v>Fatma Zuraida</v>
          </cell>
          <cell r="E1936" t="str">
            <v>Perum Berlian Indah C 6 RT.006/RW.002, Kel. Kebalenan, Kec. Banyuwangi</v>
          </cell>
          <cell r="F1936" t="str">
            <v>Banyuwangi</v>
          </cell>
          <cell r="G1936" t="str">
            <v>Yuyun</v>
          </cell>
          <cell r="H1936">
            <v>0</v>
          </cell>
          <cell r="I1936">
            <v>0</v>
          </cell>
          <cell r="J1936">
            <v>0</v>
          </cell>
          <cell r="K1936">
            <v>0</v>
          </cell>
          <cell r="L1936">
            <v>10000000</v>
          </cell>
          <cell r="M1936">
            <v>1</v>
          </cell>
          <cell r="N1936" t="e">
            <v>#REF!</v>
          </cell>
          <cell r="O1936" t="str">
            <v>Abadi Tani, Toko</v>
          </cell>
          <cell r="P1936">
            <v>70000000</v>
          </cell>
          <cell r="Q1936">
            <v>1</v>
          </cell>
          <cell r="R1936">
            <v>1</v>
          </cell>
          <cell r="S1936" t="str">
            <v>*sumb*</v>
          </cell>
          <cell r="T1936" t="str">
            <v>*sumber jaya*</v>
          </cell>
        </row>
        <row r="1937">
          <cell r="B1937" t="str">
            <v>FAJA17</v>
          </cell>
          <cell r="C1937" t="str">
            <v>Fajar Terang, UD/Joko</v>
          </cell>
          <cell r="D1937" t="str">
            <v>Fajar Terang Lestari, CV</v>
          </cell>
          <cell r="E1937" t="str">
            <v>Dsn Karya Mulya RT.001/RW.00, Plampang, Plampang</v>
          </cell>
          <cell r="F1937" t="str">
            <v>Sumbawa - NTB</v>
          </cell>
          <cell r="G1937" t="str">
            <v>Hendra</v>
          </cell>
          <cell r="H1937">
            <v>0</v>
          </cell>
          <cell r="I1937">
            <v>0</v>
          </cell>
          <cell r="J1937">
            <v>0</v>
          </cell>
          <cell r="K1937">
            <v>0</v>
          </cell>
          <cell r="L1937">
            <v>1500000000</v>
          </cell>
          <cell r="M1937">
            <v>1</v>
          </cell>
          <cell r="N1937" t="e">
            <v>#REF!</v>
          </cell>
          <cell r="O1937" t="str">
            <v>Abadi Tani, Toko</v>
          </cell>
          <cell r="P1937">
            <v>70000000</v>
          </cell>
          <cell r="Q1937">
            <v>1</v>
          </cell>
          <cell r="R1937">
            <v>1</v>
          </cell>
          <cell r="S1937" t="str">
            <v>*sumb*</v>
          </cell>
          <cell r="T1937" t="str">
            <v>*sumber jaya*</v>
          </cell>
        </row>
        <row r="1938">
          <cell r="B1938" t="str">
            <v>FAJA26</v>
          </cell>
          <cell r="C1938" t="str">
            <v>Fajar Terang, UD/Joko (Benih)</v>
          </cell>
          <cell r="D1938" t="str">
            <v>Bhumi Tani Sentosa, CV</v>
          </cell>
          <cell r="E1938" t="str">
            <v>Dsn Karya Mulya RT.001/RW.007, Plampang, Plampang</v>
          </cell>
          <cell r="F1938" t="str">
            <v>Sumbawa - NTB</v>
          </cell>
          <cell r="G1938" t="str">
            <v>Hendra</v>
          </cell>
          <cell r="H1938">
            <v>0</v>
          </cell>
          <cell r="I1938">
            <v>0</v>
          </cell>
          <cell r="J1938">
            <v>0</v>
          </cell>
          <cell r="K1938">
            <v>0</v>
          </cell>
          <cell r="L1938">
            <v>1000</v>
          </cell>
          <cell r="M1938">
            <v>1</v>
          </cell>
          <cell r="N1938" t="e">
            <v>#REF!</v>
          </cell>
          <cell r="O1938" t="str">
            <v>Abadi Tani, Toko</v>
          </cell>
          <cell r="P1938">
            <v>70000000</v>
          </cell>
          <cell r="Q1938">
            <v>1</v>
          </cell>
          <cell r="R1938">
            <v>1</v>
          </cell>
          <cell r="S1938" t="str">
            <v>*sumb*</v>
          </cell>
          <cell r="T1938" t="str">
            <v>*sumber jaya*</v>
          </cell>
        </row>
        <row r="1939">
          <cell r="B1939" t="str">
            <v>DWIF01</v>
          </cell>
          <cell r="C1939" t="str">
            <v>Fajar/JAI</v>
          </cell>
          <cell r="D1939" t="str">
            <v>Dwi Fajar Oktariyanto</v>
          </cell>
          <cell r="E1939" t="str">
            <v>Jalan Agus Salim RT.002/RW.003, Dusun Krajan, Kec. Panti (Depan Toko Mbak Sri)</v>
          </cell>
          <cell r="F1939" t="str">
            <v>Jember</v>
          </cell>
          <cell r="G1939" t="str">
            <v>Yuyun</v>
          </cell>
          <cell r="H1939">
            <v>0</v>
          </cell>
          <cell r="I1939">
            <v>0</v>
          </cell>
          <cell r="J1939">
            <v>0</v>
          </cell>
          <cell r="K1939">
            <v>0</v>
          </cell>
          <cell r="L1939">
            <v>1000</v>
          </cell>
          <cell r="M1939">
            <v>1</v>
          </cell>
          <cell r="N1939" t="e">
            <v>#REF!</v>
          </cell>
          <cell r="O1939" t="str">
            <v>Abadi Tani, Toko</v>
          </cell>
          <cell r="P1939">
            <v>70000000</v>
          </cell>
          <cell r="Q1939">
            <v>1</v>
          </cell>
          <cell r="R1939">
            <v>1</v>
          </cell>
          <cell r="S1939" t="str">
            <v>*sumb*</v>
          </cell>
          <cell r="T1939" t="str">
            <v>*sumber jaya*</v>
          </cell>
        </row>
        <row r="1940">
          <cell r="B1940" t="str">
            <v>FAJR01</v>
          </cell>
          <cell r="C1940" t="str">
            <v>Fajri Dafit/UPL</v>
          </cell>
          <cell r="D1940" t="str">
            <v>Fajri Dafit Fathoni</v>
          </cell>
          <cell r="E1940" t="str">
            <v>Jl. Teratai IV/35 RT.003/RW.005, Kel. Kaliwates, Kec. Kaliwates</v>
          </cell>
          <cell r="F1940" t="str">
            <v>Jember</v>
          </cell>
          <cell r="G1940" t="str">
            <v>Yuyun</v>
          </cell>
          <cell r="H1940">
            <v>0</v>
          </cell>
          <cell r="I1940">
            <v>0</v>
          </cell>
          <cell r="J1940">
            <v>0</v>
          </cell>
          <cell r="K1940">
            <v>0</v>
          </cell>
          <cell r="L1940">
            <v>1000</v>
          </cell>
          <cell r="M1940">
            <v>1</v>
          </cell>
          <cell r="N1940" t="e">
            <v>#REF!</v>
          </cell>
          <cell r="O1940" t="str">
            <v>Abadi Tani, Toko</v>
          </cell>
          <cell r="P1940">
            <v>70000000</v>
          </cell>
          <cell r="Q1940">
            <v>1</v>
          </cell>
          <cell r="R1940">
            <v>1</v>
          </cell>
          <cell r="S1940" t="str">
            <v>*sumb*</v>
          </cell>
          <cell r="T1940" t="str">
            <v>*sumber jaya*</v>
          </cell>
        </row>
        <row r="1941">
          <cell r="B1941" t="str">
            <v>FAJR02</v>
          </cell>
          <cell r="C1941" t="str">
            <v>Fajrul Falah</v>
          </cell>
          <cell r="D1941" t="str">
            <v>Fajrul Falah</v>
          </cell>
          <cell r="E1941" t="str">
            <v>Dusun Sendang Kamulyan RT.025/RW.004, Desa Kamulan, Kec. Durenan</v>
          </cell>
          <cell r="F1941" t="str">
            <v>Trenggalek</v>
          </cell>
          <cell r="G1941" t="str">
            <v>Faisal</v>
          </cell>
          <cell r="H1941">
            <v>0</v>
          </cell>
          <cell r="I1941">
            <v>0</v>
          </cell>
          <cell r="J1941">
            <v>0</v>
          </cell>
          <cell r="K1941">
            <v>0</v>
          </cell>
          <cell r="L1941">
            <v>1000</v>
          </cell>
          <cell r="M1941">
            <v>1</v>
          </cell>
          <cell r="N1941" t="e">
            <v>#REF!</v>
          </cell>
          <cell r="O1941" t="str">
            <v>Abadi Tani, Toko</v>
          </cell>
          <cell r="P1941">
            <v>70000000</v>
          </cell>
          <cell r="Q1941">
            <v>1</v>
          </cell>
          <cell r="R1941">
            <v>1</v>
          </cell>
          <cell r="S1941" t="str">
            <v>*sumb*</v>
          </cell>
          <cell r="T1941" t="str">
            <v>*sumber jaya*</v>
          </cell>
        </row>
        <row r="1942">
          <cell r="B1942" t="str">
            <v>FAKH01</v>
          </cell>
          <cell r="C1942" t="str">
            <v>Fakhri Akbar Pranggabaya</v>
          </cell>
          <cell r="D1942" t="str">
            <v>Fakhri Akbar Pranggabaya</v>
          </cell>
          <cell r="E1942" t="str">
            <v>Harapan Jaya, Kec. Sukarame, Kota Bandar Lampung</v>
          </cell>
          <cell r="F1942" t="str">
            <v>Lampung</v>
          </cell>
          <cell r="G1942" t="str">
            <v>Faisal</v>
          </cell>
          <cell r="H1942">
            <v>0</v>
          </cell>
          <cell r="I1942">
            <v>0</v>
          </cell>
          <cell r="J1942">
            <v>0</v>
          </cell>
          <cell r="K1942">
            <v>0</v>
          </cell>
          <cell r="L1942">
            <v>1000</v>
          </cell>
          <cell r="M1942">
            <v>1</v>
          </cell>
          <cell r="N1942" t="e">
            <v>#REF!</v>
          </cell>
          <cell r="O1942" t="str">
            <v>Abadi Tani, Toko</v>
          </cell>
          <cell r="P1942">
            <v>70000000</v>
          </cell>
          <cell r="Q1942">
            <v>1</v>
          </cell>
          <cell r="R1942">
            <v>1</v>
          </cell>
          <cell r="S1942" t="str">
            <v>*sumb*</v>
          </cell>
          <cell r="T1942" t="str">
            <v>*sumber jaya*</v>
          </cell>
        </row>
        <row r="1943">
          <cell r="B1943" t="str">
            <v>FALI01</v>
          </cell>
          <cell r="C1943" t="str">
            <v>Falia Tani</v>
          </cell>
          <cell r="D1943" t="str">
            <v>Pathoni</v>
          </cell>
          <cell r="E1943" t="str">
            <v>Dsn. Waru Kulon, RT.008/RW.002 Kel. Milangsari, Kec. Panekan</v>
          </cell>
          <cell r="F1943" t="str">
            <v>Magetan</v>
          </cell>
          <cell r="G1943" t="str">
            <v>Reni</v>
          </cell>
          <cell r="H1943">
            <v>0</v>
          </cell>
          <cell r="I1943">
            <v>0</v>
          </cell>
          <cell r="J1943">
            <v>0</v>
          </cell>
          <cell r="K1943">
            <v>0</v>
          </cell>
          <cell r="L1943">
            <v>25000000</v>
          </cell>
          <cell r="M1943">
            <v>1</v>
          </cell>
          <cell r="N1943" t="e">
            <v>#REF!</v>
          </cell>
          <cell r="O1943" t="str">
            <v>Abadi Tani, Toko</v>
          </cell>
          <cell r="P1943">
            <v>70000000</v>
          </cell>
          <cell r="Q1943">
            <v>1</v>
          </cell>
          <cell r="R1943">
            <v>1</v>
          </cell>
          <cell r="S1943" t="str">
            <v>*sumb*</v>
          </cell>
          <cell r="T1943" t="str">
            <v>*sumber jaya*</v>
          </cell>
        </row>
        <row r="1944">
          <cell r="B1944" t="str">
            <v>FAMI02</v>
          </cell>
          <cell r="C1944" t="str">
            <v>Famili Jaya/Gidyon</v>
          </cell>
          <cell r="D1944" t="str">
            <v>Gidyon Wibisono</v>
          </cell>
          <cell r="E1944" t="str">
            <v>Dusun Sidomulyo RT.001/RW.046, Kel. Sumberrejo, Kec. Ambulu</v>
          </cell>
          <cell r="F1944" t="str">
            <v>Jember</v>
          </cell>
          <cell r="G1944" t="str">
            <v>Riyan</v>
          </cell>
          <cell r="H1944">
            <v>0</v>
          </cell>
          <cell r="I1944">
            <v>0</v>
          </cell>
          <cell r="J1944">
            <v>0</v>
          </cell>
          <cell r="K1944">
            <v>0</v>
          </cell>
          <cell r="L1944">
            <v>1000</v>
          </cell>
          <cell r="M1944">
            <v>1</v>
          </cell>
          <cell r="N1944" t="e">
            <v>#REF!</v>
          </cell>
          <cell r="O1944" t="str">
            <v>Abadi Tani, Toko</v>
          </cell>
          <cell r="P1944">
            <v>70000000</v>
          </cell>
          <cell r="Q1944">
            <v>1</v>
          </cell>
          <cell r="R1944">
            <v>1</v>
          </cell>
          <cell r="S1944" t="str">
            <v>*sumb*</v>
          </cell>
          <cell r="T1944" t="str">
            <v>*sumber jaya*</v>
          </cell>
        </row>
        <row r="1945">
          <cell r="B1945" t="str">
            <v>FAND01</v>
          </cell>
          <cell r="C1945" t="str">
            <v>Fandi Jaya/Afandi</v>
          </cell>
          <cell r="D1945" t="str">
            <v>Ah. Dahlan Affandi</v>
          </cell>
          <cell r="E1945" t="str">
            <v>Klagensrampat, RT.006/RW.001 Kel. Klangensrampat, Kec. Maduran</v>
          </cell>
          <cell r="F1945" t="str">
            <v>Lamongan</v>
          </cell>
          <cell r="G1945" t="str">
            <v>Arasy</v>
          </cell>
          <cell r="H1945">
            <v>0</v>
          </cell>
          <cell r="I1945">
            <v>0</v>
          </cell>
          <cell r="J1945">
            <v>0</v>
          </cell>
          <cell r="K1945">
            <v>0</v>
          </cell>
          <cell r="L1945">
            <v>20000000</v>
          </cell>
          <cell r="M1945">
            <v>1</v>
          </cell>
          <cell r="N1945" t="e">
            <v>#REF!</v>
          </cell>
          <cell r="O1945" t="str">
            <v>Abadi Tani, Toko</v>
          </cell>
          <cell r="P1945">
            <v>70000000</v>
          </cell>
          <cell r="Q1945">
            <v>1</v>
          </cell>
          <cell r="R1945">
            <v>1</v>
          </cell>
          <cell r="S1945" t="str">
            <v>*sumb*</v>
          </cell>
          <cell r="T1945" t="str">
            <v>*sumber jaya*</v>
          </cell>
        </row>
        <row r="1946">
          <cell r="B1946" t="str">
            <v>FANI01</v>
          </cell>
          <cell r="C1946" t="str">
            <v>Fani</v>
          </cell>
          <cell r="D1946" t="str">
            <v>Fani</v>
          </cell>
          <cell r="E1946" t="str">
            <v>Jalan Mawar I RT.001/RW.001, Jati Pehlandak, Desa Krenceng, Kec. Kepung (Ngarep e umimiko)</v>
          </cell>
          <cell r="F1946" t="str">
            <v>Kediri</v>
          </cell>
          <cell r="G1946" t="str">
            <v>Faisal</v>
          </cell>
          <cell r="H1946">
            <v>0</v>
          </cell>
          <cell r="I1946">
            <v>0</v>
          </cell>
          <cell r="J1946">
            <v>0</v>
          </cell>
          <cell r="K1946">
            <v>0</v>
          </cell>
          <cell r="L1946">
            <v>1000</v>
          </cell>
          <cell r="M1946">
            <v>1</v>
          </cell>
          <cell r="N1946" t="e">
            <v>#REF!</v>
          </cell>
          <cell r="O1946" t="str">
            <v>Abadi Tani, Toko</v>
          </cell>
          <cell r="P1946">
            <v>70000000</v>
          </cell>
          <cell r="Q1946">
            <v>1</v>
          </cell>
          <cell r="R1946">
            <v>1</v>
          </cell>
          <cell r="S1946" t="str">
            <v>*sumb*</v>
          </cell>
          <cell r="T1946" t="str">
            <v>*sumber jaya*</v>
          </cell>
        </row>
        <row r="1947">
          <cell r="B1947" t="str">
            <v>FANI03</v>
          </cell>
          <cell r="C1947" t="str">
            <v>Fani Sagita Lestari</v>
          </cell>
          <cell r="D1947" t="str">
            <v>Fani Sagita Lestari</v>
          </cell>
          <cell r="E1947" t="str">
            <v>Andulang Laok Lorong RT.003/RW.001, Desa Andulang, Kec. Gapura (keselatan lapangan)</v>
          </cell>
          <cell r="F1947" t="str">
            <v>Sumenep</v>
          </cell>
          <cell r="G1947" t="str">
            <v>Faisal</v>
          </cell>
          <cell r="H1947">
            <v>0</v>
          </cell>
          <cell r="I1947">
            <v>0</v>
          </cell>
          <cell r="J1947">
            <v>0</v>
          </cell>
          <cell r="K1947">
            <v>0</v>
          </cell>
          <cell r="L1947">
            <v>1000</v>
          </cell>
          <cell r="M1947">
            <v>1</v>
          </cell>
          <cell r="N1947" t="e">
            <v>#REF!</v>
          </cell>
          <cell r="O1947" t="str">
            <v>Abadi Tani, Toko</v>
          </cell>
          <cell r="P1947">
            <v>70000000</v>
          </cell>
          <cell r="Q1947">
            <v>1</v>
          </cell>
          <cell r="R1947">
            <v>1</v>
          </cell>
          <cell r="S1947" t="str">
            <v>*sumb*</v>
          </cell>
          <cell r="T1947" t="str">
            <v>*sumber jaya*</v>
          </cell>
        </row>
        <row r="1948">
          <cell r="B1948" t="str">
            <v>FANI02</v>
          </cell>
          <cell r="C1948" t="str">
            <v>Fanisa Eka Putri Arini</v>
          </cell>
          <cell r="D1948" t="str">
            <v>Fanisa Eka Putri Arini</v>
          </cell>
          <cell r="E1948" t="str">
            <v>Kp. Krajan RT.002/RW.001, Desa Blitok, Kec. Bungatan</v>
          </cell>
          <cell r="F1948" t="str">
            <v>Situbondo</v>
          </cell>
          <cell r="G1948" t="str">
            <v>Faisal</v>
          </cell>
          <cell r="H1948">
            <v>0</v>
          </cell>
          <cell r="I1948">
            <v>0</v>
          </cell>
          <cell r="J1948">
            <v>0</v>
          </cell>
          <cell r="K1948">
            <v>0</v>
          </cell>
          <cell r="L1948">
            <v>1000</v>
          </cell>
          <cell r="M1948">
            <v>1</v>
          </cell>
          <cell r="N1948" t="e">
            <v>#REF!</v>
          </cell>
          <cell r="O1948" t="str">
            <v>Abadi Tani, Toko</v>
          </cell>
          <cell r="P1948">
            <v>70000000</v>
          </cell>
          <cell r="Q1948">
            <v>1</v>
          </cell>
          <cell r="R1948">
            <v>1</v>
          </cell>
          <cell r="S1948" t="str">
            <v>*sumb*</v>
          </cell>
          <cell r="T1948" t="str">
            <v>*sumber jaya*</v>
          </cell>
        </row>
        <row r="1949">
          <cell r="B1949" t="str">
            <v>FANN01</v>
          </cell>
          <cell r="C1949" t="str">
            <v>Fanns Putra</v>
          </cell>
          <cell r="D1949" t="str">
            <v>Supriyadi</v>
          </cell>
          <cell r="E1949" t="str">
            <v>Dsn. Krajan, RT.001/RW.005 Kel. Petung, Kec, Bangsalsari</v>
          </cell>
          <cell r="F1949" t="str">
            <v>Jember</v>
          </cell>
          <cell r="G1949" t="str">
            <v>Riyan</v>
          </cell>
          <cell r="H1949">
            <v>0</v>
          </cell>
          <cell r="I1949">
            <v>0</v>
          </cell>
          <cell r="J1949">
            <v>0</v>
          </cell>
          <cell r="K1949">
            <v>0</v>
          </cell>
          <cell r="L1949">
            <v>1000</v>
          </cell>
          <cell r="M1949">
            <v>1</v>
          </cell>
          <cell r="N1949" t="e">
            <v>#REF!</v>
          </cell>
          <cell r="O1949" t="str">
            <v>Abadi Tani, Toko</v>
          </cell>
          <cell r="P1949">
            <v>70000000</v>
          </cell>
          <cell r="Q1949">
            <v>1</v>
          </cell>
          <cell r="R1949">
            <v>1</v>
          </cell>
          <cell r="S1949" t="str">
            <v>*sumb*</v>
          </cell>
          <cell r="T1949" t="str">
            <v>*sumber jaya*</v>
          </cell>
        </row>
        <row r="1950">
          <cell r="B1950" t="str">
            <v>FANN02</v>
          </cell>
          <cell r="C1950" t="str">
            <v>Fanny Tani/Mukhamad Arifin</v>
          </cell>
          <cell r="D1950" t="str">
            <v>Mukhamad Arifin</v>
          </cell>
          <cell r="E1950" t="str">
            <v>Segundu, RT.004/RW.002, Kel. Sumbergondo, Kec. Bumiaji</v>
          </cell>
          <cell r="F1950" t="str">
            <v>Batu</v>
          </cell>
          <cell r="G1950" t="str">
            <v>Reni</v>
          </cell>
          <cell r="H1950">
            <v>0</v>
          </cell>
          <cell r="I1950">
            <v>0</v>
          </cell>
          <cell r="J1950">
            <v>0</v>
          </cell>
          <cell r="K1950">
            <v>0</v>
          </cell>
          <cell r="L1950">
            <v>1000</v>
          </cell>
          <cell r="M1950">
            <v>1</v>
          </cell>
          <cell r="N1950" t="e">
            <v>#REF!</v>
          </cell>
          <cell r="O1950" t="str">
            <v>Abadi Tani, Toko</v>
          </cell>
          <cell r="P1950">
            <v>70000000</v>
          </cell>
          <cell r="Q1950">
            <v>1</v>
          </cell>
          <cell r="R1950">
            <v>1</v>
          </cell>
          <cell r="S1950" t="str">
            <v>*sumb*</v>
          </cell>
          <cell r="T1950" t="str">
            <v>*sumber jaya*</v>
          </cell>
        </row>
        <row r="1951">
          <cell r="B1951" t="str">
            <v>FAQI01</v>
          </cell>
          <cell r="C1951" t="str">
            <v>Faqih Samsul Rijal</v>
          </cell>
          <cell r="D1951" t="str">
            <v>Faqih Samsul Rijal</v>
          </cell>
          <cell r="E1951" t="str">
            <v>PP Eltibiyan, Jalan DPU Barat No. 3 RT.001/RW.001, Bulaksari, Bantasari</v>
          </cell>
          <cell r="F1951" t="str">
            <v>Cilacap</v>
          </cell>
          <cell r="G1951" t="str">
            <v>Faisal</v>
          </cell>
          <cell r="H1951">
            <v>0</v>
          </cell>
          <cell r="I1951">
            <v>0</v>
          </cell>
          <cell r="J1951">
            <v>0</v>
          </cell>
          <cell r="K1951">
            <v>0</v>
          </cell>
          <cell r="L1951">
            <v>1000</v>
          </cell>
          <cell r="M1951">
            <v>1</v>
          </cell>
          <cell r="N1951" t="e">
            <v>#REF!</v>
          </cell>
          <cell r="O1951" t="str">
            <v>Abadi Tani, Toko</v>
          </cell>
          <cell r="P1951">
            <v>70000000</v>
          </cell>
          <cell r="Q1951">
            <v>1</v>
          </cell>
          <cell r="R1951">
            <v>1</v>
          </cell>
          <cell r="S1951" t="str">
            <v>*sumb*</v>
          </cell>
          <cell r="T1951" t="str">
            <v>*sumber jaya*</v>
          </cell>
        </row>
        <row r="1952">
          <cell r="B1952" t="str">
            <v>FARA02</v>
          </cell>
          <cell r="C1952" t="str">
            <v>Farah PS/Fadil</v>
          </cell>
          <cell r="D1952" t="str">
            <v>Muhammad Fadilah Sandi</v>
          </cell>
          <cell r="E1952" t="str">
            <v>Dsn. Slemanan RT.004/RW.001, Kel. Slemanan, Kec. Udanawu</v>
          </cell>
          <cell r="F1952" t="str">
            <v>Blitar</v>
          </cell>
          <cell r="G1952" t="str">
            <v>Zakia</v>
          </cell>
          <cell r="H1952">
            <v>0</v>
          </cell>
          <cell r="I1952">
            <v>0</v>
          </cell>
          <cell r="J1952">
            <v>0</v>
          </cell>
          <cell r="K1952">
            <v>0</v>
          </cell>
          <cell r="L1952">
            <v>30000000</v>
          </cell>
          <cell r="M1952">
            <v>1</v>
          </cell>
          <cell r="N1952" t="e">
            <v>#REF!</v>
          </cell>
          <cell r="O1952" t="str">
            <v>Abadi Tani, Toko</v>
          </cell>
          <cell r="P1952">
            <v>70000000</v>
          </cell>
          <cell r="Q1952">
            <v>1</v>
          </cell>
          <cell r="R1952">
            <v>1</v>
          </cell>
          <cell r="S1952" t="str">
            <v>*sumb*</v>
          </cell>
          <cell r="T1952" t="str">
            <v>*sumber jaya*</v>
          </cell>
        </row>
        <row r="1953">
          <cell r="B1953" t="str">
            <v>FARD01</v>
          </cell>
          <cell r="C1953" t="str">
            <v>Fardan</v>
          </cell>
          <cell r="D1953" t="str">
            <v>Fardan</v>
          </cell>
          <cell r="E1953" t="str">
            <v>Jl. Aksia RT.013/RW.005, Jatibarang</v>
          </cell>
          <cell r="F1953" t="str">
            <v>Brebes</v>
          </cell>
          <cell r="G1953" t="str">
            <v>Faisal</v>
          </cell>
          <cell r="H1953">
            <v>0</v>
          </cell>
          <cell r="I1953">
            <v>0</v>
          </cell>
          <cell r="J1953">
            <v>0</v>
          </cell>
          <cell r="K1953">
            <v>0</v>
          </cell>
          <cell r="L1953">
            <v>1000</v>
          </cell>
          <cell r="M1953">
            <v>1</v>
          </cell>
          <cell r="N1953" t="e">
            <v>#REF!</v>
          </cell>
          <cell r="O1953" t="str">
            <v>Abadi Tani, Toko</v>
          </cell>
          <cell r="P1953">
            <v>70000000</v>
          </cell>
          <cell r="Q1953">
            <v>1</v>
          </cell>
          <cell r="R1953">
            <v>1</v>
          </cell>
          <cell r="S1953" t="str">
            <v>*sumb*</v>
          </cell>
          <cell r="T1953" t="str">
            <v>*sumber jaya*</v>
          </cell>
        </row>
        <row r="1954">
          <cell r="B1954" t="str">
            <v>FARH01</v>
          </cell>
          <cell r="C1954" t="str">
            <v>Farhan Online</v>
          </cell>
          <cell r="D1954" t="str">
            <v>Farhan Online</v>
          </cell>
          <cell r="E1954" t="str">
            <v>Kp Dalam Lauk Lendang Nangka, Masbagik</v>
          </cell>
          <cell r="F1954" t="str">
            <v>Lombok Timur</v>
          </cell>
          <cell r="G1954" t="str">
            <v>Faisal</v>
          </cell>
          <cell r="H1954">
            <v>0</v>
          </cell>
          <cell r="I1954">
            <v>0</v>
          </cell>
          <cell r="J1954">
            <v>0</v>
          </cell>
          <cell r="K1954">
            <v>0</v>
          </cell>
          <cell r="L1954">
            <v>1000</v>
          </cell>
          <cell r="M1954">
            <v>1</v>
          </cell>
          <cell r="N1954" t="e">
            <v>#REF!</v>
          </cell>
          <cell r="O1954" t="str">
            <v>Abadi Tani, Toko</v>
          </cell>
          <cell r="P1954">
            <v>70000000</v>
          </cell>
          <cell r="Q1954">
            <v>1</v>
          </cell>
          <cell r="R1954">
            <v>1</v>
          </cell>
          <cell r="S1954" t="str">
            <v>*sumb*</v>
          </cell>
          <cell r="T1954" t="str">
            <v>*sumber jaya*</v>
          </cell>
        </row>
        <row r="1955">
          <cell r="B1955" t="str">
            <v>FARI13</v>
          </cell>
          <cell r="C1955" t="str">
            <v>Farid</v>
          </cell>
          <cell r="D1955" t="str">
            <v>Farid</v>
          </cell>
          <cell r="E1955" t="str">
            <v>Monta RT.008/RW.003, Desa Monta, Kec. Monta</v>
          </cell>
          <cell r="F1955" t="str">
            <v>Bima</v>
          </cell>
          <cell r="G1955" t="str">
            <v>Faisal</v>
          </cell>
          <cell r="H1955">
            <v>0</v>
          </cell>
          <cell r="I1955">
            <v>0</v>
          </cell>
          <cell r="J1955">
            <v>0</v>
          </cell>
          <cell r="K1955">
            <v>0</v>
          </cell>
          <cell r="L1955">
            <v>1000</v>
          </cell>
          <cell r="M1955">
            <v>1</v>
          </cell>
          <cell r="N1955" t="e">
            <v>#REF!</v>
          </cell>
          <cell r="O1955" t="str">
            <v>Abadi Tani, Toko</v>
          </cell>
          <cell r="P1955">
            <v>70000000</v>
          </cell>
          <cell r="Q1955">
            <v>1</v>
          </cell>
          <cell r="R1955">
            <v>1</v>
          </cell>
          <cell r="S1955" t="str">
            <v>*sumb*</v>
          </cell>
          <cell r="T1955" t="str">
            <v>*sumber jaya*</v>
          </cell>
        </row>
        <row r="1956">
          <cell r="B1956" t="str">
            <v>FARI01</v>
          </cell>
          <cell r="C1956" t="str">
            <v>Farid Hidayat</v>
          </cell>
          <cell r="D1956" t="str">
            <v>Farid Hidayat</v>
          </cell>
          <cell r="E1956" t="str">
            <v>Jl. Doho II/25 Perum Bukit Permai Lingk. Sadengan RT.001/RW.029, Kel. Kebonsari, Kec. Sumbersari</v>
          </cell>
          <cell r="F1956" t="str">
            <v>Jember</v>
          </cell>
          <cell r="G1956" t="str">
            <v>Yuyun</v>
          </cell>
          <cell r="H1956">
            <v>0</v>
          </cell>
          <cell r="I1956">
            <v>0</v>
          </cell>
          <cell r="J1956">
            <v>0</v>
          </cell>
          <cell r="K1956">
            <v>0</v>
          </cell>
          <cell r="L1956">
            <v>1000</v>
          </cell>
          <cell r="M1956">
            <v>1</v>
          </cell>
          <cell r="N1956" t="e">
            <v>#REF!</v>
          </cell>
          <cell r="O1956" t="str">
            <v>Abadi Tani, Toko</v>
          </cell>
          <cell r="P1956">
            <v>70000000</v>
          </cell>
          <cell r="Q1956">
            <v>1</v>
          </cell>
          <cell r="R1956">
            <v>1</v>
          </cell>
          <cell r="S1956" t="str">
            <v>*sumb*</v>
          </cell>
          <cell r="T1956" t="str">
            <v>*sumber jaya*</v>
          </cell>
        </row>
        <row r="1957">
          <cell r="B1957" t="str">
            <v>FARI15</v>
          </cell>
          <cell r="C1957" t="str">
            <v>Farid Sukabumi (online)</v>
          </cell>
          <cell r="D1957" t="str">
            <v>Farid Sukabumi (online)</v>
          </cell>
          <cell r="E1957" t="str">
            <v>Kp. Ciceuri, Desa Cicukang, KEc. Purabaya</v>
          </cell>
          <cell r="F1957" t="str">
            <v>Sukabumi</v>
          </cell>
          <cell r="G1957" t="str">
            <v>Faisal</v>
          </cell>
          <cell r="H1957">
            <v>0</v>
          </cell>
          <cell r="I1957">
            <v>0</v>
          </cell>
          <cell r="J1957">
            <v>0</v>
          </cell>
          <cell r="K1957">
            <v>0</v>
          </cell>
          <cell r="L1957">
            <v>1000</v>
          </cell>
          <cell r="M1957">
            <v>1</v>
          </cell>
          <cell r="N1957" t="e">
            <v>#REF!</v>
          </cell>
          <cell r="O1957" t="str">
            <v>Abadi Tani, Toko</v>
          </cell>
          <cell r="P1957">
            <v>70000000</v>
          </cell>
          <cell r="Q1957">
            <v>1</v>
          </cell>
          <cell r="R1957">
            <v>1</v>
          </cell>
          <cell r="S1957" t="str">
            <v>*sumb*</v>
          </cell>
          <cell r="T1957" t="str">
            <v>*sumber jaya*</v>
          </cell>
        </row>
        <row r="1958">
          <cell r="B1958" t="str">
            <v>FARI05</v>
          </cell>
          <cell r="C1958" t="str">
            <v>Farid/Royal Agro</v>
          </cell>
          <cell r="D1958" t="str">
            <v>Farid Efendi</v>
          </cell>
          <cell r="E1958" t="str">
            <v>Krajan, RT.002/RW.001 Kel. Selodakon, Kec. Tanggul</v>
          </cell>
          <cell r="F1958" t="str">
            <v>Jember</v>
          </cell>
          <cell r="G1958" t="str">
            <v>Riyan</v>
          </cell>
          <cell r="H1958">
            <v>0</v>
          </cell>
          <cell r="I1958">
            <v>0</v>
          </cell>
          <cell r="J1958">
            <v>0</v>
          </cell>
          <cell r="K1958">
            <v>0</v>
          </cell>
          <cell r="L1958">
            <v>1000</v>
          </cell>
          <cell r="M1958">
            <v>1</v>
          </cell>
          <cell r="N1958" t="e">
            <v>#REF!</v>
          </cell>
          <cell r="O1958" t="str">
            <v>Abadi Tani, Toko</v>
          </cell>
          <cell r="P1958">
            <v>70000000</v>
          </cell>
          <cell r="Q1958">
            <v>1</v>
          </cell>
          <cell r="R1958">
            <v>1</v>
          </cell>
          <cell r="S1958" t="str">
            <v>*sumb*</v>
          </cell>
          <cell r="T1958" t="str">
            <v>*sumber jaya*</v>
          </cell>
        </row>
        <row r="1959">
          <cell r="B1959" t="str">
            <v>FARI04</v>
          </cell>
          <cell r="C1959" t="str">
            <v>Farid/Tanindo</v>
          </cell>
          <cell r="D1959" t="str">
            <v>Faridh Kurniawan</v>
          </cell>
          <cell r="E1959" t="str">
            <v>Jl. Cempaka 17, RT.002/RW.004 Kel. Gebang, Kec. Patrang</v>
          </cell>
          <cell r="F1959" t="str">
            <v>Jember</v>
          </cell>
          <cell r="G1959" t="str">
            <v>Yuyun</v>
          </cell>
          <cell r="H1959">
            <v>0</v>
          </cell>
          <cell r="I1959">
            <v>0</v>
          </cell>
          <cell r="J1959">
            <v>0</v>
          </cell>
          <cell r="K1959">
            <v>0</v>
          </cell>
          <cell r="L1959">
            <v>10000000</v>
          </cell>
          <cell r="M1959">
            <v>1</v>
          </cell>
          <cell r="N1959" t="e">
            <v>#REF!</v>
          </cell>
          <cell r="O1959" t="str">
            <v>Abadi Tani, Toko</v>
          </cell>
          <cell r="P1959">
            <v>70000000</v>
          </cell>
          <cell r="Q1959">
            <v>1</v>
          </cell>
          <cell r="R1959">
            <v>1</v>
          </cell>
          <cell r="S1959" t="str">
            <v>*sumb*</v>
          </cell>
          <cell r="T1959" t="str">
            <v>*sumber jaya*</v>
          </cell>
        </row>
        <row r="1960">
          <cell r="B1960" t="str">
            <v>FARI16</v>
          </cell>
          <cell r="C1960" t="str">
            <v>Faridatul Hasanah</v>
          </cell>
          <cell r="D1960" t="str">
            <v>Faridatul Hasanah</v>
          </cell>
          <cell r="E1960" t="str">
            <v>Jalan Tanjung 1 Blok L No. 14 RT.003/RW.005, Kel. Katonsari, Kec. Demak</v>
          </cell>
          <cell r="F1960" t="str">
            <v>Demak</v>
          </cell>
          <cell r="G1960" t="str">
            <v>Faisal</v>
          </cell>
          <cell r="H1960">
            <v>0</v>
          </cell>
          <cell r="I1960">
            <v>0</v>
          </cell>
          <cell r="J1960">
            <v>0</v>
          </cell>
          <cell r="K1960">
            <v>0</v>
          </cell>
          <cell r="L1960">
            <v>1000</v>
          </cell>
          <cell r="M1960">
            <v>1</v>
          </cell>
          <cell r="N1960" t="e">
            <v>#REF!</v>
          </cell>
          <cell r="O1960" t="str">
            <v>Abadi Tani, Toko</v>
          </cell>
          <cell r="P1960">
            <v>70000000</v>
          </cell>
          <cell r="Q1960">
            <v>1</v>
          </cell>
          <cell r="R1960">
            <v>1</v>
          </cell>
          <cell r="S1960" t="str">
            <v>*sumb*</v>
          </cell>
          <cell r="T1960" t="str">
            <v>*sumber jaya*</v>
          </cell>
        </row>
        <row r="1961">
          <cell r="B1961" t="str">
            <v>FARI12</v>
          </cell>
          <cell r="C1961" t="str">
            <v>Farik</v>
          </cell>
          <cell r="D1961" t="str">
            <v>Farik</v>
          </cell>
          <cell r="E1961" t="str">
            <v>Timur SDN Waleran 1, Jalan Raya Waleran RT.005/RW.001, Dusun Waleran, Grabagan (RT.006/RW.002)</v>
          </cell>
          <cell r="F1961" t="str">
            <v>Tuban</v>
          </cell>
          <cell r="G1961" t="str">
            <v>Faisal</v>
          </cell>
          <cell r="H1961">
            <v>0</v>
          </cell>
          <cell r="I1961">
            <v>0</v>
          </cell>
          <cell r="J1961">
            <v>0</v>
          </cell>
          <cell r="K1961">
            <v>0</v>
          </cell>
          <cell r="L1961">
            <v>1000</v>
          </cell>
          <cell r="M1961">
            <v>1</v>
          </cell>
          <cell r="N1961" t="e">
            <v>#REF!</v>
          </cell>
          <cell r="O1961" t="str">
            <v>Abadi Tani, Toko</v>
          </cell>
          <cell r="P1961">
            <v>70000000</v>
          </cell>
          <cell r="Q1961">
            <v>1</v>
          </cell>
          <cell r="R1961">
            <v>1</v>
          </cell>
          <cell r="S1961" t="str">
            <v>*sumb*</v>
          </cell>
          <cell r="T1961" t="str">
            <v>*sumber jaya*</v>
          </cell>
        </row>
        <row r="1962">
          <cell r="B1962" t="str">
            <v>FARI18</v>
          </cell>
          <cell r="C1962" t="str">
            <v>Faris Fauzi</v>
          </cell>
          <cell r="D1962" t="str">
            <v>Faris Fauzi</v>
          </cell>
          <cell r="E1962" t="str">
            <v>Dsn. Datengan RT.003/RW.001, Ds. Datengan, Kec. Grogol</v>
          </cell>
          <cell r="F1962" t="str">
            <v>Kediri</v>
          </cell>
          <cell r="G1962" t="str">
            <v>Faisal</v>
          </cell>
          <cell r="H1962">
            <v>0</v>
          </cell>
          <cell r="I1962">
            <v>0</v>
          </cell>
          <cell r="J1962">
            <v>0</v>
          </cell>
          <cell r="K1962">
            <v>0</v>
          </cell>
          <cell r="L1962">
            <v>1000</v>
          </cell>
          <cell r="M1962">
            <v>1</v>
          </cell>
          <cell r="N1962" t="e">
            <v>#REF!</v>
          </cell>
          <cell r="O1962" t="str">
            <v>Abadi Tani, Toko</v>
          </cell>
          <cell r="P1962">
            <v>70000000</v>
          </cell>
          <cell r="Q1962">
            <v>1</v>
          </cell>
          <cell r="R1962">
            <v>1</v>
          </cell>
          <cell r="S1962" t="str">
            <v>*sumb*</v>
          </cell>
          <cell r="T1962" t="str">
            <v>*sumber jaya*</v>
          </cell>
        </row>
        <row r="1963">
          <cell r="B1963" t="str">
            <v>FARI17</v>
          </cell>
          <cell r="C1963" t="str">
            <v>Faris Hari Cahyono</v>
          </cell>
          <cell r="D1963" t="str">
            <v>Faris Hari Cahyono</v>
          </cell>
          <cell r="E1963" t="str">
            <v>Perum pancoran Mas Blok D/Nomor 5 RT.036/RW.013, Pancoran, Bondowoso</v>
          </cell>
          <cell r="F1963" t="str">
            <v>Bondowoso</v>
          </cell>
          <cell r="G1963" t="str">
            <v>Faisal</v>
          </cell>
          <cell r="H1963">
            <v>0</v>
          </cell>
          <cell r="I1963">
            <v>0</v>
          </cell>
          <cell r="J1963">
            <v>0</v>
          </cell>
          <cell r="K1963">
            <v>0</v>
          </cell>
          <cell r="L1963">
            <v>1000</v>
          </cell>
          <cell r="M1963">
            <v>1</v>
          </cell>
          <cell r="N1963" t="e">
            <v>#REF!</v>
          </cell>
          <cell r="O1963" t="str">
            <v>Abadi Tani, Toko</v>
          </cell>
          <cell r="P1963">
            <v>70000000</v>
          </cell>
          <cell r="Q1963">
            <v>1</v>
          </cell>
          <cell r="R1963">
            <v>1</v>
          </cell>
          <cell r="S1963" t="str">
            <v>*sumb*</v>
          </cell>
          <cell r="T1963" t="str">
            <v>*sumber jaya*</v>
          </cell>
        </row>
        <row r="1964">
          <cell r="B1964" t="str">
            <v>FARI09</v>
          </cell>
          <cell r="C1964" t="str">
            <v>Faris Indra Dwi Saputra</v>
          </cell>
          <cell r="D1964" t="str">
            <v>Faris Indra Dwi Saputra</v>
          </cell>
          <cell r="E1964" t="str">
            <v>Jl. Bogenfil RT.005/RW.004, Kel. Sumberberas Kec. Muncar</v>
          </cell>
          <cell r="F1964" t="str">
            <v>Banyuwangi</v>
          </cell>
          <cell r="G1964" t="str">
            <v>Faisal</v>
          </cell>
          <cell r="H1964">
            <v>0</v>
          </cell>
          <cell r="I1964">
            <v>0</v>
          </cell>
          <cell r="J1964">
            <v>0</v>
          </cell>
          <cell r="K1964">
            <v>0</v>
          </cell>
          <cell r="L1964">
            <v>1000</v>
          </cell>
          <cell r="M1964">
            <v>1</v>
          </cell>
          <cell r="N1964" t="e">
            <v>#REF!</v>
          </cell>
          <cell r="O1964" t="str">
            <v>Abadi Tani, Toko</v>
          </cell>
          <cell r="P1964">
            <v>70000000</v>
          </cell>
          <cell r="Q1964">
            <v>1</v>
          </cell>
          <cell r="R1964">
            <v>1</v>
          </cell>
          <cell r="S1964" t="str">
            <v>*sumb*</v>
          </cell>
          <cell r="T1964" t="str">
            <v>*sumber jaya*</v>
          </cell>
        </row>
        <row r="1965">
          <cell r="B1965" t="str">
            <v>FARI06</v>
          </cell>
          <cell r="C1965" t="str">
            <v>Faris Sumardi/Danken</v>
          </cell>
          <cell r="D1965" t="str">
            <v>Faris Sumardi</v>
          </cell>
          <cell r="E1965" t="str">
            <v>Dsn. Krajan, RT.004/RW.001 Kel. Bades, Kec. Pasirian</v>
          </cell>
          <cell r="F1965" t="str">
            <v>Lumajang</v>
          </cell>
          <cell r="G1965" t="str">
            <v>Riyan</v>
          </cell>
          <cell r="H1965">
            <v>0</v>
          </cell>
          <cell r="I1965">
            <v>0</v>
          </cell>
          <cell r="J1965">
            <v>0</v>
          </cell>
          <cell r="K1965">
            <v>0</v>
          </cell>
          <cell r="L1965">
            <v>1000</v>
          </cell>
          <cell r="M1965">
            <v>1</v>
          </cell>
          <cell r="N1965" t="e">
            <v>#REF!</v>
          </cell>
          <cell r="O1965" t="str">
            <v>Abadi Tani, Toko</v>
          </cell>
          <cell r="P1965">
            <v>70000000</v>
          </cell>
          <cell r="Q1965">
            <v>1</v>
          </cell>
          <cell r="R1965">
            <v>1</v>
          </cell>
          <cell r="S1965" t="str">
            <v>*sumb*</v>
          </cell>
          <cell r="T1965" t="str">
            <v>*sumber jaya*</v>
          </cell>
        </row>
        <row r="1966">
          <cell r="B1966" t="str">
            <v>FARI03</v>
          </cell>
          <cell r="C1966" t="str">
            <v>Faris, UD</v>
          </cell>
          <cell r="D1966" t="str">
            <v>Atim</v>
          </cell>
          <cell r="E1966" t="str">
            <v>Dsn. Manggis, RT.002/RW.002 Kel. Sukorambi, Kec. Sukorambi</v>
          </cell>
          <cell r="F1966" t="str">
            <v>Jember</v>
          </cell>
          <cell r="G1966" t="str">
            <v>Yuyun</v>
          </cell>
          <cell r="H1966">
            <v>0</v>
          </cell>
          <cell r="I1966">
            <v>0</v>
          </cell>
          <cell r="J1966">
            <v>0</v>
          </cell>
          <cell r="K1966">
            <v>0</v>
          </cell>
          <cell r="L1966">
            <v>1000</v>
          </cell>
          <cell r="M1966">
            <v>1</v>
          </cell>
          <cell r="N1966" t="e">
            <v>#REF!</v>
          </cell>
          <cell r="O1966" t="str">
            <v>Abadi Tani, Toko</v>
          </cell>
          <cell r="P1966">
            <v>70000000</v>
          </cell>
          <cell r="Q1966">
            <v>1</v>
          </cell>
          <cell r="R1966">
            <v>1</v>
          </cell>
          <cell r="S1966" t="str">
            <v>*sumb*</v>
          </cell>
          <cell r="T1966" t="str">
            <v>*sumber jaya*</v>
          </cell>
        </row>
        <row r="1967">
          <cell r="B1967" t="str">
            <v>FARI10</v>
          </cell>
          <cell r="C1967" t="str">
            <v>Fariz Arham/Royal Agro</v>
          </cell>
          <cell r="D1967" t="str">
            <v>Fariz Arham</v>
          </cell>
          <cell r="E1967" t="str">
            <v>Dusun Rejosari, RT.002/RW.011, Kel. Gumelar, Kec. Balung</v>
          </cell>
          <cell r="F1967" t="str">
            <v>Jember</v>
          </cell>
          <cell r="G1967" t="str">
            <v>Yuyun</v>
          </cell>
          <cell r="H1967">
            <v>0</v>
          </cell>
          <cell r="I1967">
            <v>0</v>
          </cell>
          <cell r="J1967">
            <v>0</v>
          </cell>
          <cell r="K1967">
            <v>0</v>
          </cell>
          <cell r="L1967">
            <v>1000</v>
          </cell>
          <cell r="M1967">
            <v>1</v>
          </cell>
          <cell r="N1967" t="e">
            <v>#REF!</v>
          </cell>
          <cell r="O1967" t="str">
            <v>Abadi Tani, Toko</v>
          </cell>
          <cell r="P1967">
            <v>70000000</v>
          </cell>
          <cell r="Q1967">
            <v>1</v>
          </cell>
          <cell r="R1967">
            <v>1</v>
          </cell>
          <cell r="S1967" t="str">
            <v>*sumb*</v>
          </cell>
          <cell r="T1967" t="str">
            <v>*sumber jaya*</v>
          </cell>
        </row>
        <row r="1968">
          <cell r="B1968" t="str">
            <v>FARI19</v>
          </cell>
          <cell r="C1968" t="str">
            <v>Fariz Effendy</v>
          </cell>
          <cell r="D1968" t="str">
            <v>Fariz Effendy</v>
          </cell>
          <cell r="E1968" t="str">
            <v>Dsn. Sumber Jati, Ds. Bedali RT. 027/RW. 007 , Kec. Ngancar</v>
          </cell>
          <cell r="F1968" t="str">
            <v>Kediri</v>
          </cell>
          <cell r="G1968" t="str">
            <v>Faisal</v>
          </cell>
          <cell r="H1968">
            <v>0</v>
          </cell>
          <cell r="I1968">
            <v>0</v>
          </cell>
          <cell r="J1968">
            <v>0</v>
          </cell>
          <cell r="K1968">
            <v>0</v>
          </cell>
          <cell r="L1968">
            <v>1000</v>
          </cell>
          <cell r="M1968">
            <v>1</v>
          </cell>
          <cell r="N1968" t="e">
            <v>#REF!</v>
          </cell>
          <cell r="O1968" t="str">
            <v>Abadi Tani, Toko</v>
          </cell>
          <cell r="P1968">
            <v>70000000</v>
          </cell>
          <cell r="Q1968">
            <v>1</v>
          </cell>
          <cell r="R1968">
            <v>1</v>
          </cell>
          <cell r="S1968" t="str">
            <v>*sumb*</v>
          </cell>
          <cell r="T1968" t="str">
            <v>*sumber jaya*</v>
          </cell>
        </row>
        <row r="1969">
          <cell r="B1969" t="str">
            <v>FARI11</v>
          </cell>
          <cell r="C1969" t="str">
            <v>Fariz Gilang Permana</v>
          </cell>
          <cell r="D1969" t="str">
            <v>Fariz Gilang Permana</v>
          </cell>
          <cell r="E1969" t="str">
            <v>Jalan Godean, Sayegan, (Artomart), Sleman</v>
          </cell>
          <cell r="F1969" t="str">
            <v>Yogyakarta</v>
          </cell>
          <cell r="G1969" t="str">
            <v>Faisal</v>
          </cell>
          <cell r="H1969">
            <v>0</v>
          </cell>
          <cell r="I1969">
            <v>0</v>
          </cell>
          <cell r="J1969">
            <v>0</v>
          </cell>
          <cell r="K1969">
            <v>0</v>
          </cell>
          <cell r="L1969">
            <v>1000</v>
          </cell>
          <cell r="M1969">
            <v>1</v>
          </cell>
          <cell r="N1969" t="e">
            <v>#REF!</v>
          </cell>
          <cell r="O1969" t="str">
            <v>Abadi Tani, Toko</v>
          </cell>
          <cell r="P1969">
            <v>70000000</v>
          </cell>
          <cell r="Q1969">
            <v>1</v>
          </cell>
          <cell r="R1969">
            <v>1</v>
          </cell>
          <cell r="S1969" t="str">
            <v>*sumb*</v>
          </cell>
          <cell r="T1969" t="str">
            <v>*sumber jaya*</v>
          </cell>
        </row>
        <row r="1970">
          <cell r="B1970" t="str">
            <v>FARI14</v>
          </cell>
          <cell r="C1970" t="str">
            <v>Fariz Ndes Sugiyanto</v>
          </cell>
          <cell r="D1970" t="str">
            <v>Fariz Ndes Sugiyanto</v>
          </cell>
          <cell r="E1970" t="str">
            <v>Jl. Platuk Donomulyo Gang 1 No. 18, Sidotopo Wetan, Kec. Kenjeran</v>
          </cell>
          <cell r="F1970" t="str">
            <v>Surabaya</v>
          </cell>
          <cell r="G1970" t="str">
            <v>Faisal</v>
          </cell>
          <cell r="H1970">
            <v>0</v>
          </cell>
          <cell r="I1970">
            <v>0</v>
          </cell>
          <cell r="J1970">
            <v>0</v>
          </cell>
          <cell r="K1970">
            <v>0</v>
          </cell>
          <cell r="L1970">
            <v>1000</v>
          </cell>
          <cell r="M1970">
            <v>1</v>
          </cell>
          <cell r="N1970" t="e">
            <v>#REF!</v>
          </cell>
          <cell r="O1970" t="str">
            <v>Abadi Tani, Toko</v>
          </cell>
          <cell r="P1970">
            <v>70000000</v>
          </cell>
          <cell r="Q1970">
            <v>1</v>
          </cell>
          <cell r="R1970">
            <v>1</v>
          </cell>
          <cell r="S1970" t="str">
            <v>*sumb*</v>
          </cell>
          <cell r="T1970" t="str">
            <v>*sumber jaya*</v>
          </cell>
        </row>
        <row r="1971">
          <cell r="B1971" t="str">
            <v>FARI08</v>
          </cell>
          <cell r="C1971" t="str">
            <v>Farizd Addha</v>
          </cell>
          <cell r="D1971" t="str">
            <v>Farizd Addha</v>
          </cell>
          <cell r="E1971" t="str">
            <v>Jl. Kenanga Permai Blok. DD No. 37 RT.006, Kel. Menteng, Kec. Bogor Barat</v>
          </cell>
          <cell r="F1971" t="str">
            <v>Bogor</v>
          </cell>
          <cell r="G1971" t="str">
            <v>Hendra</v>
          </cell>
          <cell r="H1971">
            <v>0</v>
          </cell>
          <cell r="I1971">
            <v>0</v>
          </cell>
          <cell r="J1971">
            <v>0</v>
          </cell>
          <cell r="K1971">
            <v>0</v>
          </cell>
          <cell r="L1971">
            <v>1000</v>
          </cell>
          <cell r="M1971">
            <v>1</v>
          </cell>
          <cell r="N1971" t="e">
            <v>#REF!</v>
          </cell>
          <cell r="O1971" t="str">
            <v>Abadi Tani, Toko</v>
          </cell>
          <cell r="P1971">
            <v>70000000</v>
          </cell>
          <cell r="Q1971">
            <v>1</v>
          </cell>
          <cell r="R1971">
            <v>1</v>
          </cell>
          <cell r="S1971" t="str">
            <v>*sumb*</v>
          </cell>
          <cell r="T1971" t="str">
            <v>*sumber jaya*</v>
          </cell>
        </row>
        <row r="1972">
          <cell r="B1972" t="str">
            <v>FARM04</v>
          </cell>
          <cell r="C1972" t="str">
            <v>Farm Adi Tani II/Masfufah</v>
          </cell>
          <cell r="D1972" t="str">
            <v>Masfufah, S.Pd. M.Si</v>
          </cell>
          <cell r="E1972" t="str">
            <v>Lingk. Brawijaya RT.001/RW.002, Kel. Kebalenan, Kec. Banyuwangi</v>
          </cell>
          <cell r="F1972" t="str">
            <v>Banyuwangi</v>
          </cell>
          <cell r="G1972" t="str">
            <v>Faris</v>
          </cell>
          <cell r="H1972">
            <v>0</v>
          </cell>
          <cell r="I1972">
            <v>0</v>
          </cell>
          <cell r="J1972">
            <v>0</v>
          </cell>
          <cell r="K1972">
            <v>0</v>
          </cell>
          <cell r="L1972">
            <v>1000</v>
          </cell>
          <cell r="M1972">
            <v>1</v>
          </cell>
          <cell r="N1972" t="e">
            <v>#REF!</v>
          </cell>
          <cell r="O1972" t="str">
            <v>Abadi Tani, Toko</v>
          </cell>
          <cell r="P1972">
            <v>70000000</v>
          </cell>
          <cell r="Q1972">
            <v>1</v>
          </cell>
          <cell r="R1972">
            <v>1</v>
          </cell>
          <cell r="S1972" t="str">
            <v>*sumb*</v>
          </cell>
          <cell r="T1972" t="str">
            <v>*sumber jaya*</v>
          </cell>
        </row>
        <row r="1973">
          <cell r="B1973" t="str">
            <v>FARM02</v>
          </cell>
          <cell r="C1973" t="str">
            <v>Farm Adi Tani/Fitri Amalia</v>
          </cell>
          <cell r="D1973" t="str">
            <v>Fitri Amalia</v>
          </cell>
          <cell r="E1973" t="str">
            <v>Keputih Tegal VII/68 RT.005/RW.008, Kel. Keputih Kec. Sukolilo</v>
          </cell>
          <cell r="F1973" t="str">
            <v>Surabaya</v>
          </cell>
          <cell r="G1973" t="str">
            <v>Riyan</v>
          </cell>
          <cell r="H1973">
            <v>0</v>
          </cell>
          <cell r="I1973">
            <v>0</v>
          </cell>
          <cell r="J1973">
            <v>0</v>
          </cell>
          <cell r="K1973">
            <v>0</v>
          </cell>
          <cell r="L1973">
            <v>200000000</v>
          </cell>
          <cell r="M1973">
            <v>1</v>
          </cell>
          <cell r="N1973" t="e">
            <v>#REF!</v>
          </cell>
          <cell r="O1973" t="str">
            <v>Abadi Tani, Toko</v>
          </cell>
          <cell r="P1973">
            <v>70000000</v>
          </cell>
          <cell r="Q1973">
            <v>1</v>
          </cell>
          <cell r="R1973">
            <v>1</v>
          </cell>
          <cell r="S1973" t="str">
            <v>*sumb*</v>
          </cell>
          <cell r="T1973" t="str">
            <v>*sumber jaya*</v>
          </cell>
        </row>
        <row r="1974">
          <cell r="B1974" t="str">
            <v>FARM03</v>
          </cell>
          <cell r="C1974" t="str">
            <v>Farma Tani/Riza</v>
          </cell>
          <cell r="D1974" t="str">
            <v>Riza Maisaroh</v>
          </cell>
          <cell r="E1974" t="str">
            <v>KP. Palangan Timur RT.001/RW.001, Kel. Palangan, Kec. Jangkar</v>
          </cell>
          <cell r="F1974" t="str">
            <v>Situbondo</v>
          </cell>
          <cell r="G1974" t="str">
            <v>Faris</v>
          </cell>
          <cell r="H1974">
            <v>0</v>
          </cell>
          <cell r="I1974">
            <v>0</v>
          </cell>
          <cell r="J1974">
            <v>0</v>
          </cell>
          <cell r="K1974">
            <v>0</v>
          </cell>
          <cell r="L1974">
            <v>1000</v>
          </cell>
          <cell r="M1974">
            <v>1</v>
          </cell>
          <cell r="N1974" t="e">
            <v>#REF!</v>
          </cell>
          <cell r="O1974" t="str">
            <v>Abadi Tani, Toko</v>
          </cell>
          <cell r="P1974">
            <v>70000000</v>
          </cell>
          <cell r="Q1974">
            <v>1</v>
          </cell>
          <cell r="R1974">
            <v>1</v>
          </cell>
          <cell r="S1974" t="str">
            <v>*sumb*</v>
          </cell>
          <cell r="T1974" t="str">
            <v>*sumber jaya*</v>
          </cell>
        </row>
        <row r="1975">
          <cell r="B1975" t="str">
            <v>FARM01</v>
          </cell>
          <cell r="C1975" t="str">
            <v>Farmi</v>
          </cell>
          <cell r="D1975" t="str">
            <v>Farmi</v>
          </cell>
          <cell r="E1975" t="str">
            <v>Renda RT.011/RW.006, Kel. Renda, Kec. Belo</v>
          </cell>
          <cell r="F1975" t="str">
            <v>Bima</v>
          </cell>
          <cell r="G1975" t="str">
            <v>Hendra</v>
          </cell>
          <cell r="H1975">
            <v>0</v>
          </cell>
          <cell r="I1975">
            <v>0</v>
          </cell>
          <cell r="J1975">
            <v>0</v>
          </cell>
          <cell r="K1975">
            <v>0</v>
          </cell>
          <cell r="L1975">
            <v>1000</v>
          </cell>
          <cell r="M1975">
            <v>1</v>
          </cell>
          <cell r="N1975" t="e">
            <v>#REF!</v>
          </cell>
          <cell r="O1975" t="str">
            <v>Abadi Tani, Toko</v>
          </cell>
          <cell r="P1975">
            <v>70000000</v>
          </cell>
          <cell r="Q1975">
            <v>1</v>
          </cell>
          <cell r="R1975">
            <v>1</v>
          </cell>
          <cell r="S1975" t="str">
            <v>*sumb*</v>
          </cell>
          <cell r="T1975" t="str">
            <v>*sumber jaya*</v>
          </cell>
        </row>
        <row r="1976">
          <cell r="B1976" t="str">
            <v>FARQ01</v>
          </cell>
          <cell r="C1976" t="str">
            <v>Farqiyah</v>
          </cell>
          <cell r="D1976" t="str">
            <v>Farqiyah</v>
          </cell>
          <cell r="E1976" t="str">
            <v>Tambaagung Ares, RT.002/RW.001, Ambunten</v>
          </cell>
          <cell r="F1976" t="str">
            <v>Sumenep</v>
          </cell>
          <cell r="G1976" t="str">
            <v>Faisal</v>
          </cell>
          <cell r="H1976">
            <v>0</v>
          </cell>
          <cell r="I1976">
            <v>0</v>
          </cell>
          <cell r="J1976">
            <v>0</v>
          </cell>
          <cell r="K1976">
            <v>0</v>
          </cell>
          <cell r="L1976">
            <v>1000</v>
          </cell>
          <cell r="M1976">
            <v>1</v>
          </cell>
          <cell r="N1976" t="e">
            <v>#REF!</v>
          </cell>
          <cell r="O1976" t="str">
            <v>Abadi Tani, Toko</v>
          </cell>
          <cell r="P1976">
            <v>70000000</v>
          </cell>
          <cell r="Q1976">
            <v>1</v>
          </cell>
          <cell r="R1976">
            <v>1</v>
          </cell>
          <cell r="S1976" t="str">
            <v>*sumb*</v>
          </cell>
          <cell r="T1976" t="str">
            <v>*sumber jaya*</v>
          </cell>
        </row>
        <row r="1977">
          <cell r="B1977" t="str">
            <v>FARU01</v>
          </cell>
          <cell r="C1977" t="str">
            <v>Faruk/Kentus</v>
          </cell>
          <cell r="D1977" t="str">
            <v>FARUQ ABDULLAH MASYHUR</v>
          </cell>
          <cell r="E1977" t="str">
            <v>Dsn. Curah Buntu, RT.008/RW.009, Kel. Jenggawah, Kec. Jenggawah</v>
          </cell>
          <cell r="F1977" t="str">
            <v>Jember</v>
          </cell>
          <cell r="G1977" t="str">
            <v>Riyan</v>
          </cell>
          <cell r="H1977">
            <v>0</v>
          </cell>
          <cell r="I1977">
            <v>0</v>
          </cell>
          <cell r="J1977">
            <v>0</v>
          </cell>
          <cell r="K1977">
            <v>0</v>
          </cell>
          <cell r="L1977">
            <v>1000</v>
          </cell>
          <cell r="M1977">
            <v>1</v>
          </cell>
          <cell r="N1977" t="e">
            <v>#REF!</v>
          </cell>
          <cell r="O1977" t="str">
            <v>Abadi Tani, Toko</v>
          </cell>
          <cell r="P1977">
            <v>70000000</v>
          </cell>
          <cell r="Q1977">
            <v>1</v>
          </cell>
          <cell r="R1977">
            <v>1</v>
          </cell>
          <cell r="S1977" t="str">
            <v>*sumb*</v>
          </cell>
          <cell r="T1977" t="str">
            <v>*sumber jaya*</v>
          </cell>
        </row>
        <row r="1978">
          <cell r="B1978" t="str">
            <v>FASN01</v>
          </cell>
          <cell r="C1978" t="str">
            <v>Fasni</v>
          </cell>
          <cell r="D1978" t="str">
            <v>Fasni</v>
          </cell>
          <cell r="E1978" t="str">
            <v>Jl. Serang Cilegon KM 8 KP Kejayan RT.003/RW.005, Kramatwatu, Serang</v>
          </cell>
          <cell r="F1978" t="str">
            <v>Banten</v>
          </cell>
          <cell r="G1978" t="str">
            <v>Faisal</v>
          </cell>
          <cell r="H1978">
            <v>0</v>
          </cell>
          <cell r="I1978">
            <v>0</v>
          </cell>
          <cell r="J1978">
            <v>0</v>
          </cell>
          <cell r="K1978">
            <v>0</v>
          </cell>
          <cell r="L1978">
            <v>1000</v>
          </cell>
          <cell r="M1978">
            <v>1</v>
          </cell>
          <cell r="N1978" t="e">
            <v>#REF!</v>
          </cell>
          <cell r="O1978" t="str">
            <v>Abadi Tani, Toko</v>
          </cell>
          <cell r="P1978">
            <v>70000000</v>
          </cell>
          <cell r="Q1978">
            <v>1</v>
          </cell>
          <cell r="R1978">
            <v>1</v>
          </cell>
          <cell r="S1978" t="str">
            <v>*sumb*</v>
          </cell>
          <cell r="T1978" t="str">
            <v>*sumber jaya*</v>
          </cell>
        </row>
        <row r="1979">
          <cell r="B1979" t="str">
            <v>FATH09</v>
          </cell>
          <cell r="C1979" t="str">
            <v>Fathan Fakhrusy Pryabowo</v>
          </cell>
          <cell r="D1979" t="str">
            <v>Fathan Fakhrusy Pryabowo</v>
          </cell>
          <cell r="E1979" t="str">
            <v>Jln. Hasyim Ashari, Limbangan Kulon (Toko Lumbung Tani)</v>
          </cell>
          <cell r="F1979" t="str">
            <v>Brebes</v>
          </cell>
          <cell r="G1979" t="str">
            <v>Faisal</v>
          </cell>
          <cell r="H1979">
            <v>0</v>
          </cell>
          <cell r="I1979">
            <v>0</v>
          </cell>
          <cell r="J1979">
            <v>0</v>
          </cell>
          <cell r="K1979">
            <v>0</v>
          </cell>
          <cell r="L1979">
            <v>1000</v>
          </cell>
          <cell r="M1979">
            <v>1</v>
          </cell>
          <cell r="N1979" t="e">
            <v>#REF!</v>
          </cell>
          <cell r="O1979" t="str">
            <v>Abadi Tani, Toko</v>
          </cell>
          <cell r="P1979">
            <v>70000000</v>
          </cell>
          <cell r="Q1979">
            <v>1</v>
          </cell>
          <cell r="R1979">
            <v>1</v>
          </cell>
          <cell r="S1979" t="str">
            <v>*sumb*</v>
          </cell>
          <cell r="T1979" t="str">
            <v>*sumber jaya*</v>
          </cell>
        </row>
        <row r="1980">
          <cell r="B1980" t="str">
            <v>FATH10</v>
          </cell>
          <cell r="C1980" t="str">
            <v>Fathir Nur Muhammad Haqim</v>
          </cell>
          <cell r="D1980" t="str">
            <v>Fathir Nur Muhammad Haqim</v>
          </cell>
          <cell r="E1980" t="str">
            <v>Dusun Puwodadi RT.001/RW.003 , Kel. Purwodadi Kec. Purwoasri</v>
          </cell>
          <cell r="F1980" t="str">
            <v>Kediri</v>
          </cell>
          <cell r="G1980" t="str">
            <v>Faisal</v>
          </cell>
          <cell r="H1980">
            <v>0</v>
          </cell>
          <cell r="I1980">
            <v>0</v>
          </cell>
          <cell r="J1980">
            <v>0</v>
          </cell>
          <cell r="K1980">
            <v>0</v>
          </cell>
          <cell r="L1980">
            <v>1000</v>
          </cell>
          <cell r="M1980">
            <v>1</v>
          </cell>
          <cell r="N1980" t="e">
            <v>#REF!</v>
          </cell>
          <cell r="O1980" t="str">
            <v>Abadi Tani, Toko</v>
          </cell>
          <cell r="P1980">
            <v>70000000</v>
          </cell>
          <cell r="Q1980">
            <v>1</v>
          </cell>
          <cell r="R1980">
            <v>1</v>
          </cell>
          <cell r="S1980" t="str">
            <v>*sumb*</v>
          </cell>
          <cell r="T1980" t="str">
            <v>*sumber jaya*</v>
          </cell>
        </row>
        <row r="1981">
          <cell r="B1981" t="str">
            <v>FATH07</v>
          </cell>
          <cell r="C1981" t="str">
            <v>Fathoni/Toni</v>
          </cell>
          <cell r="D1981" t="str">
            <v>Fathoni/Toni</v>
          </cell>
          <cell r="E1981" t="str">
            <v>Jalan Dsn Galeh Anyar RT.002/RW.008, Desa Mendogo, Ngimbang</v>
          </cell>
          <cell r="F1981" t="str">
            <v>Lamongan</v>
          </cell>
          <cell r="G1981" t="str">
            <v>Faisal</v>
          </cell>
          <cell r="H1981">
            <v>0</v>
          </cell>
          <cell r="I1981">
            <v>0</v>
          </cell>
          <cell r="J1981">
            <v>0</v>
          </cell>
          <cell r="K1981">
            <v>0</v>
          </cell>
          <cell r="L1981">
            <v>1000</v>
          </cell>
          <cell r="M1981">
            <v>1</v>
          </cell>
          <cell r="N1981" t="e">
            <v>#REF!</v>
          </cell>
          <cell r="O1981" t="str">
            <v>Abadi Tani, Toko</v>
          </cell>
          <cell r="P1981">
            <v>70000000</v>
          </cell>
          <cell r="Q1981">
            <v>1</v>
          </cell>
          <cell r="R1981">
            <v>1</v>
          </cell>
          <cell r="S1981" t="str">
            <v>*sumb*</v>
          </cell>
          <cell r="T1981" t="str">
            <v>*sumber jaya*</v>
          </cell>
        </row>
        <row r="1982">
          <cell r="B1982" t="str">
            <v>FATH08</v>
          </cell>
          <cell r="C1982" t="str">
            <v>Fathor Rahman</v>
          </cell>
          <cell r="D1982" t="str">
            <v>Fathor Rahman</v>
          </cell>
          <cell r="E1982" t="str">
            <v>Dsn. Duko, Desa Dempo Timur, Kec. Pasean (keselatan pasar nangka)</v>
          </cell>
          <cell r="F1982" t="str">
            <v>Pamekasan</v>
          </cell>
          <cell r="G1982" t="str">
            <v>Faisal</v>
          </cell>
          <cell r="H1982">
            <v>0</v>
          </cell>
          <cell r="I1982">
            <v>0</v>
          </cell>
          <cell r="J1982">
            <v>0</v>
          </cell>
          <cell r="K1982">
            <v>0</v>
          </cell>
          <cell r="L1982">
            <v>1000</v>
          </cell>
          <cell r="M1982">
            <v>1</v>
          </cell>
          <cell r="N1982" t="e">
            <v>#REF!</v>
          </cell>
          <cell r="O1982" t="str">
            <v>Abadi Tani, Toko</v>
          </cell>
          <cell r="P1982">
            <v>70000000</v>
          </cell>
          <cell r="Q1982">
            <v>1</v>
          </cell>
          <cell r="R1982">
            <v>1</v>
          </cell>
          <cell r="S1982" t="str">
            <v>*sumb*</v>
          </cell>
          <cell r="T1982" t="str">
            <v>*sumber jaya*</v>
          </cell>
        </row>
        <row r="1983">
          <cell r="B1983" t="str">
            <v>FATH04</v>
          </cell>
          <cell r="C1983" t="str">
            <v>Fathorrosi/Bisi</v>
          </cell>
          <cell r="D1983" t="str">
            <v>Fathorrosi</v>
          </cell>
          <cell r="E1983" t="str">
            <v>Jetis RT.021/RW.009, Kel. Jetis, Kec. Curahdami</v>
          </cell>
          <cell r="F1983" t="str">
            <v>Bondowoso</v>
          </cell>
          <cell r="G1983" t="str">
            <v>Yuyun</v>
          </cell>
          <cell r="H1983">
            <v>0</v>
          </cell>
          <cell r="I1983">
            <v>0</v>
          </cell>
          <cell r="J1983">
            <v>0</v>
          </cell>
          <cell r="K1983">
            <v>0</v>
          </cell>
          <cell r="L1983">
            <v>1000</v>
          </cell>
          <cell r="M1983">
            <v>1</v>
          </cell>
          <cell r="N1983" t="e">
            <v>#REF!</v>
          </cell>
          <cell r="O1983" t="str">
            <v>Abadi Tani, Toko</v>
          </cell>
          <cell r="P1983">
            <v>70000000</v>
          </cell>
          <cell r="Q1983">
            <v>1</v>
          </cell>
          <cell r="R1983">
            <v>1</v>
          </cell>
          <cell r="S1983" t="str">
            <v>*sumb*</v>
          </cell>
          <cell r="T1983" t="str">
            <v>*sumber jaya*</v>
          </cell>
        </row>
        <row r="1984">
          <cell r="B1984" t="str">
            <v>FATH06</v>
          </cell>
          <cell r="C1984" t="str">
            <v>Fathul Bahri</v>
          </cell>
          <cell r="D1984" t="str">
            <v>Fathul Bahri</v>
          </cell>
          <cell r="E1984" t="str">
            <v>Masjid Al Ikhsan Belok Ke Selatan lurus terus, Jalan ada perempatan, Mojosari, Puger (samping toko)</v>
          </cell>
          <cell r="F1984" t="str">
            <v>Jember</v>
          </cell>
          <cell r="G1984" t="str">
            <v>Faisal</v>
          </cell>
          <cell r="H1984">
            <v>0</v>
          </cell>
          <cell r="I1984">
            <v>0</v>
          </cell>
          <cell r="J1984">
            <v>0</v>
          </cell>
          <cell r="K1984">
            <v>0</v>
          </cell>
          <cell r="L1984">
            <v>1000</v>
          </cell>
          <cell r="M1984">
            <v>1</v>
          </cell>
          <cell r="N1984" t="e">
            <v>#REF!</v>
          </cell>
          <cell r="O1984" t="str">
            <v>Abadi Tani, Toko</v>
          </cell>
          <cell r="P1984">
            <v>70000000</v>
          </cell>
          <cell r="Q1984">
            <v>1</v>
          </cell>
          <cell r="R1984">
            <v>1</v>
          </cell>
          <cell r="S1984" t="str">
            <v>*sumb*</v>
          </cell>
          <cell r="T1984" t="str">
            <v>*sumber jaya*</v>
          </cell>
        </row>
        <row r="1985">
          <cell r="B1985" t="str">
            <v>FATH02</v>
          </cell>
          <cell r="C1985" t="str">
            <v>Fathullah/Era Tani</v>
          </cell>
          <cell r="D1985" t="str">
            <v>Fathullah</v>
          </cell>
          <cell r="E1985" t="str">
            <v>Jl. Tanjung No.72 Lingk, Krajan RT.002/RW.012, Kel. Mangli, Kec. Kaliwates</v>
          </cell>
          <cell r="F1985" t="str">
            <v>Jember</v>
          </cell>
          <cell r="G1985" t="str">
            <v>Yuyun</v>
          </cell>
          <cell r="H1985">
            <v>0</v>
          </cell>
          <cell r="I1985">
            <v>0</v>
          </cell>
          <cell r="J1985">
            <v>0</v>
          </cell>
          <cell r="K1985">
            <v>0</v>
          </cell>
          <cell r="L1985">
            <v>1000</v>
          </cell>
          <cell r="M1985">
            <v>1</v>
          </cell>
          <cell r="N1985" t="e">
            <v>#REF!</v>
          </cell>
          <cell r="O1985" t="str">
            <v>Abadi Tani, Toko</v>
          </cell>
          <cell r="P1985">
            <v>70000000</v>
          </cell>
          <cell r="Q1985">
            <v>1</v>
          </cell>
          <cell r="R1985">
            <v>1</v>
          </cell>
          <cell r="S1985" t="str">
            <v>*sumb*</v>
          </cell>
          <cell r="T1985" t="str">
            <v>*sumber jaya*</v>
          </cell>
        </row>
        <row r="1986">
          <cell r="B1986" t="str">
            <v>FATH01</v>
          </cell>
          <cell r="C1986" t="str">
            <v>Fathur Rohman R</v>
          </cell>
          <cell r="D1986" t="str">
            <v>Fathur Rohman R</v>
          </cell>
          <cell r="E1986" t="str">
            <v>Dsn. Sumbersari, RT.001/RW.007 Kel. Kemuningsari Lor, Kec. Panti</v>
          </cell>
          <cell r="F1986" t="str">
            <v>Jember</v>
          </cell>
          <cell r="G1986" t="str">
            <v>Yuyun</v>
          </cell>
          <cell r="H1986">
            <v>0</v>
          </cell>
          <cell r="I1986">
            <v>0</v>
          </cell>
          <cell r="J1986">
            <v>0</v>
          </cell>
          <cell r="K1986">
            <v>0</v>
          </cell>
          <cell r="L1986">
            <v>1000</v>
          </cell>
          <cell r="M1986">
            <v>1</v>
          </cell>
          <cell r="N1986" t="e">
            <v>#REF!</v>
          </cell>
          <cell r="O1986" t="str">
            <v>Abadi Tani, Toko</v>
          </cell>
          <cell r="P1986">
            <v>70000000</v>
          </cell>
          <cell r="Q1986">
            <v>1</v>
          </cell>
          <cell r="R1986">
            <v>1</v>
          </cell>
          <cell r="S1986" t="str">
            <v>*sumb*</v>
          </cell>
          <cell r="T1986" t="str">
            <v>*sumber jaya*</v>
          </cell>
        </row>
        <row r="1987">
          <cell r="B1987" t="str">
            <v>FATH03</v>
          </cell>
          <cell r="C1987" t="str">
            <v>Fathur Roziq</v>
          </cell>
          <cell r="D1987" t="str">
            <v>Fathur Roziq</v>
          </cell>
          <cell r="E1987" t="str">
            <v>Ds. Takerharjo,  RT.004/RW.004 Kel. Takerharjo, Kec. Solokuro</v>
          </cell>
          <cell r="F1987" t="str">
            <v>Lamongan</v>
          </cell>
          <cell r="G1987" t="str">
            <v>Arasy</v>
          </cell>
          <cell r="H1987">
            <v>0</v>
          </cell>
          <cell r="I1987">
            <v>0</v>
          </cell>
          <cell r="J1987">
            <v>0</v>
          </cell>
          <cell r="K1987">
            <v>0</v>
          </cell>
          <cell r="L1987">
            <v>1000</v>
          </cell>
          <cell r="M1987">
            <v>1</v>
          </cell>
          <cell r="N1987" t="e">
            <v>#REF!</v>
          </cell>
          <cell r="O1987" t="str">
            <v>Abadi Tani, Toko</v>
          </cell>
          <cell r="P1987">
            <v>70000000</v>
          </cell>
          <cell r="Q1987">
            <v>1</v>
          </cell>
          <cell r="R1987">
            <v>1</v>
          </cell>
          <cell r="S1987" t="str">
            <v>*sumb*</v>
          </cell>
          <cell r="T1987" t="str">
            <v>*sumber jaya*</v>
          </cell>
        </row>
        <row r="1988">
          <cell r="B1988" t="str">
            <v>FATH05</v>
          </cell>
          <cell r="C1988" t="str">
            <v>Fathurrozi</v>
          </cell>
          <cell r="D1988" t="str">
            <v>Fathurrozi</v>
          </cell>
          <cell r="E1988" t="str">
            <v>Desa Ngelele RT.006/RW.001,Kec. Sumobito (Rumah Bapak Lasimo)</v>
          </cell>
          <cell r="F1988" t="str">
            <v>Jombang</v>
          </cell>
          <cell r="G1988" t="str">
            <v>Faisal</v>
          </cell>
          <cell r="H1988">
            <v>0</v>
          </cell>
          <cell r="I1988">
            <v>0</v>
          </cell>
          <cell r="J1988">
            <v>0</v>
          </cell>
          <cell r="K1988">
            <v>0</v>
          </cell>
          <cell r="L1988">
            <v>1000</v>
          </cell>
          <cell r="M1988">
            <v>1</v>
          </cell>
          <cell r="N1988" t="e">
            <v>#REF!</v>
          </cell>
          <cell r="O1988" t="str">
            <v>Abadi Tani, Toko</v>
          </cell>
          <cell r="P1988">
            <v>70000000</v>
          </cell>
          <cell r="Q1988">
            <v>1</v>
          </cell>
          <cell r="R1988">
            <v>1</v>
          </cell>
          <cell r="S1988" t="str">
            <v>*sumb*</v>
          </cell>
          <cell r="T1988" t="str">
            <v>*sumber jaya*</v>
          </cell>
        </row>
        <row r="1989">
          <cell r="B1989" t="str">
            <v>FATI03</v>
          </cell>
          <cell r="C1989" t="str">
            <v>Fatih</v>
          </cell>
          <cell r="D1989" t="str">
            <v>Fatih</v>
          </cell>
          <cell r="E1989" t="str">
            <v>Kp Pengkolan RT.009/RW.005, Desa Rancamulya, Kec. Patokbeusi (Rumah H. Elih)</v>
          </cell>
          <cell r="F1989" t="str">
            <v>Subang</v>
          </cell>
          <cell r="G1989" t="str">
            <v>Faisal</v>
          </cell>
          <cell r="H1989">
            <v>0</v>
          </cell>
          <cell r="I1989">
            <v>0</v>
          </cell>
          <cell r="J1989">
            <v>0</v>
          </cell>
          <cell r="K1989">
            <v>0</v>
          </cell>
          <cell r="L1989">
            <v>1000</v>
          </cell>
          <cell r="M1989">
            <v>1</v>
          </cell>
          <cell r="N1989" t="e">
            <v>#REF!</v>
          </cell>
          <cell r="O1989" t="str">
            <v>Abadi Tani, Toko</v>
          </cell>
          <cell r="P1989">
            <v>70000000</v>
          </cell>
          <cell r="Q1989">
            <v>1</v>
          </cell>
          <cell r="R1989">
            <v>1</v>
          </cell>
          <cell r="S1989" t="str">
            <v>*sumb*</v>
          </cell>
          <cell r="T1989" t="str">
            <v>*sumber jaya*</v>
          </cell>
        </row>
        <row r="1990">
          <cell r="B1990" t="str">
            <v>FATI05</v>
          </cell>
          <cell r="C1990" t="str">
            <v>Fatiha</v>
          </cell>
          <cell r="D1990" t="str">
            <v>Fatiha</v>
          </cell>
          <cell r="E1990" t="str">
            <v>Toserba Al-Fatih timur Pasar Bringkoneng, Banyuates</v>
          </cell>
          <cell r="F1990" t="str">
            <v>Sampang</v>
          </cell>
          <cell r="G1990" t="str">
            <v>Faisal</v>
          </cell>
          <cell r="H1990">
            <v>0</v>
          </cell>
          <cell r="I1990">
            <v>0</v>
          </cell>
          <cell r="J1990">
            <v>0</v>
          </cell>
          <cell r="K1990">
            <v>0</v>
          </cell>
          <cell r="L1990">
            <v>1000</v>
          </cell>
          <cell r="M1990">
            <v>1</v>
          </cell>
          <cell r="N1990" t="e">
            <v>#REF!</v>
          </cell>
          <cell r="O1990" t="str">
            <v>Abadi Tani, Toko</v>
          </cell>
          <cell r="P1990">
            <v>70000000</v>
          </cell>
          <cell r="Q1990">
            <v>1</v>
          </cell>
          <cell r="R1990">
            <v>1</v>
          </cell>
          <cell r="S1990" t="str">
            <v>*sumb*</v>
          </cell>
          <cell r="T1990" t="str">
            <v>*sumber jaya*</v>
          </cell>
        </row>
        <row r="1991">
          <cell r="B1991" t="str">
            <v>FATI04</v>
          </cell>
          <cell r="C1991" t="str">
            <v>Fatimah</v>
          </cell>
          <cell r="D1991" t="str">
            <v>Fatimah</v>
          </cell>
          <cell r="E1991" t="str">
            <v>Jalan Kampung Teluk Lapian, Huta III Tepuk Lapian, Kampung Bateng, Ujung Padang, Kab. Simalungun (blkg SD, masuk gang antara SD n masjid)</v>
          </cell>
          <cell r="F1991" t="str">
            <v>Sumatera Utara</v>
          </cell>
          <cell r="G1991" t="str">
            <v>Faisal</v>
          </cell>
          <cell r="H1991">
            <v>0</v>
          </cell>
          <cell r="I1991">
            <v>0</v>
          </cell>
          <cell r="J1991">
            <v>0</v>
          </cell>
          <cell r="K1991">
            <v>0</v>
          </cell>
          <cell r="L1991">
            <v>1000</v>
          </cell>
          <cell r="M1991">
            <v>1</v>
          </cell>
          <cell r="N1991" t="e">
            <v>#REF!</v>
          </cell>
          <cell r="O1991" t="str">
            <v>Abadi Tani, Toko</v>
          </cell>
          <cell r="P1991">
            <v>70000000</v>
          </cell>
          <cell r="Q1991">
            <v>1</v>
          </cell>
          <cell r="R1991">
            <v>1</v>
          </cell>
          <cell r="S1991" t="str">
            <v>*sumb*</v>
          </cell>
          <cell r="T1991" t="str">
            <v>*sumber jaya*</v>
          </cell>
        </row>
        <row r="1992">
          <cell r="B1992" t="str">
            <v>FATI02</v>
          </cell>
          <cell r="C1992" t="str">
            <v>Fatimah Reza</v>
          </cell>
          <cell r="D1992" t="str">
            <v>Fatimah Reza</v>
          </cell>
          <cell r="E1992" t="str">
            <v>Jl. Raya Sukakerta Gang Bidan Ratna RT.003/RW.005, Gombang Jaya, Sukakerta, Sukawangi</v>
          </cell>
          <cell r="F1992" t="str">
            <v>Bekasi</v>
          </cell>
          <cell r="G1992" t="str">
            <v>Faisal</v>
          </cell>
          <cell r="H1992">
            <v>0</v>
          </cell>
          <cell r="I1992">
            <v>0</v>
          </cell>
          <cell r="J1992">
            <v>0</v>
          </cell>
          <cell r="K1992">
            <v>0</v>
          </cell>
          <cell r="L1992">
            <v>1000</v>
          </cell>
          <cell r="M1992">
            <v>1</v>
          </cell>
          <cell r="N1992" t="e">
            <v>#REF!</v>
          </cell>
          <cell r="O1992" t="str">
            <v>Abadi Tani, Toko</v>
          </cell>
          <cell r="P1992">
            <v>70000000</v>
          </cell>
          <cell r="Q1992">
            <v>1</v>
          </cell>
          <cell r="R1992">
            <v>1</v>
          </cell>
          <cell r="S1992" t="str">
            <v>*sumb*</v>
          </cell>
          <cell r="T1992" t="str">
            <v>*sumber jaya*</v>
          </cell>
        </row>
        <row r="1993">
          <cell r="B1993" t="str">
            <v>FATI01</v>
          </cell>
          <cell r="C1993" t="str">
            <v>Fatimah Surga Buah</v>
          </cell>
          <cell r="D1993" t="str">
            <v>Fatimah Surga Buah</v>
          </cell>
          <cell r="E1993" t="str">
            <v>Perumahan Cluring Indah Blok L-8, Dsn. Kepatihan (Rumah Selatan Musholla), Desa. Cluring, Kec. Cluring</v>
          </cell>
          <cell r="F1993" t="str">
            <v>Banyuwangi</v>
          </cell>
          <cell r="G1993" t="str">
            <v>Faisal</v>
          </cell>
          <cell r="H1993">
            <v>0</v>
          </cell>
          <cell r="I1993">
            <v>0</v>
          </cell>
          <cell r="J1993">
            <v>0</v>
          </cell>
          <cell r="K1993">
            <v>0</v>
          </cell>
          <cell r="L1993">
            <v>1000</v>
          </cell>
          <cell r="M1993">
            <v>1</v>
          </cell>
          <cell r="N1993" t="e">
            <v>#REF!</v>
          </cell>
          <cell r="O1993" t="str">
            <v>Abadi Tani, Toko</v>
          </cell>
          <cell r="P1993">
            <v>70000000</v>
          </cell>
          <cell r="Q1993">
            <v>1</v>
          </cell>
          <cell r="R1993">
            <v>1</v>
          </cell>
          <cell r="S1993" t="str">
            <v>*sumb*</v>
          </cell>
          <cell r="T1993" t="str">
            <v>*sumber jaya*</v>
          </cell>
        </row>
        <row r="1994">
          <cell r="B1994" t="str">
            <v>FATK02</v>
          </cell>
          <cell r="C1994" t="str">
            <v>Fatkhul Anwar</v>
          </cell>
          <cell r="D1994" t="str">
            <v>Fatkhul Anwar</v>
          </cell>
          <cell r="E1994" t="str">
            <v>Jl. Argopuro Gang 3 No 18 RT.007/RW.005, Sisir Batu</v>
          </cell>
          <cell r="F1994" t="str">
            <v>Batu</v>
          </cell>
          <cell r="G1994" t="str">
            <v>Faisal</v>
          </cell>
          <cell r="H1994">
            <v>0</v>
          </cell>
          <cell r="I1994">
            <v>0</v>
          </cell>
          <cell r="J1994">
            <v>0</v>
          </cell>
          <cell r="K1994">
            <v>0</v>
          </cell>
          <cell r="L1994">
            <v>1000</v>
          </cell>
          <cell r="M1994">
            <v>1</v>
          </cell>
          <cell r="N1994" t="e">
            <v>#REF!</v>
          </cell>
          <cell r="O1994" t="str">
            <v>Abadi Tani, Toko</v>
          </cell>
          <cell r="P1994">
            <v>70000000</v>
          </cell>
          <cell r="Q1994">
            <v>1</v>
          </cell>
          <cell r="R1994">
            <v>1</v>
          </cell>
          <cell r="S1994" t="str">
            <v>*sumb*</v>
          </cell>
          <cell r="T1994" t="str">
            <v>*sumber jaya*</v>
          </cell>
        </row>
        <row r="1995">
          <cell r="B1995" t="str">
            <v>FATK01</v>
          </cell>
          <cell r="C1995" t="str">
            <v>Fatkhur Rosyadi</v>
          </cell>
          <cell r="D1995" t="str">
            <v>Fatkhur Rosyadi</v>
          </cell>
          <cell r="E1995" t="str">
            <v>Dsn. Tutul, RT.001/RW.025 Kel. Tegalsari, Kec. Ambulu</v>
          </cell>
          <cell r="F1995" t="str">
            <v>Jember</v>
          </cell>
          <cell r="G1995" t="str">
            <v>Yuyun</v>
          </cell>
          <cell r="H1995">
            <v>0</v>
          </cell>
          <cell r="I1995">
            <v>0</v>
          </cell>
          <cell r="J1995">
            <v>0</v>
          </cell>
          <cell r="K1995">
            <v>0</v>
          </cell>
          <cell r="L1995">
            <v>1000</v>
          </cell>
          <cell r="M1995">
            <v>1</v>
          </cell>
          <cell r="N1995" t="e">
            <v>#REF!</v>
          </cell>
          <cell r="O1995" t="str">
            <v>Abadi Tani, Toko</v>
          </cell>
          <cell r="P1995">
            <v>70000000</v>
          </cell>
          <cell r="Q1995">
            <v>1</v>
          </cell>
          <cell r="R1995">
            <v>1</v>
          </cell>
          <cell r="S1995" t="str">
            <v>*sumb*</v>
          </cell>
          <cell r="T1995" t="str">
            <v>*sumber jaya*</v>
          </cell>
        </row>
        <row r="1996">
          <cell r="B1996" t="str">
            <v>FATK03</v>
          </cell>
          <cell r="C1996" t="str">
            <v>Fatkur Rohman</v>
          </cell>
          <cell r="D1996" t="str">
            <v>Fatkur Rohman</v>
          </cell>
          <cell r="E1996" t="str">
            <v>Karang Manik, Belitung 2 , Oku Timur, Ogan Komering Ulu Timu, Belintang II</v>
          </cell>
          <cell r="F1996" t="str">
            <v>Sumatra Selatan</v>
          </cell>
          <cell r="G1996" t="str">
            <v>Faisal</v>
          </cell>
          <cell r="H1996">
            <v>0</v>
          </cell>
          <cell r="I1996">
            <v>0</v>
          </cell>
          <cell r="J1996">
            <v>0</v>
          </cell>
          <cell r="K1996">
            <v>0</v>
          </cell>
          <cell r="L1996">
            <v>1000</v>
          </cell>
          <cell r="M1996">
            <v>1</v>
          </cell>
          <cell r="N1996" t="e">
            <v>#REF!</v>
          </cell>
          <cell r="O1996" t="str">
            <v>Abadi Tani, Toko</v>
          </cell>
          <cell r="P1996">
            <v>70000000</v>
          </cell>
          <cell r="Q1996">
            <v>1</v>
          </cell>
          <cell r="R1996">
            <v>1</v>
          </cell>
          <cell r="S1996" t="str">
            <v>*sumb*</v>
          </cell>
          <cell r="T1996" t="str">
            <v>*sumber jaya*</v>
          </cell>
        </row>
        <row r="1997">
          <cell r="B1997" t="str">
            <v>FATR01</v>
          </cell>
          <cell r="C1997" t="str">
            <v>Fatrick Bagus</v>
          </cell>
          <cell r="D1997" t="str">
            <v>Fatrick Bagus</v>
          </cell>
          <cell r="E1997" t="str">
            <v>Desa Ringinrejo RT.003/RW.003, Wates (Selatan SD Ringinrejo 3, Toko Pertanian)</v>
          </cell>
          <cell r="F1997" t="str">
            <v>Blitar</v>
          </cell>
          <cell r="G1997" t="str">
            <v>Faisal</v>
          </cell>
          <cell r="H1997">
            <v>0</v>
          </cell>
          <cell r="I1997">
            <v>0</v>
          </cell>
          <cell r="J1997">
            <v>0</v>
          </cell>
          <cell r="K1997">
            <v>0</v>
          </cell>
          <cell r="L1997">
            <v>1000</v>
          </cell>
          <cell r="M1997">
            <v>1</v>
          </cell>
          <cell r="N1997" t="e">
            <v>#REF!</v>
          </cell>
          <cell r="O1997" t="str">
            <v>Abadi Tani, Toko</v>
          </cell>
          <cell r="P1997">
            <v>70000000</v>
          </cell>
          <cell r="Q1997">
            <v>1</v>
          </cell>
          <cell r="R1997">
            <v>1</v>
          </cell>
          <cell r="S1997" t="str">
            <v>*sumb*</v>
          </cell>
          <cell r="T1997" t="str">
            <v>*sumber jaya*</v>
          </cell>
        </row>
        <row r="1998">
          <cell r="B1998" t="str">
            <v>FATU01</v>
          </cell>
          <cell r="C1998" t="str">
            <v>Fatur</v>
          </cell>
          <cell r="D1998" t="str">
            <v>Fatur</v>
          </cell>
          <cell r="E1998" t="str">
            <v>Bukit Lembah Subur, RT.026/RW.004 , Bukit Lembah Subur, Kerumutan (Bukit lembah subur) Kab. Palalawan</v>
          </cell>
          <cell r="F1998" t="str">
            <v>Riau</v>
          </cell>
          <cell r="G1998" t="str">
            <v>Faisal</v>
          </cell>
          <cell r="H1998">
            <v>0</v>
          </cell>
          <cell r="I1998">
            <v>0</v>
          </cell>
          <cell r="J1998">
            <v>0</v>
          </cell>
          <cell r="K1998">
            <v>0</v>
          </cell>
          <cell r="L1998">
            <v>1000</v>
          </cell>
          <cell r="M1998">
            <v>1</v>
          </cell>
          <cell r="N1998" t="e">
            <v>#REF!</v>
          </cell>
          <cell r="O1998" t="str">
            <v>Abadi Tani, Toko</v>
          </cell>
          <cell r="P1998">
            <v>70000000</v>
          </cell>
          <cell r="Q1998">
            <v>1</v>
          </cell>
          <cell r="R1998">
            <v>1</v>
          </cell>
          <cell r="S1998" t="str">
            <v>*sumb*</v>
          </cell>
          <cell r="T1998" t="str">
            <v>*sumber jaya*</v>
          </cell>
        </row>
        <row r="1999">
          <cell r="B1999" t="str">
            <v>FAUJ01</v>
          </cell>
          <cell r="C1999" t="str">
            <v>Fauji (Toko Nur Tani)</v>
          </cell>
          <cell r="D1999" t="str">
            <v>Fauji (Toko Nur Tani)</v>
          </cell>
          <cell r="E1999" t="str">
            <v>Dusun Banjarejo Tengah RT.002/RW.013 No.39,Desa Sumberagung, Kec. Sumber Baru (timur Masjid Ash-Sholihin)</v>
          </cell>
          <cell r="F1999" t="str">
            <v>Jember</v>
          </cell>
          <cell r="G1999" t="str">
            <v>Faisal</v>
          </cell>
          <cell r="H1999">
            <v>0</v>
          </cell>
          <cell r="I1999">
            <v>0</v>
          </cell>
          <cell r="J1999">
            <v>0</v>
          </cell>
          <cell r="K1999">
            <v>0</v>
          </cell>
          <cell r="L1999">
            <v>1000</v>
          </cell>
          <cell r="M1999">
            <v>1</v>
          </cell>
          <cell r="N1999" t="e">
            <v>#REF!</v>
          </cell>
          <cell r="O1999" t="str">
            <v>Abadi Tani, Toko</v>
          </cell>
          <cell r="P1999">
            <v>70000000</v>
          </cell>
          <cell r="Q1999">
            <v>1</v>
          </cell>
          <cell r="R1999">
            <v>1</v>
          </cell>
          <cell r="S1999" t="str">
            <v>*sumb*</v>
          </cell>
          <cell r="T1999" t="str">
            <v>*sumber jaya*</v>
          </cell>
        </row>
        <row r="2000">
          <cell r="B2000" t="str">
            <v>FAUZ05</v>
          </cell>
          <cell r="C2000" t="str">
            <v>Fauzan R. H.</v>
          </cell>
          <cell r="D2000" t="str">
            <v>Fauzan R. H.</v>
          </cell>
          <cell r="E2000" t="str">
            <v>Jalan Diponegoro, FIF Cab. Jember, Kepatihan, Kaliwates</v>
          </cell>
          <cell r="F2000" t="str">
            <v>Jember</v>
          </cell>
          <cell r="G2000" t="str">
            <v>Faisal</v>
          </cell>
          <cell r="H2000">
            <v>0</v>
          </cell>
          <cell r="I2000">
            <v>0</v>
          </cell>
          <cell r="J2000">
            <v>0</v>
          </cell>
          <cell r="K2000">
            <v>0</v>
          </cell>
          <cell r="L2000">
            <v>1000</v>
          </cell>
          <cell r="M2000">
            <v>1</v>
          </cell>
          <cell r="N2000" t="e">
            <v>#REF!</v>
          </cell>
          <cell r="O2000" t="str">
            <v>Abadi Tani, Toko</v>
          </cell>
          <cell r="P2000">
            <v>70000000</v>
          </cell>
          <cell r="Q2000">
            <v>1</v>
          </cell>
          <cell r="R2000">
            <v>1</v>
          </cell>
          <cell r="S2000" t="str">
            <v>*sumb*</v>
          </cell>
          <cell r="T2000" t="str">
            <v>*sumber jaya*</v>
          </cell>
        </row>
        <row r="2001">
          <cell r="B2001" t="str">
            <v>FAUZ06</v>
          </cell>
          <cell r="C2001" t="str">
            <v>Fauzen</v>
          </cell>
          <cell r="D2001" t="str">
            <v>Fauzen</v>
          </cell>
          <cell r="E2001" t="str">
            <v>Jl. Raya Kawah Ijen Antokan RT.024/RW.011,Tapen</v>
          </cell>
          <cell r="F2001" t="str">
            <v>Bondowoso</v>
          </cell>
          <cell r="G2001" t="str">
            <v>Faisal</v>
          </cell>
          <cell r="H2001">
            <v>0</v>
          </cell>
          <cell r="I2001">
            <v>0</v>
          </cell>
          <cell r="J2001">
            <v>0</v>
          </cell>
          <cell r="K2001">
            <v>0</v>
          </cell>
          <cell r="L2001">
            <v>1000</v>
          </cell>
          <cell r="M2001">
            <v>1</v>
          </cell>
          <cell r="N2001" t="e">
            <v>#REF!</v>
          </cell>
          <cell r="O2001" t="str">
            <v>Abadi Tani, Toko</v>
          </cell>
          <cell r="P2001">
            <v>70000000</v>
          </cell>
          <cell r="Q2001">
            <v>1</v>
          </cell>
          <cell r="R2001">
            <v>1</v>
          </cell>
          <cell r="S2001" t="str">
            <v>*sumb*</v>
          </cell>
          <cell r="T2001" t="str">
            <v>*sumber jaya*</v>
          </cell>
        </row>
        <row r="2002">
          <cell r="B2002" t="str">
            <v>FAUZ07</v>
          </cell>
          <cell r="C2002" t="str">
            <v>Fauzi Ramadhani</v>
          </cell>
          <cell r="D2002" t="str">
            <v>Fauzi Ramadhani</v>
          </cell>
          <cell r="E2002" t="str">
            <v>Desa Ujung Jaya Blok Kesesih RT.004/RW.001 No .09, Kec. Widasari</v>
          </cell>
          <cell r="F2002" t="str">
            <v>Indramayu</v>
          </cell>
          <cell r="G2002" t="str">
            <v>Faisal</v>
          </cell>
          <cell r="H2002">
            <v>0</v>
          </cell>
          <cell r="I2002">
            <v>0</v>
          </cell>
          <cell r="J2002">
            <v>0</v>
          </cell>
          <cell r="K2002">
            <v>0</v>
          </cell>
          <cell r="L2002">
            <v>1000</v>
          </cell>
          <cell r="M2002">
            <v>1</v>
          </cell>
          <cell r="N2002" t="e">
            <v>#REF!</v>
          </cell>
          <cell r="O2002" t="str">
            <v>Abadi Tani, Toko</v>
          </cell>
          <cell r="P2002">
            <v>70000000</v>
          </cell>
          <cell r="Q2002">
            <v>1</v>
          </cell>
          <cell r="R2002">
            <v>1</v>
          </cell>
          <cell r="S2002" t="str">
            <v>*sumb*</v>
          </cell>
          <cell r="T2002" t="str">
            <v>*sumber jaya*</v>
          </cell>
        </row>
        <row r="2003">
          <cell r="B2003" t="str">
            <v>FAUZ04</v>
          </cell>
          <cell r="C2003" t="str">
            <v>Fauzia salon</v>
          </cell>
          <cell r="D2003" t="str">
            <v>Fauzia salon</v>
          </cell>
          <cell r="E2003" t="str">
            <v>Jalan Tembok Baru Lorong Asam, Darul Fallah, RT.017/RW.004, Seberang Ulu I (1234)</v>
          </cell>
          <cell r="F2003" t="str">
            <v>Palembang</v>
          </cell>
          <cell r="G2003" t="str">
            <v>Faisal</v>
          </cell>
          <cell r="H2003">
            <v>0</v>
          </cell>
          <cell r="I2003">
            <v>0</v>
          </cell>
          <cell r="J2003">
            <v>0</v>
          </cell>
          <cell r="K2003">
            <v>0</v>
          </cell>
          <cell r="L2003">
            <v>1000</v>
          </cell>
          <cell r="M2003">
            <v>1</v>
          </cell>
          <cell r="N2003" t="e">
            <v>#REF!</v>
          </cell>
          <cell r="O2003" t="str">
            <v>Abadi Tani, Toko</v>
          </cell>
          <cell r="P2003">
            <v>70000000</v>
          </cell>
          <cell r="Q2003">
            <v>1</v>
          </cell>
          <cell r="R2003">
            <v>1</v>
          </cell>
          <cell r="S2003" t="str">
            <v>*sumb*</v>
          </cell>
          <cell r="T2003" t="str">
            <v>*sumber jaya*</v>
          </cell>
        </row>
        <row r="2004">
          <cell r="B2004" t="str">
            <v>FAUZ03</v>
          </cell>
          <cell r="C2004" t="str">
            <v>Fauziah Ibrahim</v>
          </cell>
          <cell r="D2004" t="str">
            <v>Fauziah Ibrahim</v>
          </cell>
          <cell r="E2004" t="str">
            <v>Jl. Temanggung Tilung (Dekat Tilung 16 Samping Masjid Ar-Robbani) Toko Cahaya Accessories, Kec. Jekan Raya</v>
          </cell>
          <cell r="F2004" t="str">
            <v>Palangka Raya-Kalteng</v>
          </cell>
          <cell r="G2004" t="str">
            <v>Faisal</v>
          </cell>
          <cell r="H2004">
            <v>0</v>
          </cell>
          <cell r="I2004">
            <v>0</v>
          </cell>
          <cell r="J2004">
            <v>0</v>
          </cell>
          <cell r="K2004">
            <v>0</v>
          </cell>
          <cell r="L2004">
            <v>1000</v>
          </cell>
          <cell r="M2004">
            <v>1</v>
          </cell>
          <cell r="N2004" t="e">
            <v>#REF!</v>
          </cell>
          <cell r="O2004" t="str">
            <v>Abadi Tani, Toko</v>
          </cell>
          <cell r="P2004">
            <v>70000000</v>
          </cell>
          <cell r="Q2004">
            <v>1</v>
          </cell>
          <cell r="R2004">
            <v>1</v>
          </cell>
          <cell r="S2004" t="str">
            <v>*sumb*</v>
          </cell>
          <cell r="T2004" t="str">
            <v>*sumber jaya*</v>
          </cell>
        </row>
        <row r="2005">
          <cell r="B2005" t="str">
            <v>FAUZ08</v>
          </cell>
          <cell r="C2005" t="str">
            <v>Fauzul Adhim</v>
          </cell>
          <cell r="D2005" t="str">
            <v>Fauzul Adhim</v>
          </cell>
          <cell r="E2005" t="str">
            <v>Jalan Raya Belung 07/04 , Poncokusumo Malang (Depan kantor mwc NU)</v>
          </cell>
          <cell r="F2005" t="str">
            <v>Malang</v>
          </cell>
          <cell r="G2005" t="str">
            <v>Faisal</v>
          </cell>
          <cell r="H2005">
            <v>0</v>
          </cell>
          <cell r="I2005">
            <v>0</v>
          </cell>
          <cell r="J2005">
            <v>0</v>
          </cell>
          <cell r="K2005">
            <v>0</v>
          </cell>
          <cell r="L2005">
            <v>1000</v>
          </cell>
          <cell r="M2005">
            <v>1</v>
          </cell>
          <cell r="N2005" t="e">
            <v>#REF!</v>
          </cell>
          <cell r="O2005" t="str">
            <v>Abadi Tani, Toko</v>
          </cell>
          <cell r="P2005">
            <v>70000000</v>
          </cell>
          <cell r="Q2005">
            <v>1</v>
          </cell>
          <cell r="R2005">
            <v>1</v>
          </cell>
          <cell r="S2005" t="str">
            <v>*sumb*</v>
          </cell>
          <cell r="T2005" t="str">
            <v>*sumber jaya*</v>
          </cell>
        </row>
        <row r="2006">
          <cell r="B2006" t="str">
            <v>FAWA01</v>
          </cell>
          <cell r="C2006" t="str">
            <v>Fawas, UD</v>
          </cell>
          <cell r="D2006" t="str">
            <v>Tauhid</v>
          </cell>
          <cell r="E2006" t="str">
            <v>Jl. Lintas Tente - parado No. RT.007/RW.002 Kel. Sie, Kec. Monta</v>
          </cell>
          <cell r="F2006" t="str">
            <v>Bima - NTB</v>
          </cell>
          <cell r="G2006" t="str">
            <v>Hendra</v>
          </cell>
          <cell r="H2006">
            <v>0</v>
          </cell>
          <cell r="I2006">
            <v>0</v>
          </cell>
          <cell r="J2006">
            <v>0</v>
          </cell>
          <cell r="K2006">
            <v>0</v>
          </cell>
          <cell r="L2006">
            <v>1000</v>
          </cell>
          <cell r="M2006">
            <v>1</v>
          </cell>
          <cell r="N2006" t="e">
            <v>#REF!</v>
          </cell>
          <cell r="O2006" t="str">
            <v>Abadi Tani, Toko</v>
          </cell>
          <cell r="P2006">
            <v>70000000</v>
          </cell>
          <cell r="Q2006">
            <v>1</v>
          </cell>
          <cell r="R2006">
            <v>1</v>
          </cell>
          <cell r="S2006" t="str">
            <v>*sumb*</v>
          </cell>
          <cell r="T2006" t="str">
            <v>*sumber jaya*</v>
          </cell>
        </row>
        <row r="2007">
          <cell r="B2007" t="str">
            <v>FAWE01</v>
          </cell>
          <cell r="C2007" t="str">
            <v>Fawes</v>
          </cell>
          <cell r="D2007" t="str">
            <v>Fawes</v>
          </cell>
          <cell r="E2007" t="str">
            <v>SDN Srambah, jalan Desa Srambah, Srambah, Proppo (SD Srambah ka berek)</v>
          </cell>
          <cell r="F2007" t="str">
            <v>Pamekasan</v>
          </cell>
          <cell r="G2007" t="str">
            <v>Faisal</v>
          </cell>
          <cell r="H2007">
            <v>0</v>
          </cell>
          <cell r="I2007">
            <v>0</v>
          </cell>
          <cell r="J2007">
            <v>0</v>
          </cell>
          <cell r="K2007">
            <v>0</v>
          </cell>
          <cell r="L2007">
            <v>1000</v>
          </cell>
          <cell r="M2007">
            <v>1</v>
          </cell>
          <cell r="N2007" t="e">
            <v>#REF!</v>
          </cell>
          <cell r="O2007" t="str">
            <v>Abadi Tani, Toko</v>
          </cell>
          <cell r="P2007">
            <v>70000000</v>
          </cell>
          <cell r="Q2007">
            <v>1</v>
          </cell>
          <cell r="R2007">
            <v>1</v>
          </cell>
          <cell r="S2007" t="str">
            <v>*sumb*</v>
          </cell>
          <cell r="T2007" t="str">
            <v>*sumber jaya*</v>
          </cell>
        </row>
        <row r="2008">
          <cell r="B2008" t="str">
            <v>FAYA01</v>
          </cell>
          <cell r="C2008" t="str">
            <v>Fayakun</v>
          </cell>
          <cell r="D2008" t="str">
            <v>Fayakun</v>
          </cell>
          <cell r="E2008" t="str">
            <v>Dusun Panggung Nongko RT.002/RW.005, Sumber Rejo, Candipuro</v>
          </cell>
          <cell r="F2008" t="str">
            <v>Lumajang</v>
          </cell>
          <cell r="G2008" t="str">
            <v>Faisal</v>
          </cell>
          <cell r="H2008">
            <v>0</v>
          </cell>
          <cell r="I2008">
            <v>0</v>
          </cell>
          <cell r="J2008">
            <v>0</v>
          </cell>
          <cell r="K2008">
            <v>0</v>
          </cell>
          <cell r="L2008">
            <v>1000</v>
          </cell>
          <cell r="M2008">
            <v>1</v>
          </cell>
          <cell r="N2008" t="e">
            <v>#REF!</v>
          </cell>
          <cell r="O2008" t="str">
            <v>Abadi Tani, Toko</v>
          </cell>
          <cell r="P2008">
            <v>70000000</v>
          </cell>
          <cell r="Q2008">
            <v>1</v>
          </cell>
          <cell r="R2008">
            <v>1</v>
          </cell>
          <cell r="S2008" t="str">
            <v>*sumb*</v>
          </cell>
          <cell r="T2008" t="str">
            <v>*sumber jaya*</v>
          </cell>
        </row>
        <row r="2009">
          <cell r="B2009" t="str">
            <v>FAYI02</v>
          </cell>
          <cell r="C2009" t="str">
            <v>Fayi Aly Pasha</v>
          </cell>
          <cell r="D2009" t="str">
            <v>Fayi Aly Pasha</v>
          </cell>
          <cell r="E2009" t="str">
            <v>Jalan Wilis No. 109 , Kauman</v>
          </cell>
          <cell r="F2009" t="str">
            <v>Tulungagung</v>
          </cell>
          <cell r="G2009" t="str">
            <v>Faisal</v>
          </cell>
          <cell r="H2009">
            <v>0</v>
          </cell>
          <cell r="I2009">
            <v>0</v>
          </cell>
          <cell r="J2009">
            <v>0</v>
          </cell>
          <cell r="K2009">
            <v>0</v>
          </cell>
          <cell r="L2009">
            <v>1000</v>
          </cell>
          <cell r="M2009">
            <v>1</v>
          </cell>
          <cell r="N2009" t="e">
            <v>#REF!</v>
          </cell>
          <cell r="O2009" t="str">
            <v>Abadi Tani, Toko</v>
          </cell>
          <cell r="P2009">
            <v>70000000</v>
          </cell>
          <cell r="Q2009">
            <v>1</v>
          </cell>
          <cell r="R2009">
            <v>1</v>
          </cell>
          <cell r="S2009" t="str">
            <v>*sumb*</v>
          </cell>
          <cell r="T2009" t="str">
            <v>*sumber jaya*</v>
          </cell>
        </row>
        <row r="2010">
          <cell r="B2010" t="str">
            <v>FAYI01</v>
          </cell>
          <cell r="C2010" t="str">
            <v>Fayidh Akhsan</v>
          </cell>
          <cell r="D2010" t="str">
            <v>Fayidh Akhsan</v>
          </cell>
          <cell r="E2010" t="str">
            <v>Jalan Raya Kerokan RT.003/RW.001, Kutoanyar, Kedu (depan warung)</v>
          </cell>
          <cell r="F2010" t="str">
            <v>Temanggung</v>
          </cell>
          <cell r="G2010" t="str">
            <v>Faisal</v>
          </cell>
          <cell r="H2010">
            <v>0</v>
          </cell>
          <cell r="I2010">
            <v>0</v>
          </cell>
          <cell r="J2010">
            <v>0</v>
          </cell>
          <cell r="K2010">
            <v>0</v>
          </cell>
          <cell r="L2010">
            <v>1000</v>
          </cell>
          <cell r="M2010">
            <v>1</v>
          </cell>
          <cell r="N2010" t="e">
            <v>#REF!</v>
          </cell>
          <cell r="O2010" t="str">
            <v>Abadi Tani, Toko</v>
          </cell>
          <cell r="P2010">
            <v>70000000</v>
          </cell>
          <cell r="Q2010">
            <v>1</v>
          </cell>
          <cell r="R2010">
            <v>1</v>
          </cell>
          <cell r="S2010" t="str">
            <v>*sumb*</v>
          </cell>
          <cell r="T2010" t="str">
            <v>*sumber jaya*</v>
          </cell>
        </row>
        <row r="2011">
          <cell r="B2011" t="str">
            <v>FAZL01</v>
          </cell>
          <cell r="C2011" t="str">
            <v>Fazli</v>
          </cell>
          <cell r="D2011" t="str">
            <v>Fazli</v>
          </cell>
          <cell r="E2011" t="str">
            <v>Jalan Desa Rukun Damee, Dusun Alue Mentri, Babah Rot, Babah Rot (No rumah A.036)</v>
          </cell>
          <cell r="F2011" t="str">
            <v>Aceh Barat Daya</v>
          </cell>
          <cell r="G2011" t="str">
            <v>Faisal</v>
          </cell>
          <cell r="H2011">
            <v>0</v>
          </cell>
          <cell r="I2011">
            <v>0</v>
          </cell>
          <cell r="J2011">
            <v>0</v>
          </cell>
          <cell r="K2011">
            <v>0</v>
          </cell>
          <cell r="L2011">
            <v>1000</v>
          </cell>
          <cell r="M2011">
            <v>1</v>
          </cell>
          <cell r="N2011" t="e">
            <v>#REF!</v>
          </cell>
          <cell r="O2011" t="str">
            <v>Abadi Tani, Toko</v>
          </cell>
          <cell r="P2011">
            <v>70000000</v>
          </cell>
          <cell r="Q2011">
            <v>1</v>
          </cell>
          <cell r="R2011">
            <v>1</v>
          </cell>
          <cell r="S2011" t="str">
            <v>*sumb*</v>
          </cell>
          <cell r="T2011" t="str">
            <v>*sumber jaya*</v>
          </cell>
        </row>
        <row r="2012">
          <cell r="B2012" t="str">
            <v>FEBB02</v>
          </cell>
          <cell r="C2012" t="str">
            <v>Febri Catur Nugroho</v>
          </cell>
          <cell r="D2012" t="str">
            <v>Febri Catur Nugroho</v>
          </cell>
          <cell r="E2012" t="str">
            <v>Krajan 1 RT.003/RW.001, Kel. Cukur Gondang Kec. Grati</v>
          </cell>
          <cell r="F2012" t="str">
            <v>Pasuruan</v>
          </cell>
          <cell r="G2012" t="str">
            <v>Riyan</v>
          </cell>
          <cell r="H2012">
            <v>0</v>
          </cell>
          <cell r="I2012">
            <v>0</v>
          </cell>
          <cell r="J2012">
            <v>0</v>
          </cell>
          <cell r="K2012">
            <v>0</v>
          </cell>
          <cell r="L2012">
            <v>30000000</v>
          </cell>
          <cell r="M2012">
            <v>1</v>
          </cell>
          <cell r="N2012" t="e">
            <v>#REF!</v>
          </cell>
          <cell r="O2012" t="str">
            <v>Abadi Tani, Toko</v>
          </cell>
          <cell r="P2012">
            <v>70000000</v>
          </cell>
          <cell r="Q2012">
            <v>1</v>
          </cell>
          <cell r="R2012">
            <v>1</v>
          </cell>
          <cell r="S2012" t="str">
            <v>*sumb*</v>
          </cell>
          <cell r="T2012" t="str">
            <v>*sumber jaya*</v>
          </cell>
        </row>
        <row r="2013">
          <cell r="B2013" t="str">
            <v>FEBB03</v>
          </cell>
          <cell r="C2013" t="str">
            <v>Febrian Raan</v>
          </cell>
          <cell r="D2013" t="str">
            <v>Febrian Raan</v>
          </cell>
          <cell r="E2013" t="str">
            <v>Bendoarum RT.007/RW.03, Wonosari (timur sungai)</v>
          </cell>
          <cell r="F2013" t="str">
            <v>Bondowoso</v>
          </cell>
          <cell r="G2013" t="str">
            <v>Faisal</v>
          </cell>
          <cell r="H2013">
            <v>0</v>
          </cell>
          <cell r="I2013">
            <v>0</v>
          </cell>
          <cell r="J2013">
            <v>0</v>
          </cell>
          <cell r="K2013">
            <v>0</v>
          </cell>
          <cell r="L2013">
            <v>1000</v>
          </cell>
          <cell r="M2013">
            <v>1</v>
          </cell>
          <cell r="N2013" t="e">
            <v>#REF!</v>
          </cell>
          <cell r="O2013" t="str">
            <v>Abadi Tani, Toko</v>
          </cell>
          <cell r="P2013">
            <v>70000000</v>
          </cell>
          <cell r="Q2013">
            <v>1</v>
          </cell>
          <cell r="R2013">
            <v>1</v>
          </cell>
          <cell r="S2013" t="str">
            <v>*sumb*</v>
          </cell>
          <cell r="T2013" t="str">
            <v>*sumber jaya*</v>
          </cell>
        </row>
        <row r="2014">
          <cell r="B2014" t="str">
            <v>FEBB01</v>
          </cell>
          <cell r="C2014" t="str">
            <v>Febry Yunita</v>
          </cell>
          <cell r="D2014" t="str">
            <v>Febry Yunita</v>
          </cell>
          <cell r="E2014" t="str">
            <v>Dusun Panggungwinang RT.001/RW.004 , Sumberagung, Panggungrejo</v>
          </cell>
          <cell r="F2014" t="str">
            <v>Blitar</v>
          </cell>
          <cell r="G2014" t="str">
            <v>Faisal</v>
          </cell>
          <cell r="H2014">
            <v>0</v>
          </cell>
          <cell r="I2014">
            <v>0</v>
          </cell>
          <cell r="J2014">
            <v>0</v>
          </cell>
          <cell r="K2014">
            <v>0</v>
          </cell>
          <cell r="L2014">
            <v>1000</v>
          </cell>
          <cell r="M2014">
            <v>1</v>
          </cell>
          <cell r="N2014" t="e">
            <v>#REF!</v>
          </cell>
          <cell r="O2014" t="str">
            <v>Abadi Tani, Toko</v>
          </cell>
          <cell r="P2014">
            <v>70000000</v>
          </cell>
          <cell r="Q2014">
            <v>1</v>
          </cell>
          <cell r="R2014">
            <v>1</v>
          </cell>
          <cell r="S2014" t="str">
            <v>*sumb*</v>
          </cell>
          <cell r="T2014" t="str">
            <v>*sumber jaya*</v>
          </cell>
        </row>
        <row r="2015">
          <cell r="B2015" t="str">
            <v>FEND02</v>
          </cell>
          <cell r="C2015" t="str">
            <v>Fendi Ardianto</v>
          </cell>
          <cell r="D2015" t="str">
            <v>Fendi Ardianto</v>
          </cell>
          <cell r="E2015" t="str">
            <v>Jalan Pundungrejo RT.001/RW.003 , Pundungrejo, Tawangsari, Sukoharjo</v>
          </cell>
          <cell r="F2015" t="str">
            <v>Sukoharjo</v>
          </cell>
          <cell r="G2015" t="str">
            <v>Faisal</v>
          </cell>
          <cell r="H2015">
            <v>0</v>
          </cell>
          <cell r="I2015">
            <v>0</v>
          </cell>
          <cell r="J2015">
            <v>0</v>
          </cell>
          <cell r="K2015">
            <v>0</v>
          </cell>
          <cell r="L2015">
            <v>1000</v>
          </cell>
          <cell r="M2015">
            <v>1</v>
          </cell>
          <cell r="N2015" t="e">
            <v>#REF!</v>
          </cell>
          <cell r="O2015" t="str">
            <v>Abadi Tani, Toko</v>
          </cell>
          <cell r="P2015">
            <v>70000000</v>
          </cell>
          <cell r="Q2015">
            <v>1</v>
          </cell>
          <cell r="R2015">
            <v>1</v>
          </cell>
          <cell r="S2015" t="str">
            <v>*sumb*</v>
          </cell>
          <cell r="T2015" t="str">
            <v>*sumber jaya*</v>
          </cell>
        </row>
        <row r="2016">
          <cell r="B2016" t="str">
            <v>FEND03</v>
          </cell>
          <cell r="C2016" t="str">
            <v>Fendi Priyandoko</v>
          </cell>
          <cell r="D2016" t="str">
            <v>Fendi Priyandoko</v>
          </cell>
          <cell r="E2016" t="str">
            <v>Gilingsari Selatan RT.002/RW.002 , Kel. Gilingsari, Kec. Temanggung</v>
          </cell>
          <cell r="F2016" t="str">
            <v>Temanggung</v>
          </cell>
          <cell r="G2016" t="str">
            <v>Faisal</v>
          </cell>
          <cell r="H2016">
            <v>0</v>
          </cell>
          <cell r="I2016">
            <v>0</v>
          </cell>
          <cell r="J2016">
            <v>0</v>
          </cell>
          <cell r="K2016">
            <v>0</v>
          </cell>
          <cell r="L2016">
            <v>1000</v>
          </cell>
          <cell r="M2016">
            <v>1</v>
          </cell>
          <cell r="N2016" t="e">
            <v>#REF!</v>
          </cell>
          <cell r="O2016" t="str">
            <v>Abadi Tani, Toko</v>
          </cell>
          <cell r="P2016">
            <v>70000000</v>
          </cell>
          <cell r="Q2016">
            <v>1</v>
          </cell>
          <cell r="R2016">
            <v>1</v>
          </cell>
          <cell r="S2016" t="str">
            <v>*sumb*</v>
          </cell>
          <cell r="T2016" t="str">
            <v>*sumber jaya*</v>
          </cell>
        </row>
        <row r="2017">
          <cell r="B2017" t="str">
            <v>FEND01</v>
          </cell>
          <cell r="C2017" t="str">
            <v>Fendik</v>
          </cell>
          <cell r="D2017" t="str">
            <v>Fendik</v>
          </cell>
          <cell r="E2017" t="str">
            <v>Dusun Tunjung Krajan 1 RT.003/RW.001, Randuagung (Timur masjid Al-Huda)</v>
          </cell>
          <cell r="F2017" t="str">
            <v>Lumajang</v>
          </cell>
          <cell r="G2017" t="str">
            <v>Faisal</v>
          </cell>
          <cell r="H2017">
            <v>0</v>
          </cell>
          <cell r="I2017">
            <v>0</v>
          </cell>
          <cell r="J2017">
            <v>0</v>
          </cell>
          <cell r="K2017">
            <v>0</v>
          </cell>
          <cell r="L2017">
            <v>1000</v>
          </cell>
          <cell r="M2017">
            <v>1</v>
          </cell>
          <cell r="N2017" t="e">
            <v>#REF!</v>
          </cell>
          <cell r="O2017" t="str">
            <v>Abadi Tani, Toko</v>
          </cell>
          <cell r="P2017">
            <v>70000000</v>
          </cell>
          <cell r="Q2017">
            <v>1</v>
          </cell>
          <cell r="R2017">
            <v>1</v>
          </cell>
          <cell r="S2017" t="str">
            <v>*sumb*</v>
          </cell>
          <cell r="T2017" t="str">
            <v>*sumber jaya*</v>
          </cell>
        </row>
        <row r="2018">
          <cell r="B2018" t="str">
            <v>FENL01</v>
          </cell>
          <cell r="C2018" t="str">
            <v>Fenly Simbala</v>
          </cell>
          <cell r="D2018" t="str">
            <v>Fenly Simbala</v>
          </cell>
          <cell r="E2018" t="str">
            <v>Desa Tutuyan 2, Kec. Tutuyan, Kab. Bolaang Mongondow (konter percetakan Andromeda)</v>
          </cell>
          <cell r="F2018" t="str">
            <v>Sulawesi Utara</v>
          </cell>
          <cell r="G2018" t="str">
            <v>Faisal</v>
          </cell>
          <cell r="H2018">
            <v>0</v>
          </cell>
          <cell r="I2018">
            <v>0</v>
          </cell>
          <cell r="J2018">
            <v>0</v>
          </cell>
          <cell r="K2018">
            <v>0</v>
          </cell>
          <cell r="L2018">
            <v>1000</v>
          </cell>
          <cell r="M2018">
            <v>1</v>
          </cell>
          <cell r="N2018" t="e">
            <v>#REF!</v>
          </cell>
          <cell r="O2018" t="str">
            <v>Abadi Tani, Toko</v>
          </cell>
          <cell r="P2018">
            <v>70000000</v>
          </cell>
          <cell r="Q2018">
            <v>1</v>
          </cell>
          <cell r="R2018">
            <v>1</v>
          </cell>
          <cell r="S2018" t="str">
            <v>*sumb*</v>
          </cell>
          <cell r="T2018" t="str">
            <v>*sumber jaya*</v>
          </cell>
        </row>
        <row r="2019">
          <cell r="B2019" t="str">
            <v>FERA01</v>
          </cell>
          <cell r="C2019" t="str">
            <v>Fera Noviani</v>
          </cell>
          <cell r="D2019" t="str">
            <v>Fera Noviani</v>
          </cell>
          <cell r="E2019" t="str">
            <v>Petra Kelontong, Kalangan 2 Ngipak Karangmojo Gunung Kidul</v>
          </cell>
          <cell r="F2019" t="str">
            <v>Yogyakarta</v>
          </cell>
          <cell r="G2019" t="str">
            <v>Faisal</v>
          </cell>
          <cell r="H2019">
            <v>0</v>
          </cell>
          <cell r="I2019">
            <v>0</v>
          </cell>
          <cell r="J2019">
            <v>0</v>
          </cell>
          <cell r="K2019">
            <v>0</v>
          </cell>
          <cell r="L2019">
            <v>1000</v>
          </cell>
          <cell r="M2019">
            <v>1</v>
          </cell>
          <cell r="N2019" t="e">
            <v>#REF!</v>
          </cell>
          <cell r="O2019" t="str">
            <v>Abadi Tani, Toko</v>
          </cell>
          <cell r="P2019">
            <v>70000000</v>
          </cell>
          <cell r="Q2019">
            <v>1</v>
          </cell>
          <cell r="R2019">
            <v>1</v>
          </cell>
          <cell r="S2019" t="str">
            <v>*sumb*</v>
          </cell>
          <cell r="T2019" t="str">
            <v>*sumber jaya*</v>
          </cell>
        </row>
        <row r="2020">
          <cell r="B2020" t="str">
            <v>FERD03</v>
          </cell>
          <cell r="C2020" t="str">
            <v>Ferdi</v>
          </cell>
          <cell r="D2020" t="str">
            <v>Ferdi</v>
          </cell>
          <cell r="E2020" t="str">
            <v>Jalan Risa Kalampa RT.005/RW.002, Risa, Woha, Kab. Bima</v>
          </cell>
          <cell r="F2020" t="str">
            <v>Nusa Tenggara Barat</v>
          </cell>
          <cell r="G2020" t="str">
            <v>Faisal</v>
          </cell>
          <cell r="H2020">
            <v>0</v>
          </cell>
          <cell r="I2020">
            <v>0</v>
          </cell>
          <cell r="J2020">
            <v>0</v>
          </cell>
          <cell r="K2020">
            <v>0</v>
          </cell>
          <cell r="L2020">
            <v>1000</v>
          </cell>
          <cell r="M2020">
            <v>1</v>
          </cell>
          <cell r="N2020" t="e">
            <v>#REF!</v>
          </cell>
          <cell r="O2020" t="str">
            <v>Abadi Tani, Toko</v>
          </cell>
          <cell r="P2020">
            <v>70000000</v>
          </cell>
          <cell r="Q2020">
            <v>1</v>
          </cell>
          <cell r="R2020">
            <v>1</v>
          </cell>
          <cell r="S2020" t="str">
            <v>*sumb*</v>
          </cell>
          <cell r="T2020" t="str">
            <v>*sumber jaya*</v>
          </cell>
        </row>
        <row r="2021">
          <cell r="B2021" t="str">
            <v>FERD02</v>
          </cell>
          <cell r="C2021" t="str">
            <v>Ferdian/Mitra Tani</v>
          </cell>
          <cell r="D2021" t="str">
            <v>Ferdian Umar Hamdani</v>
          </cell>
          <cell r="E2021" t="str">
            <v>Dusun Gaplek Barat RT.001/RW.001, Desa Suci, Kec. Panti</v>
          </cell>
          <cell r="F2021" t="str">
            <v>Jember</v>
          </cell>
          <cell r="G2021" t="str">
            <v>Yuyun</v>
          </cell>
          <cell r="H2021">
            <v>0</v>
          </cell>
          <cell r="I2021">
            <v>0</v>
          </cell>
          <cell r="J2021">
            <v>0</v>
          </cell>
          <cell r="K2021">
            <v>0</v>
          </cell>
          <cell r="L2021">
            <v>1000</v>
          </cell>
          <cell r="M2021">
            <v>1</v>
          </cell>
          <cell r="N2021" t="e">
            <v>#REF!</v>
          </cell>
          <cell r="O2021" t="str">
            <v>Abadi Tani, Toko</v>
          </cell>
          <cell r="P2021">
            <v>70000000</v>
          </cell>
          <cell r="Q2021">
            <v>1</v>
          </cell>
          <cell r="R2021">
            <v>1</v>
          </cell>
          <cell r="S2021" t="str">
            <v>*sumb*</v>
          </cell>
          <cell r="T2021" t="str">
            <v>*sumber jaya*</v>
          </cell>
        </row>
        <row r="2022">
          <cell r="B2022" t="str">
            <v>FERD04</v>
          </cell>
          <cell r="C2022" t="str">
            <v>Ferdiansyah</v>
          </cell>
          <cell r="D2022" t="str">
            <v>Ferdiansyah</v>
          </cell>
          <cell r="E2022" t="str">
            <v>Jln. Prof. M. Yamin Gg. Keluarga Bersama No. 28, Pontianak Selatan, Kota Pontianak</v>
          </cell>
          <cell r="F2022" t="str">
            <v>Kalimantan Barat</v>
          </cell>
          <cell r="G2022" t="str">
            <v>Faisal</v>
          </cell>
          <cell r="H2022">
            <v>0</v>
          </cell>
          <cell r="I2022">
            <v>0</v>
          </cell>
          <cell r="J2022">
            <v>0</v>
          </cell>
          <cell r="K2022">
            <v>0</v>
          </cell>
          <cell r="L2022">
            <v>1000</v>
          </cell>
          <cell r="M2022">
            <v>1</v>
          </cell>
          <cell r="N2022" t="e">
            <v>#REF!</v>
          </cell>
          <cell r="O2022" t="str">
            <v>Abadi Tani, Toko</v>
          </cell>
          <cell r="P2022">
            <v>70000000</v>
          </cell>
          <cell r="Q2022">
            <v>1</v>
          </cell>
          <cell r="R2022">
            <v>1</v>
          </cell>
          <cell r="S2022" t="str">
            <v>*sumb*</v>
          </cell>
          <cell r="T2022" t="str">
            <v>*sumber jaya*</v>
          </cell>
        </row>
        <row r="2023">
          <cell r="B2023" t="str">
            <v>FERI02</v>
          </cell>
          <cell r="C2023" t="str">
            <v>Feri Budiyanto</v>
          </cell>
          <cell r="D2023" t="str">
            <v>Feri Budiyanto</v>
          </cell>
          <cell r="E2023" t="str">
            <v>Mirikerep RT.006/RW.003, Madusari, Secang</v>
          </cell>
          <cell r="F2023" t="str">
            <v>Magelang</v>
          </cell>
          <cell r="G2023" t="str">
            <v>Faisal</v>
          </cell>
          <cell r="H2023">
            <v>0</v>
          </cell>
          <cell r="I2023">
            <v>0</v>
          </cell>
          <cell r="J2023">
            <v>0</v>
          </cell>
          <cell r="K2023">
            <v>0</v>
          </cell>
          <cell r="L2023">
            <v>1000</v>
          </cell>
          <cell r="M2023">
            <v>1</v>
          </cell>
          <cell r="N2023" t="e">
            <v>#REF!</v>
          </cell>
          <cell r="O2023" t="str">
            <v>Abadi Tani, Toko</v>
          </cell>
          <cell r="P2023">
            <v>70000000</v>
          </cell>
          <cell r="Q2023">
            <v>1</v>
          </cell>
          <cell r="R2023">
            <v>1</v>
          </cell>
          <cell r="S2023" t="str">
            <v>*sumb*</v>
          </cell>
          <cell r="T2023" t="str">
            <v>*sumber jaya*</v>
          </cell>
        </row>
        <row r="2024">
          <cell r="B2024" t="str">
            <v>FERI03</v>
          </cell>
          <cell r="C2024" t="str">
            <v>Feri Sandi</v>
          </cell>
          <cell r="D2024" t="str">
            <v>Feri Sandi</v>
          </cell>
          <cell r="E2024" t="str">
            <v>Jalan Aruji karta /RT.000/RW.002, Gendoh Krajan, Gendoh, Sempu (jalan masuk samping jembatan sebelah puskesmas gendoh)</v>
          </cell>
          <cell r="F2024" t="str">
            <v>Banyuwangi</v>
          </cell>
          <cell r="G2024" t="str">
            <v>Faisal</v>
          </cell>
          <cell r="H2024">
            <v>0</v>
          </cell>
          <cell r="I2024">
            <v>0</v>
          </cell>
          <cell r="J2024">
            <v>0</v>
          </cell>
          <cell r="K2024">
            <v>0</v>
          </cell>
          <cell r="L2024">
            <v>1000</v>
          </cell>
          <cell r="M2024">
            <v>1</v>
          </cell>
          <cell r="N2024" t="e">
            <v>#REF!</v>
          </cell>
          <cell r="O2024" t="str">
            <v>Abadi Tani, Toko</v>
          </cell>
          <cell r="P2024">
            <v>70000000</v>
          </cell>
          <cell r="Q2024">
            <v>1</v>
          </cell>
          <cell r="R2024">
            <v>1</v>
          </cell>
          <cell r="S2024" t="str">
            <v>*sumb*</v>
          </cell>
          <cell r="T2024" t="str">
            <v>*sumber jaya*</v>
          </cell>
        </row>
        <row r="2025">
          <cell r="B2025" t="str">
            <v>FERI04</v>
          </cell>
          <cell r="C2025" t="str">
            <v>Feri Silo</v>
          </cell>
          <cell r="D2025" t="str">
            <v>Feri Silo</v>
          </cell>
          <cell r="E2025" t="str">
            <v>Jalan Kiai Sakor RT.004/RW.009 , Kec. Silo</v>
          </cell>
          <cell r="F2025" t="str">
            <v>Jember</v>
          </cell>
          <cell r="G2025" t="str">
            <v>Faisal</v>
          </cell>
          <cell r="H2025">
            <v>0</v>
          </cell>
          <cell r="I2025">
            <v>0</v>
          </cell>
          <cell r="J2025">
            <v>0</v>
          </cell>
          <cell r="K2025">
            <v>0</v>
          </cell>
          <cell r="L2025">
            <v>1000</v>
          </cell>
          <cell r="M2025">
            <v>1</v>
          </cell>
          <cell r="N2025" t="e">
            <v>#REF!</v>
          </cell>
          <cell r="O2025" t="str">
            <v>Abadi Tani, Toko</v>
          </cell>
          <cell r="P2025">
            <v>70000000</v>
          </cell>
          <cell r="Q2025">
            <v>1</v>
          </cell>
          <cell r="R2025">
            <v>1</v>
          </cell>
          <cell r="S2025" t="str">
            <v>*sumb*</v>
          </cell>
          <cell r="T2025" t="str">
            <v>*sumber jaya*</v>
          </cell>
        </row>
        <row r="2026">
          <cell r="B2026" t="str">
            <v>FERI01</v>
          </cell>
          <cell r="C2026" t="str">
            <v>Ferin/Arif</v>
          </cell>
          <cell r="D2026" t="str">
            <v>Ferin/Arif</v>
          </cell>
          <cell r="E2026" t="str">
            <v>Desa Rejoso RT.004/RW.001, Gang Sdn Rejoso II, (Timur SDN Rejoso 2), Rejoso, Binangun</v>
          </cell>
          <cell r="F2026" t="str">
            <v>Blitar</v>
          </cell>
          <cell r="G2026" t="str">
            <v>Faisal</v>
          </cell>
          <cell r="H2026">
            <v>0</v>
          </cell>
          <cell r="I2026">
            <v>0</v>
          </cell>
          <cell r="J2026">
            <v>0</v>
          </cell>
          <cell r="K2026">
            <v>0</v>
          </cell>
          <cell r="L2026">
            <v>1000</v>
          </cell>
          <cell r="M2026">
            <v>1</v>
          </cell>
          <cell r="N2026" t="e">
            <v>#REF!</v>
          </cell>
          <cell r="O2026" t="str">
            <v>Abadi Tani, Toko</v>
          </cell>
          <cell r="P2026">
            <v>70000000</v>
          </cell>
          <cell r="Q2026">
            <v>1</v>
          </cell>
          <cell r="R2026">
            <v>1</v>
          </cell>
          <cell r="S2026" t="str">
            <v>*sumb*</v>
          </cell>
          <cell r="T2026" t="str">
            <v>*sumber jaya*</v>
          </cell>
        </row>
        <row r="2027">
          <cell r="B2027" t="str">
            <v>FERN01</v>
          </cell>
          <cell r="C2027" t="str">
            <v>Fernanda Hardiansah</v>
          </cell>
          <cell r="D2027" t="str">
            <v>Fernanda Hardiansah</v>
          </cell>
          <cell r="E2027" t="str">
            <v>Desa Kampunganyar, Dusun Rejopuro RT.002/RW.001, Glagah</v>
          </cell>
          <cell r="F2027" t="str">
            <v>Banyuwangi</v>
          </cell>
          <cell r="G2027" t="str">
            <v>Faisal</v>
          </cell>
          <cell r="H2027">
            <v>0</v>
          </cell>
          <cell r="I2027">
            <v>0</v>
          </cell>
          <cell r="J2027">
            <v>0</v>
          </cell>
          <cell r="K2027">
            <v>0</v>
          </cell>
          <cell r="L2027">
            <v>1000</v>
          </cell>
          <cell r="M2027">
            <v>1</v>
          </cell>
          <cell r="N2027" t="e">
            <v>#REF!</v>
          </cell>
          <cell r="O2027" t="str">
            <v>Abadi Tani, Toko</v>
          </cell>
          <cell r="P2027">
            <v>70000000</v>
          </cell>
          <cell r="Q2027">
            <v>1</v>
          </cell>
          <cell r="R2027">
            <v>1</v>
          </cell>
          <cell r="S2027" t="str">
            <v>*sumb*</v>
          </cell>
          <cell r="T2027" t="str">
            <v>*sumber jaya*</v>
          </cell>
        </row>
        <row r="2028">
          <cell r="B2028" t="str">
            <v>FERR05</v>
          </cell>
          <cell r="C2028" t="str">
            <v>Ferry Agusti</v>
          </cell>
          <cell r="D2028" t="str">
            <v>Ferry Agusti</v>
          </cell>
          <cell r="E2028" t="str">
            <v>Selatan SMK Muhammadiyan 4, Jalan Raya Pasar RT.002/RW.008, Desa Sepanjang, Kec. Glenmore</v>
          </cell>
          <cell r="F2028" t="str">
            <v>Banyuwangi</v>
          </cell>
          <cell r="G2028" t="str">
            <v>Faisal</v>
          </cell>
          <cell r="H2028">
            <v>0</v>
          </cell>
          <cell r="I2028">
            <v>0</v>
          </cell>
          <cell r="J2028">
            <v>0</v>
          </cell>
          <cell r="K2028">
            <v>0</v>
          </cell>
          <cell r="L2028">
            <v>1000</v>
          </cell>
          <cell r="M2028">
            <v>1</v>
          </cell>
          <cell r="N2028" t="e">
            <v>#REF!</v>
          </cell>
          <cell r="O2028" t="str">
            <v>Abadi Tani, Toko</v>
          </cell>
          <cell r="P2028">
            <v>70000000</v>
          </cell>
          <cell r="Q2028">
            <v>1</v>
          </cell>
          <cell r="R2028">
            <v>1</v>
          </cell>
          <cell r="S2028" t="str">
            <v>*sumb*</v>
          </cell>
          <cell r="T2028" t="str">
            <v>*sumber jaya*</v>
          </cell>
        </row>
        <row r="2029">
          <cell r="B2029" t="str">
            <v>FERR03</v>
          </cell>
          <cell r="C2029" t="str">
            <v>Ferry Eka Jaya, UD</v>
          </cell>
          <cell r="D2029" t="str">
            <v>Anik Sulistiawati</v>
          </cell>
          <cell r="E2029" t="str">
            <v>Tanjung Kalang RT.004/RW.001, Kel. Tanjung Kalang, Kec. Ngronggot</v>
          </cell>
          <cell r="F2029" t="str">
            <v>Nganjuk</v>
          </cell>
          <cell r="G2029" t="str">
            <v>Reni</v>
          </cell>
          <cell r="H2029">
            <v>0</v>
          </cell>
          <cell r="I2029">
            <v>0</v>
          </cell>
          <cell r="J2029">
            <v>0</v>
          </cell>
          <cell r="K2029">
            <v>0</v>
          </cell>
          <cell r="L2029">
            <v>1000</v>
          </cell>
          <cell r="M2029">
            <v>1</v>
          </cell>
          <cell r="N2029" t="e">
            <v>#REF!</v>
          </cell>
          <cell r="O2029" t="str">
            <v>Abadi Tani, Toko</v>
          </cell>
          <cell r="P2029">
            <v>70000000</v>
          </cell>
          <cell r="Q2029">
            <v>1</v>
          </cell>
          <cell r="R2029">
            <v>1</v>
          </cell>
          <cell r="S2029" t="str">
            <v>*sumb*</v>
          </cell>
          <cell r="T2029" t="str">
            <v>*sumber jaya*</v>
          </cell>
        </row>
        <row r="2030">
          <cell r="B2030" t="str">
            <v>FERR02</v>
          </cell>
          <cell r="C2030" t="str">
            <v>Ferry Simanjuntak</v>
          </cell>
          <cell r="D2030" t="str">
            <v>Ferry Simanjuntak</v>
          </cell>
          <cell r="E2030" t="str">
            <v>Jl. Jendr. Sudirman No.134 Aek Kanopan, Aek Kanopan Timur, Kualauh Hulu</v>
          </cell>
          <cell r="F2030" t="str">
            <v>Labuhan Baru Utara-Sumut</v>
          </cell>
          <cell r="G2030" t="str">
            <v>Faisal</v>
          </cell>
          <cell r="H2030">
            <v>0</v>
          </cell>
          <cell r="I2030">
            <v>0</v>
          </cell>
          <cell r="J2030">
            <v>0</v>
          </cell>
          <cell r="K2030">
            <v>0</v>
          </cell>
          <cell r="L2030">
            <v>1000</v>
          </cell>
          <cell r="M2030">
            <v>1</v>
          </cell>
          <cell r="N2030" t="e">
            <v>#REF!</v>
          </cell>
          <cell r="O2030" t="str">
            <v>Abadi Tani, Toko</v>
          </cell>
          <cell r="P2030">
            <v>70000000</v>
          </cell>
          <cell r="Q2030">
            <v>1</v>
          </cell>
          <cell r="R2030">
            <v>1</v>
          </cell>
          <cell r="S2030" t="str">
            <v>*sumb*</v>
          </cell>
          <cell r="T2030" t="str">
            <v>*sumber jaya*</v>
          </cell>
        </row>
        <row r="2031">
          <cell r="B2031" t="str">
            <v>FERR01</v>
          </cell>
          <cell r="C2031" t="str">
            <v>Ferry/Tanindo</v>
          </cell>
          <cell r="D2031" t="str">
            <v>Ferry Fernanda Aquarista</v>
          </cell>
          <cell r="E2031" t="str">
            <v>Perum Bumi Tegal Besar Blok. Br.14C, RT.008/RW.018, Kel. Tegal Besar, Kec. Kaliwates</v>
          </cell>
          <cell r="F2031" t="str">
            <v>Jember</v>
          </cell>
          <cell r="G2031" t="str">
            <v>Yuyun</v>
          </cell>
          <cell r="H2031">
            <v>0</v>
          </cell>
          <cell r="I2031">
            <v>0</v>
          </cell>
          <cell r="J2031">
            <v>0</v>
          </cell>
          <cell r="K2031">
            <v>0</v>
          </cell>
          <cell r="L2031">
            <v>1000</v>
          </cell>
          <cell r="M2031">
            <v>1</v>
          </cell>
          <cell r="N2031" t="e">
            <v>#REF!</v>
          </cell>
          <cell r="O2031" t="str">
            <v>Abadi Tani, Toko</v>
          </cell>
          <cell r="P2031">
            <v>70000000</v>
          </cell>
          <cell r="Q2031">
            <v>1</v>
          </cell>
          <cell r="R2031">
            <v>1</v>
          </cell>
          <cell r="S2031" t="str">
            <v>*sumb*</v>
          </cell>
          <cell r="T2031" t="str">
            <v>*sumber jaya*</v>
          </cell>
        </row>
        <row r="2032">
          <cell r="B2032" t="str">
            <v>FERR04</v>
          </cell>
          <cell r="C2032" t="str">
            <v>Ferryarvianto</v>
          </cell>
          <cell r="D2032" t="str">
            <v>Ferryarvianto</v>
          </cell>
          <cell r="E2032" t="str">
            <v>Toko Pertanian Ojo Lali Garon Banyuroto, Sawangan</v>
          </cell>
          <cell r="F2032" t="str">
            <v>Magelang</v>
          </cell>
          <cell r="G2032" t="str">
            <v>Faisal</v>
          </cell>
          <cell r="H2032">
            <v>0</v>
          </cell>
          <cell r="I2032">
            <v>0</v>
          </cell>
          <cell r="J2032">
            <v>0</v>
          </cell>
          <cell r="K2032">
            <v>0</v>
          </cell>
          <cell r="L2032">
            <v>1000</v>
          </cell>
          <cell r="M2032">
            <v>1</v>
          </cell>
          <cell r="N2032" t="e">
            <v>#REF!</v>
          </cell>
          <cell r="O2032" t="str">
            <v>Abadi Tani, Toko</v>
          </cell>
          <cell r="P2032">
            <v>70000000</v>
          </cell>
          <cell r="Q2032">
            <v>1</v>
          </cell>
          <cell r="R2032">
            <v>1</v>
          </cell>
          <cell r="S2032" t="str">
            <v>*sumb*</v>
          </cell>
          <cell r="T2032" t="str">
            <v>*sumber jaya*</v>
          </cell>
        </row>
        <row r="2033">
          <cell r="B2033" t="str">
            <v>FERY02</v>
          </cell>
          <cell r="C2033" t="str">
            <v>Fery Deni Setyawan</v>
          </cell>
          <cell r="D2033" t="str">
            <v>Fery Deni Setyawan</v>
          </cell>
          <cell r="E2033" t="str">
            <v>Kantor Balai Desa Gosodeso, Kec. kanigoro (mohon bisa dikirim seni-jumat jam 8-12)</v>
          </cell>
          <cell r="F2033" t="str">
            <v>Blitar</v>
          </cell>
          <cell r="G2033" t="str">
            <v>Faisal</v>
          </cell>
          <cell r="H2033">
            <v>0</v>
          </cell>
          <cell r="I2033">
            <v>0</v>
          </cell>
          <cell r="J2033">
            <v>0</v>
          </cell>
          <cell r="K2033">
            <v>0</v>
          </cell>
          <cell r="L2033">
            <v>1000</v>
          </cell>
          <cell r="M2033">
            <v>1</v>
          </cell>
          <cell r="N2033" t="e">
            <v>#REF!</v>
          </cell>
          <cell r="O2033" t="str">
            <v>Abadi Tani, Toko</v>
          </cell>
          <cell r="P2033">
            <v>70000000</v>
          </cell>
          <cell r="Q2033">
            <v>1</v>
          </cell>
          <cell r="R2033">
            <v>1</v>
          </cell>
          <cell r="S2033" t="str">
            <v>*sumb*</v>
          </cell>
          <cell r="T2033" t="str">
            <v>*sumber jaya*</v>
          </cell>
        </row>
        <row r="2034">
          <cell r="B2034" t="str">
            <v>FERY01</v>
          </cell>
          <cell r="C2034" t="str">
            <v>Feryan Tantoni</v>
          </cell>
          <cell r="D2034" t="str">
            <v>Feryan Tantoni</v>
          </cell>
          <cell r="E2034" t="str">
            <v>Perum Korpri Blok A, No.08, RT.019, Kel. Juata Permai, Kec. Tarakan Utara</v>
          </cell>
          <cell r="F2034" t="str">
            <v>Tarakan</v>
          </cell>
          <cell r="G2034" t="str">
            <v>Hendra</v>
          </cell>
          <cell r="H2034">
            <v>0</v>
          </cell>
          <cell r="I2034">
            <v>0</v>
          </cell>
          <cell r="J2034">
            <v>0</v>
          </cell>
          <cell r="K2034">
            <v>0</v>
          </cell>
          <cell r="L2034">
            <v>100000000</v>
          </cell>
          <cell r="M2034">
            <v>1</v>
          </cell>
          <cell r="N2034" t="e">
            <v>#REF!</v>
          </cell>
          <cell r="O2034" t="str">
            <v>Abadi Tani, Toko</v>
          </cell>
          <cell r="P2034">
            <v>70000000</v>
          </cell>
          <cell r="Q2034">
            <v>1</v>
          </cell>
          <cell r="R2034">
            <v>1</v>
          </cell>
          <cell r="S2034" t="str">
            <v>*sumb*</v>
          </cell>
          <cell r="T2034" t="str">
            <v>*sumber jaya*</v>
          </cell>
        </row>
        <row r="2035">
          <cell r="B2035" t="str">
            <v>FIAN01</v>
          </cell>
          <cell r="C2035" t="str">
            <v>Fian</v>
          </cell>
          <cell r="D2035" t="str">
            <v>Fian</v>
          </cell>
          <cell r="E2035" t="str">
            <v>Jl. Raya Bence No 1 RT.002/RW.001, Kel. Bence Kec. Garum</v>
          </cell>
          <cell r="F2035" t="str">
            <v>Blitar</v>
          </cell>
          <cell r="G2035" t="str">
            <v>Faisal</v>
          </cell>
          <cell r="H2035">
            <v>0</v>
          </cell>
          <cell r="I2035">
            <v>0</v>
          </cell>
          <cell r="J2035">
            <v>0</v>
          </cell>
          <cell r="K2035">
            <v>0</v>
          </cell>
          <cell r="L2035">
            <v>1000</v>
          </cell>
          <cell r="M2035">
            <v>1</v>
          </cell>
          <cell r="N2035" t="e">
            <v>#REF!</v>
          </cell>
          <cell r="O2035" t="str">
            <v>Abadi Tani, Toko</v>
          </cell>
          <cell r="P2035">
            <v>70000000</v>
          </cell>
          <cell r="Q2035">
            <v>1</v>
          </cell>
          <cell r="R2035">
            <v>1</v>
          </cell>
          <cell r="S2035" t="str">
            <v>*sumb*</v>
          </cell>
          <cell r="T2035" t="str">
            <v>*sumber jaya*</v>
          </cell>
        </row>
        <row r="2036">
          <cell r="B2036" t="str">
            <v>VIAN01</v>
          </cell>
          <cell r="C2036" t="str">
            <v>Fian Tani Jaya</v>
          </cell>
          <cell r="D2036" t="str">
            <v>Sofan Hadi</v>
          </cell>
          <cell r="E2036" t="str">
            <v>Dsn. Bangi, RT.01/RW.07, Ds. Wonomarto Purwo Asri</v>
          </cell>
          <cell r="F2036" t="str">
            <v>Kediri</v>
          </cell>
          <cell r="G2036" t="str">
            <v>Zakia</v>
          </cell>
          <cell r="H2036">
            <v>0</v>
          </cell>
          <cell r="I2036">
            <v>0</v>
          </cell>
          <cell r="J2036">
            <v>0</v>
          </cell>
          <cell r="K2036">
            <v>0</v>
          </cell>
          <cell r="L2036">
            <v>1000</v>
          </cell>
          <cell r="M2036">
            <v>1</v>
          </cell>
          <cell r="N2036" t="e">
            <v>#REF!</v>
          </cell>
          <cell r="O2036" t="str">
            <v>Abadi Tani, Toko</v>
          </cell>
          <cell r="P2036">
            <v>70000000</v>
          </cell>
          <cell r="Q2036">
            <v>1</v>
          </cell>
          <cell r="R2036">
            <v>1</v>
          </cell>
          <cell r="S2036" t="str">
            <v>*sumb*</v>
          </cell>
          <cell r="T2036" t="str">
            <v>*sumber jaya*</v>
          </cell>
        </row>
        <row r="2037">
          <cell r="B2037" t="str">
            <v>FIDA02</v>
          </cell>
          <cell r="C2037" t="str">
            <v>Fida (Bpk Sukran)</v>
          </cell>
          <cell r="D2037" t="str">
            <v>Fida (Bpk Sukran)</v>
          </cell>
          <cell r="E2037" t="str">
            <v>Dsn Kajang RT.015/RW.005, Ds. Bungur, Kec. Sukomoro</v>
          </cell>
          <cell r="F2037" t="str">
            <v>Nganjuk</v>
          </cell>
          <cell r="G2037" t="str">
            <v>Faisal</v>
          </cell>
          <cell r="H2037">
            <v>0</v>
          </cell>
          <cell r="I2037">
            <v>0</v>
          </cell>
          <cell r="J2037">
            <v>0</v>
          </cell>
          <cell r="K2037">
            <v>0</v>
          </cell>
          <cell r="L2037">
            <v>1000</v>
          </cell>
          <cell r="M2037">
            <v>1</v>
          </cell>
          <cell r="N2037" t="e">
            <v>#REF!</v>
          </cell>
          <cell r="O2037" t="str">
            <v>Abadi Tani, Toko</v>
          </cell>
          <cell r="P2037">
            <v>70000000</v>
          </cell>
          <cell r="Q2037">
            <v>1</v>
          </cell>
          <cell r="R2037">
            <v>1</v>
          </cell>
          <cell r="S2037" t="str">
            <v>*sumb*</v>
          </cell>
          <cell r="T2037" t="str">
            <v>*sumber jaya*</v>
          </cell>
        </row>
        <row r="2038">
          <cell r="B2038" t="str">
            <v>FIDA01</v>
          </cell>
          <cell r="C2038" t="str">
            <v>Fida, Toko</v>
          </cell>
          <cell r="D2038" t="str">
            <v>Ulfia Febrianti</v>
          </cell>
          <cell r="E2038" t="str">
            <v>Jl. Anggur Timur 104, Krajan Kidul RT.002/RW.003, Sumberejo, Ambulu</v>
          </cell>
          <cell r="F2038" t="str">
            <v>Jember</v>
          </cell>
          <cell r="G2038" t="str">
            <v>Riyan</v>
          </cell>
          <cell r="H2038">
            <v>0</v>
          </cell>
          <cell r="I2038">
            <v>0</v>
          </cell>
          <cell r="J2038">
            <v>0</v>
          </cell>
          <cell r="K2038">
            <v>0</v>
          </cell>
          <cell r="L2038">
            <v>25000000</v>
          </cell>
          <cell r="M2038">
            <v>1</v>
          </cell>
          <cell r="N2038" t="e">
            <v>#REF!</v>
          </cell>
          <cell r="O2038" t="str">
            <v>Abadi Tani, Toko</v>
          </cell>
          <cell r="P2038">
            <v>70000000</v>
          </cell>
          <cell r="Q2038">
            <v>1</v>
          </cell>
          <cell r="R2038">
            <v>1</v>
          </cell>
          <cell r="S2038" t="str">
            <v>*sumb*</v>
          </cell>
          <cell r="T2038" t="str">
            <v>*sumber jaya*</v>
          </cell>
        </row>
        <row r="2039">
          <cell r="B2039" t="str">
            <v>FIDD01</v>
          </cell>
          <cell r="C2039" t="str">
            <v>Fidda Jaya/Fauzi</v>
          </cell>
          <cell r="D2039" t="str">
            <v>Ahmad Fauzi</v>
          </cell>
          <cell r="E2039" t="str">
            <v>Dsn. Sidodadi RT.005/RW.007, Kel. Gaji, Kec. Kerek</v>
          </cell>
          <cell r="F2039" t="str">
            <v>Tuban</v>
          </cell>
          <cell r="G2039" t="str">
            <v>Arasy</v>
          </cell>
          <cell r="H2039">
            <v>0</v>
          </cell>
          <cell r="I2039">
            <v>0</v>
          </cell>
          <cell r="J2039">
            <v>0</v>
          </cell>
          <cell r="K2039">
            <v>0</v>
          </cell>
          <cell r="L2039">
            <v>1000</v>
          </cell>
          <cell r="M2039">
            <v>1</v>
          </cell>
          <cell r="N2039" t="e">
            <v>#REF!</v>
          </cell>
          <cell r="O2039" t="str">
            <v>Abadi Tani, Toko</v>
          </cell>
          <cell r="P2039">
            <v>70000000</v>
          </cell>
          <cell r="Q2039">
            <v>1</v>
          </cell>
          <cell r="R2039">
            <v>1</v>
          </cell>
          <cell r="S2039" t="str">
            <v>*sumb*</v>
          </cell>
          <cell r="T2039" t="str">
            <v>*sumber jaya*</v>
          </cell>
        </row>
        <row r="2040">
          <cell r="B2040" t="str">
            <v>FIFI02</v>
          </cell>
          <cell r="C2040" t="str">
            <v>Fifi</v>
          </cell>
          <cell r="D2040" t="str">
            <v>Fifi</v>
          </cell>
          <cell r="E2040" t="str">
            <v>Roto City, RT.012/RW.002 , Sumber Duren, Roto, Krucil,</v>
          </cell>
          <cell r="F2040" t="str">
            <v>Probolinggo</v>
          </cell>
          <cell r="G2040" t="str">
            <v>Faisal</v>
          </cell>
          <cell r="H2040">
            <v>0</v>
          </cell>
          <cell r="I2040">
            <v>0</v>
          </cell>
          <cell r="J2040">
            <v>0</v>
          </cell>
          <cell r="K2040">
            <v>0</v>
          </cell>
          <cell r="L2040">
            <v>1000</v>
          </cell>
          <cell r="M2040">
            <v>1</v>
          </cell>
          <cell r="N2040" t="e">
            <v>#REF!</v>
          </cell>
          <cell r="O2040" t="str">
            <v>Abadi Tani, Toko</v>
          </cell>
          <cell r="P2040">
            <v>70000000</v>
          </cell>
          <cell r="Q2040">
            <v>1</v>
          </cell>
          <cell r="R2040">
            <v>1</v>
          </cell>
          <cell r="S2040" t="str">
            <v>*sumb*</v>
          </cell>
          <cell r="T2040" t="str">
            <v>*sumber jaya*</v>
          </cell>
        </row>
        <row r="2041">
          <cell r="B2041" t="str">
            <v>FIFI01</v>
          </cell>
          <cell r="C2041" t="str">
            <v>Fifie</v>
          </cell>
          <cell r="D2041" t="str">
            <v>Fifie</v>
          </cell>
          <cell r="E2041" t="str">
            <v>Dusun Tegal Batu 2 RT.003/RW.018, Suko Jember, Jelbuk</v>
          </cell>
          <cell r="F2041" t="str">
            <v>Jember</v>
          </cell>
          <cell r="G2041" t="str">
            <v>Faisal</v>
          </cell>
          <cell r="H2041">
            <v>0</v>
          </cell>
          <cell r="I2041">
            <v>0</v>
          </cell>
          <cell r="J2041">
            <v>0</v>
          </cell>
          <cell r="K2041">
            <v>0</v>
          </cell>
          <cell r="L2041">
            <v>1000</v>
          </cell>
          <cell r="M2041">
            <v>1</v>
          </cell>
          <cell r="N2041" t="e">
            <v>#REF!</v>
          </cell>
          <cell r="O2041" t="str">
            <v>Abadi Tani, Toko</v>
          </cell>
          <cell r="P2041">
            <v>70000000</v>
          </cell>
          <cell r="Q2041">
            <v>1</v>
          </cell>
          <cell r="R2041">
            <v>1</v>
          </cell>
          <cell r="S2041" t="str">
            <v>*sumb*</v>
          </cell>
          <cell r="T2041" t="str">
            <v>*sumber jaya*</v>
          </cell>
        </row>
        <row r="2042">
          <cell r="B2042" t="str">
            <v>FIJA01</v>
          </cell>
          <cell r="C2042" t="str">
            <v>Fijar</v>
          </cell>
          <cell r="D2042" t="str">
            <v>Fijar</v>
          </cell>
          <cell r="E2042" t="str">
            <v>Dusun Sriwungu, Kel. Sriwedari , Gang seberang musola, Kab. Pesawaran Tegineneng</v>
          </cell>
          <cell r="F2042" t="str">
            <v>Lampung</v>
          </cell>
          <cell r="G2042" t="str">
            <v>Faisal</v>
          </cell>
          <cell r="H2042">
            <v>0</v>
          </cell>
          <cell r="I2042">
            <v>0</v>
          </cell>
          <cell r="J2042">
            <v>0</v>
          </cell>
          <cell r="K2042">
            <v>0</v>
          </cell>
          <cell r="L2042">
            <v>1000</v>
          </cell>
          <cell r="M2042">
            <v>1</v>
          </cell>
          <cell r="N2042" t="e">
            <v>#REF!</v>
          </cell>
          <cell r="O2042" t="str">
            <v>Abadi Tani, Toko</v>
          </cell>
          <cell r="P2042">
            <v>70000000</v>
          </cell>
          <cell r="Q2042">
            <v>1</v>
          </cell>
          <cell r="R2042">
            <v>1</v>
          </cell>
          <cell r="S2042" t="str">
            <v>*sumb*</v>
          </cell>
          <cell r="T2042" t="str">
            <v>*sumber jaya*</v>
          </cell>
        </row>
        <row r="2043">
          <cell r="B2043" t="str">
            <v>FIKO01</v>
          </cell>
          <cell r="C2043" t="str">
            <v>Fiko Agung A</v>
          </cell>
          <cell r="D2043" t="str">
            <v>Fiko Agung A</v>
          </cell>
          <cell r="E2043" t="str">
            <v>Jalan Delima II No. 333, Kel. Taman Bunga Bukit Baru, Gerunggang, Kota Pangkal Pinang (Dekat Vip futsal)</v>
          </cell>
          <cell r="F2043" t="str">
            <v>Bangka Belitung</v>
          </cell>
          <cell r="G2043" t="str">
            <v>Faisal</v>
          </cell>
          <cell r="H2043">
            <v>0</v>
          </cell>
          <cell r="I2043">
            <v>0</v>
          </cell>
          <cell r="J2043">
            <v>0</v>
          </cell>
          <cell r="K2043">
            <v>0</v>
          </cell>
          <cell r="L2043">
            <v>1000</v>
          </cell>
          <cell r="M2043">
            <v>1</v>
          </cell>
          <cell r="N2043" t="e">
            <v>#REF!</v>
          </cell>
          <cell r="O2043" t="str">
            <v>Abadi Tani, Toko</v>
          </cell>
          <cell r="P2043">
            <v>70000000</v>
          </cell>
          <cell r="Q2043">
            <v>1</v>
          </cell>
          <cell r="R2043">
            <v>1</v>
          </cell>
          <cell r="S2043" t="str">
            <v>*sumb*</v>
          </cell>
          <cell r="T2043" t="str">
            <v>*sumber jaya*</v>
          </cell>
        </row>
        <row r="2044">
          <cell r="B2044" t="str">
            <v>FIKR01</v>
          </cell>
          <cell r="C2044" t="str">
            <v>Fikri Adiansyah</v>
          </cell>
          <cell r="D2044" t="str">
            <v>Fikri Adiansyah</v>
          </cell>
          <cell r="E2044" t="str">
            <v>Jalan Dusun Purworejo RT.013/RW.002, Kalipait, Tegaldlimo</v>
          </cell>
          <cell r="F2044" t="str">
            <v>Banyuwangi</v>
          </cell>
          <cell r="G2044" t="str">
            <v>Faisal</v>
          </cell>
          <cell r="H2044">
            <v>0</v>
          </cell>
          <cell r="I2044">
            <v>0</v>
          </cell>
          <cell r="J2044">
            <v>0</v>
          </cell>
          <cell r="K2044">
            <v>0</v>
          </cell>
          <cell r="L2044">
            <v>1000</v>
          </cell>
          <cell r="M2044">
            <v>1</v>
          </cell>
          <cell r="N2044" t="e">
            <v>#REF!</v>
          </cell>
          <cell r="O2044" t="str">
            <v>Abadi Tani, Toko</v>
          </cell>
          <cell r="P2044">
            <v>70000000</v>
          </cell>
          <cell r="Q2044">
            <v>1</v>
          </cell>
          <cell r="R2044">
            <v>1</v>
          </cell>
          <cell r="S2044" t="str">
            <v>*sumb*</v>
          </cell>
          <cell r="T2044" t="str">
            <v>*sumber jaya*</v>
          </cell>
        </row>
        <row r="2045">
          <cell r="B2045" t="str">
            <v>FIKR02</v>
          </cell>
          <cell r="C2045" t="str">
            <v>Fikri Amil Muttaqin</v>
          </cell>
          <cell r="D2045" t="str">
            <v>Fikri Amil Muttaqin</v>
          </cell>
          <cell r="E2045" t="str">
            <v>Jl. Soekartiyo No. 4 RT.012/RW.004, Gg masjid Al-Istiqomah, Desa Yosowilangun Lor, Kec. Yosowilangun</v>
          </cell>
          <cell r="F2045" t="str">
            <v>Lumajang</v>
          </cell>
          <cell r="G2045" t="str">
            <v>Faisal</v>
          </cell>
          <cell r="H2045">
            <v>0</v>
          </cell>
          <cell r="I2045">
            <v>0</v>
          </cell>
          <cell r="J2045">
            <v>0</v>
          </cell>
          <cell r="K2045">
            <v>0</v>
          </cell>
          <cell r="L2045">
            <v>1000</v>
          </cell>
          <cell r="M2045">
            <v>1</v>
          </cell>
          <cell r="N2045" t="e">
            <v>#REF!</v>
          </cell>
          <cell r="O2045" t="str">
            <v>Abadi Tani, Toko</v>
          </cell>
          <cell r="P2045">
            <v>70000000</v>
          </cell>
          <cell r="Q2045">
            <v>1</v>
          </cell>
          <cell r="R2045">
            <v>1</v>
          </cell>
          <cell r="S2045" t="str">
            <v>*sumb*</v>
          </cell>
          <cell r="T2045" t="str">
            <v>*sumber jaya*</v>
          </cell>
        </row>
        <row r="2046">
          <cell r="B2046" t="str">
            <v>ASMU01</v>
          </cell>
          <cell r="C2046" t="str">
            <v>Fikri Jaya, Toko/Asmuni, H</v>
          </cell>
          <cell r="D2046" t="str">
            <v>Asmuni</v>
          </cell>
          <cell r="E2046" t="str">
            <v>Wongsorejo</v>
          </cell>
          <cell r="F2046" t="str">
            <v>Banyuwangi</v>
          </cell>
          <cell r="G2046" t="str">
            <v>Faris</v>
          </cell>
          <cell r="H2046">
            <v>0</v>
          </cell>
          <cell r="I2046">
            <v>0</v>
          </cell>
          <cell r="J2046">
            <v>0</v>
          </cell>
          <cell r="K2046">
            <v>0</v>
          </cell>
          <cell r="L2046">
            <v>30000000</v>
          </cell>
          <cell r="M2046">
            <v>1</v>
          </cell>
          <cell r="N2046" t="e">
            <v>#REF!</v>
          </cell>
          <cell r="O2046" t="str">
            <v>Abadi Tani, Toko</v>
          </cell>
          <cell r="P2046">
            <v>70000000</v>
          </cell>
          <cell r="Q2046">
            <v>1</v>
          </cell>
          <cell r="R2046">
            <v>1</v>
          </cell>
          <cell r="S2046" t="str">
            <v>*sumb*</v>
          </cell>
          <cell r="T2046" t="str">
            <v>*sumber jaya*</v>
          </cell>
        </row>
        <row r="2047">
          <cell r="B2047" t="str">
            <v>FIKR03</v>
          </cell>
          <cell r="C2047" t="str">
            <v>Fikri Sanjaya</v>
          </cell>
          <cell r="D2047" t="str">
            <v>Fikri Sanjaya</v>
          </cell>
          <cell r="E2047" t="str">
            <v>Toko MAinan Fikri/Adi Dusun Krajan No. 247 RT.010/RW.003, Kota Anyar (timur jalan)</v>
          </cell>
          <cell r="F2047" t="str">
            <v>Probolinggo</v>
          </cell>
          <cell r="G2047" t="str">
            <v>Faisal</v>
          </cell>
          <cell r="H2047">
            <v>0</v>
          </cell>
          <cell r="I2047">
            <v>0</v>
          </cell>
          <cell r="J2047">
            <v>0</v>
          </cell>
          <cell r="K2047">
            <v>0</v>
          </cell>
          <cell r="L2047">
            <v>1000</v>
          </cell>
          <cell r="M2047">
            <v>1</v>
          </cell>
          <cell r="N2047" t="e">
            <v>#REF!</v>
          </cell>
          <cell r="O2047" t="str">
            <v>Abadi Tani, Toko</v>
          </cell>
          <cell r="P2047">
            <v>70000000</v>
          </cell>
          <cell r="Q2047">
            <v>1</v>
          </cell>
          <cell r="R2047">
            <v>1</v>
          </cell>
          <cell r="S2047" t="str">
            <v>*sumb*</v>
          </cell>
          <cell r="T2047" t="str">
            <v>*sumber jaya*</v>
          </cell>
        </row>
        <row r="2048">
          <cell r="B2048" t="str">
            <v>FINA04</v>
          </cell>
          <cell r="C2048" t="str">
            <v>Fina Dian</v>
          </cell>
          <cell r="D2048" t="str">
            <v>Fina Dian</v>
          </cell>
          <cell r="E2048" t="str">
            <v>Doko RT.002/RW.001 No. 13, Desa Doko, Kec. Doko (Doko Pratan Kulon)</v>
          </cell>
          <cell r="F2048" t="str">
            <v>Blitar</v>
          </cell>
          <cell r="G2048" t="str">
            <v>Faisal</v>
          </cell>
          <cell r="H2048">
            <v>0</v>
          </cell>
          <cell r="I2048">
            <v>0</v>
          </cell>
          <cell r="J2048">
            <v>0</v>
          </cell>
          <cell r="K2048">
            <v>0</v>
          </cell>
          <cell r="L2048">
            <v>1000</v>
          </cell>
          <cell r="M2048">
            <v>1</v>
          </cell>
          <cell r="N2048" t="e">
            <v>#REF!</v>
          </cell>
          <cell r="O2048" t="str">
            <v>Abadi Tani, Toko</v>
          </cell>
          <cell r="P2048">
            <v>70000000</v>
          </cell>
          <cell r="Q2048">
            <v>1</v>
          </cell>
          <cell r="R2048">
            <v>1</v>
          </cell>
          <cell r="S2048" t="str">
            <v>*sumb*</v>
          </cell>
          <cell r="T2048" t="str">
            <v>*sumber jaya*</v>
          </cell>
        </row>
        <row r="2049">
          <cell r="B2049" t="str">
            <v>FINA01</v>
          </cell>
          <cell r="C2049" t="str">
            <v>Fina Fathun Nisa</v>
          </cell>
          <cell r="D2049" t="str">
            <v>Fina Fathun Nisa</v>
          </cell>
          <cell r="E2049" t="str">
            <v>Kedayunan, RT.001/RW.002, Kabat (Pagar Hitam)</v>
          </cell>
          <cell r="F2049" t="str">
            <v>Banyuwangi</v>
          </cell>
          <cell r="G2049" t="str">
            <v>Faisal</v>
          </cell>
          <cell r="H2049">
            <v>0</v>
          </cell>
          <cell r="I2049">
            <v>0</v>
          </cell>
          <cell r="J2049">
            <v>0</v>
          </cell>
          <cell r="K2049">
            <v>0</v>
          </cell>
          <cell r="L2049">
            <v>1000</v>
          </cell>
          <cell r="M2049">
            <v>1</v>
          </cell>
          <cell r="N2049" t="e">
            <v>#REF!</v>
          </cell>
          <cell r="O2049" t="str">
            <v>Abadi Tani, Toko</v>
          </cell>
          <cell r="P2049">
            <v>70000000</v>
          </cell>
          <cell r="Q2049">
            <v>1</v>
          </cell>
          <cell r="R2049">
            <v>1</v>
          </cell>
          <cell r="S2049" t="str">
            <v>*sumb*</v>
          </cell>
          <cell r="T2049" t="str">
            <v>*sumber jaya*</v>
          </cell>
        </row>
        <row r="2050">
          <cell r="B2050" t="str">
            <v>FINA03</v>
          </cell>
          <cell r="C2050" t="str">
            <v>Fina Zakiyah</v>
          </cell>
          <cell r="D2050" t="str">
            <v>Fina Zakiyah</v>
          </cell>
          <cell r="E2050" t="str">
            <v>Kuwayuhan RT.001/RW.002, Nolokerto, Kec. Kaliwungu</v>
          </cell>
          <cell r="F2050" t="str">
            <v>Kendal</v>
          </cell>
          <cell r="G2050" t="str">
            <v>Faisal</v>
          </cell>
          <cell r="H2050">
            <v>0</v>
          </cell>
          <cell r="I2050">
            <v>0</v>
          </cell>
          <cell r="J2050">
            <v>0</v>
          </cell>
          <cell r="K2050">
            <v>0</v>
          </cell>
          <cell r="L2050">
            <v>1000</v>
          </cell>
          <cell r="M2050">
            <v>1</v>
          </cell>
          <cell r="N2050" t="e">
            <v>#REF!</v>
          </cell>
          <cell r="O2050" t="str">
            <v>Abadi Tani, Toko</v>
          </cell>
          <cell r="P2050">
            <v>70000000</v>
          </cell>
          <cell r="Q2050">
            <v>1</v>
          </cell>
          <cell r="R2050">
            <v>1</v>
          </cell>
          <cell r="S2050" t="str">
            <v>*sumb*</v>
          </cell>
          <cell r="T2050" t="str">
            <v>*sumber jaya*</v>
          </cell>
        </row>
        <row r="2051">
          <cell r="B2051" t="str">
            <v>FINA02</v>
          </cell>
          <cell r="C2051" t="str">
            <v>Finawati</v>
          </cell>
          <cell r="D2051" t="str">
            <v>Finawati</v>
          </cell>
          <cell r="E2051" t="str">
            <v>Kp. Peranje, Waringinkurung, Kab. Serang</v>
          </cell>
          <cell r="F2051" t="str">
            <v>Banten</v>
          </cell>
          <cell r="G2051" t="str">
            <v>Faisal</v>
          </cell>
          <cell r="H2051">
            <v>0</v>
          </cell>
          <cell r="I2051">
            <v>0</v>
          </cell>
          <cell r="J2051">
            <v>0</v>
          </cell>
          <cell r="K2051">
            <v>0</v>
          </cell>
          <cell r="L2051">
            <v>1000</v>
          </cell>
          <cell r="M2051">
            <v>1</v>
          </cell>
          <cell r="N2051" t="e">
            <v>#REF!</v>
          </cell>
          <cell r="O2051" t="str">
            <v>Abadi Tani, Toko</v>
          </cell>
          <cell r="P2051">
            <v>70000000</v>
          </cell>
          <cell r="Q2051">
            <v>1</v>
          </cell>
          <cell r="R2051">
            <v>1</v>
          </cell>
          <cell r="S2051" t="str">
            <v>*sumb*</v>
          </cell>
          <cell r="T2051" t="str">
            <v>*sumber jaya*</v>
          </cell>
        </row>
        <row r="2052">
          <cell r="B2052" t="str">
            <v>FIND01</v>
          </cell>
          <cell r="C2052" t="str">
            <v>Finda Maisyaroh</v>
          </cell>
          <cell r="D2052" t="str">
            <v>Finda Maisyaroh</v>
          </cell>
          <cell r="E2052" t="str">
            <v>Jl. Raya Kidang Bang RT.019/RW.006, Kidangbang, Wajak</v>
          </cell>
          <cell r="F2052" t="str">
            <v>Malang</v>
          </cell>
          <cell r="G2052" t="str">
            <v>Faisal</v>
          </cell>
          <cell r="H2052">
            <v>0</v>
          </cell>
          <cell r="I2052">
            <v>0</v>
          </cell>
          <cell r="J2052">
            <v>0</v>
          </cell>
          <cell r="K2052">
            <v>0</v>
          </cell>
          <cell r="L2052">
            <v>1000</v>
          </cell>
          <cell r="M2052">
            <v>1</v>
          </cell>
          <cell r="N2052" t="e">
            <v>#REF!</v>
          </cell>
          <cell r="O2052" t="str">
            <v>Abadi Tani, Toko</v>
          </cell>
          <cell r="P2052">
            <v>70000000</v>
          </cell>
          <cell r="Q2052">
            <v>1</v>
          </cell>
          <cell r="R2052">
            <v>1</v>
          </cell>
          <cell r="S2052" t="str">
            <v>*sumb*</v>
          </cell>
          <cell r="T2052" t="str">
            <v>*sumber jaya*</v>
          </cell>
        </row>
        <row r="2053">
          <cell r="B2053" t="str">
            <v>FIRA01</v>
          </cell>
          <cell r="C2053" t="str">
            <v>Fira</v>
          </cell>
          <cell r="D2053" t="str">
            <v>Fira</v>
          </cell>
          <cell r="E2053" t="str">
            <v>Jalan Raya Banyuwangi RT.003/RW.005, Seletreng Salasaan, Seletreng, kapongan (depan makam habib ali almudrah)</v>
          </cell>
          <cell r="F2053" t="str">
            <v>Situbondo</v>
          </cell>
          <cell r="G2053" t="str">
            <v>Faisal</v>
          </cell>
          <cell r="H2053">
            <v>0</v>
          </cell>
          <cell r="I2053">
            <v>0</v>
          </cell>
          <cell r="J2053">
            <v>0</v>
          </cell>
          <cell r="K2053">
            <v>0</v>
          </cell>
          <cell r="L2053">
            <v>1000</v>
          </cell>
          <cell r="M2053">
            <v>1</v>
          </cell>
          <cell r="N2053" t="e">
            <v>#REF!</v>
          </cell>
          <cell r="O2053" t="str">
            <v>Abadi Tani, Toko</v>
          </cell>
          <cell r="P2053">
            <v>70000000</v>
          </cell>
          <cell r="Q2053">
            <v>1</v>
          </cell>
          <cell r="R2053">
            <v>1</v>
          </cell>
          <cell r="S2053" t="str">
            <v>*sumb*</v>
          </cell>
          <cell r="T2053" t="str">
            <v>*sumber jaya*</v>
          </cell>
        </row>
        <row r="2054">
          <cell r="B2054" t="str">
            <v>FIRI01</v>
          </cell>
          <cell r="C2054" t="str">
            <v>Firizki/Suyitno</v>
          </cell>
          <cell r="D2054" t="str">
            <v>Suyitno</v>
          </cell>
          <cell r="E2054" t="str">
            <v>Jl. Rasamala 12 Lingk. Krajan Baratan, RT.002/RW.005 Kel. Baratan, Kec. Patrang</v>
          </cell>
          <cell r="F2054" t="str">
            <v>Jember</v>
          </cell>
          <cell r="G2054" t="str">
            <v>Yuyun</v>
          </cell>
          <cell r="H2054">
            <v>0</v>
          </cell>
          <cell r="I2054">
            <v>0</v>
          </cell>
          <cell r="J2054">
            <v>0</v>
          </cell>
          <cell r="K2054">
            <v>0</v>
          </cell>
          <cell r="L2054">
            <v>1000</v>
          </cell>
          <cell r="M2054">
            <v>1</v>
          </cell>
          <cell r="N2054" t="e">
            <v>#REF!</v>
          </cell>
          <cell r="O2054" t="str">
            <v>Abadi Tani, Toko</v>
          </cell>
          <cell r="P2054">
            <v>70000000</v>
          </cell>
          <cell r="Q2054">
            <v>1</v>
          </cell>
          <cell r="R2054">
            <v>1</v>
          </cell>
          <cell r="S2054" t="str">
            <v>*sumb*</v>
          </cell>
          <cell r="T2054" t="str">
            <v>*sumber jaya*</v>
          </cell>
        </row>
        <row r="2055">
          <cell r="B2055" t="str">
            <v>FIRM03</v>
          </cell>
          <cell r="C2055" t="str">
            <v>Firman Azhari</v>
          </cell>
          <cell r="D2055" t="str">
            <v>Firman Azhari</v>
          </cell>
          <cell r="E2055" t="str">
            <v>Dsn. Krajan Yosowilangun Lor RT.010/RW.003, (Toko Gembira selatan lampu merah yosowilangun)</v>
          </cell>
          <cell r="F2055" t="str">
            <v>Lumajang</v>
          </cell>
          <cell r="G2055" t="str">
            <v>Faisal</v>
          </cell>
          <cell r="H2055">
            <v>0</v>
          </cell>
          <cell r="I2055">
            <v>0</v>
          </cell>
          <cell r="J2055">
            <v>0</v>
          </cell>
          <cell r="K2055">
            <v>0</v>
          </cell>
          <cell r="L2055">
            <v>1000</v>
          </cell>
          <cell r="M2055">
            <v>1</v>
          </cell>
          <cell r="N2055" t="e">
            <v>#REF!</v>
          </cell>
          <cell r="O2055" t="str">
            <v>Abadi Tani, Toko</v>
          </cell>
          <cell r="P2055">
            <v>70000000</v>
          </cell>
          <cell r="Q2055">
            <v>1</v>
          </cell>
          <cell r="R2055">
            <v>1</v>
          </cell>
          <cell r="S2055" t="str">
            <v>*sumb*</v>
          </cell>
          <cell r="T2055" t="str">
            <v>*sumber jaya*</v>
          </cell>
        </row>
        <row r="2056">
          <cell r="B2056" t="str">
            <v>FIRM02</v>
          </cell>
          <cell r="C2056" t="str">
            <v>Firman/Trida Kimia Sakti</v>
          </cell>
          <cell r="D2056" t="str">
            <v>Nanang Firmansyah</v>
          </cell>
          <cell r="E2056" t="str">
            <v>Perum Bukit Permai Pajajaran Blok G No.10 RT.003/RW.021, Kel. Kebonsari, Kec. Sumbersari</v>
          </cell>
          <cell r="F2056" t="str">
            <v>Jember</v>
          </cell>
          <cell r="G2056" t="str">
            <v>Yuyun</v>
          </cell>
          <cell r="H2056">
            <v>0</v>
          </cell>
          <cell r="I2056">
            <v>0</v>
          </cell>
          <cell r="J2056">
            <v>0</v>
          </cell>
          <cell r="K2056">
            <v>0</v>
          </cell>
          <cell r="L2056">
            <v>1000</v>
          </cell>
          <cell r="M2056">
            <v>1</v>
          </cell>
          <cell r="N2056" t="e">
            <v>#REF!</v>
          </cell>
          <cell r="O2056" t="str">
            <v>Abadi Tani, Toko</v>
          </cell>
          <cell r="P2056">
            <v>70000000</v>
          </cell>
          <cell r="Q2056">
            <v>1</v>
          </cell>
          <cell r="R2056">
            <v>1</v>
          </cell>
          <cell r="S2056" t="str">
            <v>*sumb*</v>
          </cell>
          <cell r="T2056" t="str">
            <v>*sumber jaya*</v>
          </cell>
        </row>
        <row r="2057">
          <cell r="B2057" t="str">
            <v>FIRO01</v>
          </cell>
          <cell r="C2057" t="str">
            <v>Firoh</v>
          </cell>
          <cell r="D2057" t="str">
            <v>Firoh</v>
          </cell>
          <cell r="E2057" t="str">
            <v>Jalan Sunan Kalijogo, RT.003/RW.004 Dsn. Krajan Barat, Desa Mlokorejo, Kec. Puger (warung bakso bu mulyani)</v>
          </cell>
          <cell r="F2057" t="str">
            <v>Jember</v>
          </cell>
          <cell r="G2057" t="str">
            <v>Faisal</v>
          </cell>
          <cell r="H2057">
            <v>0</v>
          </cell>
          <cell r="I2057">
            <v>0</v>
          </cell>
          <cell r="J2057">
            <v>0</v>
          </cell>
          <cell r="K2057">
            <v>0</v>
          </cell>
          <cell r="L2057">
            <v>1000</v>
          </cell>
          <cell r="M2057">
            <v>1</v>
          </cell>
          <cell r="N2057" t="e">
            <v>#REF!</v>
          </cell>
          <cell r="O2057" t="str">
            <v>Abadi Tani, Toko</v>
          </cell>
          <cell r="P2057">
            <v>70000000</v>
          </cell>
          <cell r="Q2057">
            <v>1</v>
          </cell>
          <cell r="R2057">
            <v>1</v>
          </cell>
          <cell r="S2057" t="str">
            <v>*sumb*</v>
          </cell>
          <cell r="T2057" t="str">
            <v>*sumber jaya*</v>
          </cell>
        </row>
        <row r="2058">
          <cell r="B2058" t="str">
            <v>FIRZ01</v>
          </cell>
          <cell r="C2058" t="str">
            <v>Firza Meidy Safira</v>
          </cell>
          <cell r="D2058" t="str">
            <v>Firza Meidy Safira</v>
          </cell>
          <cell r="E2058" t="str">
            <v>Jalan Raya Banjaranyar RT.005/RW.005 , Banjar Anyar, Balapulang (Kompleks Musolla Attoha)</v>
          </cell>
          <cell r="F2058" t="str">
            <v>Tegal</v>
          </cell>
          <cell r="G2058" t="str">
            <v>Faisal</v>
          </cell>
          <cell r="H2058">
            <v>0</v>
          </cell>
          <cell r="I2058">
            <v>0</v>
          </cell>
          <cell r="J2058">
            <v>0</v>
          </cell>
          <cell r="K2058">
            <v>0</v>
          </cell>
          <cell r="L2058">
            <v>1000</v>
          </cell>
          <cell r="M2058">
            <v>1</v>
          </cell>
          <cell r="N2058" t="e">
            <v>#REF!</v>
          </cell>
          <cell r="O2058" t="str">
            <v>Abadi Tani, Toko</v>
          </cell>
          <cell r="P2058">
            <v>70000000</v>
          </cell>
          <cell r="Q2058">
            <v>1</v>
          </cell>
          <cell r="R2058">
            <v>1</v>
          </cell>
          <cell r="S2058" t="str">
            <v>*sumb*</v>
          </cell>
          <cell r="T2058" t="str">
            <v>*sumber jaya*</v>
          </cell>
        </row>
        <row r="2059">
          <cell r="B2059" t="str">
            <v>FITA01</v>
          </cell>
          <cell r="C2059" t="str">
            <v>Fita Fitria</v>
          </cell>
          <cell r="D2059" t="str">
            <v>Fita Fitria</v>
          </cell>
          <cell r="E2059" t="str">
            <v>Jalan Raya Klakah No. 25 RT.001/RW.008, Mulia Motor, Mlawang, Klakah (Depan SPBU/Basmalah)</v>
          </cell>
          <cell r="F2059" t="str">
            <v>Lumajang</v>
          </cell>
          <cell r="G2059" t="str">
            <v>Faisal</v>
          </cell>
          <cell r="H2059">
            <v>0</v>
          </cell>
          <cell r="I2059">
            <v>0</v>
          </cell>
          <cell r="J2059">
            <v>0</v>
          </cell>
          <cell r="K2059">
            <v>0</v>
          </cell>
          <cell r="L2059">
            <v>1000</v>
          </cell>
          <cell r="M2059">
            <v>1</v>
          </cell>
          <cell r="N2059" t="e">
            <v>#REF!</v>
          </cell>
          <cell r="O2059" t="str">
            <v>Abadi Tani, Toko</v>
          </cell>
          <cell r="P2059">
            <v>70000000</v>
          </cell>
          <cell r="Q2059">
            <v>1</v>
          </cell>
          <cell r="R2059">
            <v>1</v>
          </cell>
          <cell r="S2059" t="str">
            <v>*sumb*</v>
          </cell>
          <cell r="T2059" t="str">
            <v>*sumber jaya*</v>
          </cell>
        </row>
        <row r="2060">
          <cell r="B2060" t="str">
            <v>FITA02</v>
          </cell>
          <cell r="C2060" t="str">
            <v>Fita Nafisa</v>
          </cell>
          <cell r="D2060" t="str">
            <v>Fita Nafisa</v>
          </cell>
          <cell r="E2060" t="str">
            <v>Jl. Boyolali-Magelang KM 10, RT.010/RW.003, Kec. Cepogo (depan alun 2)</v>
          </cell>
          <cell r="F2060" t="str">
            <v>Boyolali</v>
          </cell>
          <cell r="G2060" t="str">
            <v>Faisal</v>
          </cell>
          <cell r="H2060">
            <v>0</v>
          </cell>
          <cell r="I2060">
            <v>0</v>
          </cell>
          <cell r="J2060">
            <v>0</v>
          </cell>
          <cell r="K2060">
            <v>0</v>
          </cell>
          <cell r="L2060">
            <v>1000</v>
          </cell>
          <cell r="M2060">
            <v>1</v>
          </cell>
          <cell r="N2060" t="e">
            <v>#REF!</v>
          </cell>
          <cell r="O2060" t="str">
            <v>Abadi Tani, Toko</v>
          </cell>
          <cell r="P2060">
            <v>70000000</v>
          </cell>
          <cell r="Q2060">
            <v>1</v>
          </cell>
          <cell r="R2060">
            <v>1</v>
          </cell>
          <cell r="S2060" t="str">
            <v>*sumb*</v>
          </cell>
          <cell r="T2060" t="str">
            <v>*sumber jaya*</v>
          </cell>
        </row>
        <row r="2061">
          <cell r="B2061" t="str">
            <v>FITR08</v>
          </cell>
          <cell r="C2061" t="str">
            <v>Fitrah Jaya, UD/Usman</v>
          </cell>
          <cell r="D2061" t="str">
            <v>Usman</v>
          </cell>
          <cell r="E2061" t="str">
            <v>Dsn Anggrek RT.002/RW.001, Tente, Woha</v>
          </cell>
          <cell r="F2061" t="str">
            <v>Bima</v>
          </cell>
          <cell r="G2061" t="str">
            <v>Hendra</v>
          </cell>
          <cell r="H2061">
            <v>0</v>
          </cell>
          <cell r="I2061">
            <v>0</v>
          </cell>
          <cell r="J2061">
            <v>0</v>
          </cell>
          <cell r="K2061">
            <v>0</v>
          </cell>
          <cell r="L2061">
            <v>1000</v>
          </cell>
          <cell r="M2061">
            <v>1</v>
          </cell>
          <cell r="N2061" t="e">
            <v>#REF!</v>
          </cell>
          <cell r="O2061" t="str">
            <v>Abadi Tani, Toko</v>
          </cell>
          <cell r="P2061">
            <v>70000000</v>
          </cell>
          <cell r="Q2061">
            <v>1</v>
          </cell>
          <cell r="R2061">
            <v>1</v>
          </cell>
          <cell r="S2061" t="str">
            <v>*sumb*</v>
          </cell>
          <cell r="T2061" t="str">
            <v>*sumber jaya*</v>
          </cell>
        </row>
        <row r="2062">
          <cell r="B2062" t="str">
            <v>FITR03</v>
          </cell>
          <cell r="C2062" t="str">
            <v>Fitratus Zahroh</v>
          </cell>
          <cell r="D2062" t="str">
            <v>Fitratus Zahroh</v>
          </cell>
          <cell r="E2062" t="str">
            <v>Dsn. Kedung Bocok Kulon RT.008/RW.004, Desa Kedung Bocok, Kec. Tarik (rumah abah robikin)</v>
          </cell>
          <cell r="F2062" t="str">
            <v>Sidoarjo</v>
          </cell>
          <cell r="G2062" t="str">
            <v>Faisal</v>
          </cell>
          <cell r="H2062">
            <v>0</v>
          </cell>
          <cell r="I2062">
            <v>0</v>
          </cell>
          <cell r="J2062">
            <v>0</v>
          </cell>
          <cell r="K2062">
            <v>0</v>
          </cell>
          <cell r="L2062">
            <v>1000</v>
          </cell>
          <cell r="M2062">
            <v>1</v>
          </cell>
          <cell r="N2062" t="e">
            <v>#REF!</v>
          </cell>
          <cell r="O2062" t="str">
            <v>Abadi Tani, Toko</v>
          </cell>
          <cell r="P2062">
            <v>70000000</v>
          </cell>
          <cell r="Q2062">
            <v>1</v>
          </cell>
          <cell r="R2062">
            <v>1</v>
          </cell>
          <cell r="S2062" t="str">
            <v>*sumb*</v>
          </cell>
          <cell r="T2062" t="str">
            <v>*sumber jaya*</v>
          </cell>
        </row>
        <row r="2063">
          <cell r="B2063" t="str">
            <v>FITR13</v>
          </cell>
          <cell r="C2063" t="str">
            <v>Fitrawati</v>
          </cell>
          <cell r="D2063" t="str">
            <v>Fitrawati</v>
          </cell>
          <cell r="E2063" t="str">
            <v>Dusun Kancirang RT.001/RW.001Palakka, Kahu, Kab. Bone (Rumah Pak Sokku)</v>
          </cell>
          <cell r="F2063" t="str">
            <v>Sulawesi Selatan</v>
          </cell>
          <cell r="G2063" t="str">
            <v>Faisal</v>
          </cell>
          <cell r="H2063">
            <v>0</v>
          </cell>
          <cell r="I2063">
            <v>0</v>
          </cell>
          <cell r="J2063">
            <v>0</v>
          </cell>
          <cell r="K2063">
            <v>0</v>
          </cell>
          <cell r="L2063">
            <v>1000</v>
          </cell>
          <cell r="M2063">
            <v>1</v>
          </cell>
          <cell r="N2063" t="e">
            <v>#REF!</v>
          </cell>
          <cell r="O2063" t="str">
            <v>Abadi Tani, Toko</v>
          </cell>
          <cell r="P2063">
            <v>70000000</v>
          </cell>
          <cell r="Q2063">
            <v>1</v>
          </cell>
          <cell r="R2063">
            <v>1</v>
          </cell>
          <cell r="S2063" t="str">
            <v>*sumb*</v>
          </cell>
          <cell r="T2063" t="str">
            <v>*sumber jaya*</v>
          </cell>
        </row>
        <row r="2064">
          <cell r="B2064" t="str">
            <v>FITR01</v>
          </cell>
          <cell r="C2064" t="str">
            <v>Fitri</v>
          </cell>
          <cell r="D2064" t="str">
            <v>Fitri</v>
          </cell>
          <cell r="E2064" t="str">
            <v>Jl. Nasional 3, Arjosari</v>
          </cell>
          <cell r="F2064" t="str">
            <v>Pacitan</v>
          </cell>
          <cell r="G2064" t="str">
            <v>Faisal</v>
          </cell>
          <cell r="H2064">
            <v>0</v>
          </cell>
          <cell r="I2064">
            <v>0</v>
          </cell>
          <cell r="J2064">
            <v>0</v>
          </cell>
          <cell r="K2064">
            <v>0</v>
          </cell>
          <cell r="L2064">
            <v>1000</v>
          </cell>
          <cell r="M2064">
            <v>1</v>
          </cell>
          <cell r="N2064" t="e">
            <v>#REF!</v>
          </cell>
          <cell r="O2064" t="str">
            <v>Abadi Tani, Toko</v>
          </cell>
          <cell r="P2064">
            <v>70000000</v>
          </cell>
          <cell r="Q2064">
            <v>1</v>
          </cell>
          <cell r="R2064">
            <v>1</v>
          </cell>
          <cell r="S2064" t="str">
            <v>*sumb*</v>
          </cell>
          <cell r="T2064" t="str">
            <v>*sumber jaya*</v>
          </cell>
        </row>
        <row r="2065">
          <cell r="B2065" t="str">
            <v>FITR12</v>
          </cell>
          <cell r="C2065" t="str">
            <v>Fitri Churnia</v>
          </cell>
          <cell r="D2065" t="str">
            <v>Fitri Churnia</v>
          </cell>
          <cell r="E2065" t="str">
            <v>Jalan Imam Bonjol No. 38 RT.001/RW.002, Sambi, Ringinrejo</v>
          </cell>
          <cell r="F2065" t="str">
            <v>Kediri</v>
          </cell>
          <cell r="G2065" t="str">
            <v>Faisal</v>
          </cell>
          <cell r="H2065">
            <v>0</v>
          </cell>
          <cell r="I2065">
            <v>0</v>
          </cell>
          <cell r="J2065">
            <v>0</v>
          </cell>
          <cell r="K2065">
            <v>0</v>
          </cell>
          <cell r="L2065">
            <v>1000</v>
          </cell>
          <cell r="M2065">
            <v>1</v>
          </cell>
          <cell r="N2065" t="e">
            <v>#REF!</v>
          </cell>
          <cell r="O2065" t="str">
            <v>Abadi Tani, Toko</v>
          </cell>
          <cell r="P2065">
            <v>70000000</v>
          </cell>
          <cell r="Q2065">
            <v>1</v>
          </cell>
          <cell r="R2065">
            <v>1</v>
          </cell>
          <cell r="S2065" t="str">
            <v>*sumb*</v>
          </cell>
          <cell r="T2065" t="str">
            <v>*sumber jaya*</v>
          </cell>
        </row>
        <row r="2066">
          <cell r="B2066" t="str">
            <v>FITR05</v>
          </cell>
          <cell r="C2066" t="str">
            <v>Fitri Handayani</v>
          </cell>
          <cell r="D2066" t="str">
            <v>Fitri Handayani</v>
          </cell>
          <cell r="E2066" t="str">
            <v>Jl. Cipendeuy RT.011/RW.004, Kp. Babakan Situ 2, Kec. Cipeundeuy</v>
          </cell>
          <cell r="F2066" t="str">
            <v>Subang</v>
          </cell>
          <cell r="G2066" t="str">
            <v>Faisal</v>
          </cell>
          <cell r="H2066">
            <v>0</v>
          </cell>
          <cell r="I2066">
            <v>0</v>
          </cell>
          <cell r="J2066">
            <v>0</v>
          </cell>
          <cell r="K2066">
            <v>0</v>
          </cell>
          <cell r="L2066">
            <v>1000</v>
          </cell>
          <cell r="M2066">
            <v>1</v>
          </cell>
          <cell r="N2066" t="e">
            <v>#REF!</v>
          </cell>
          <cell r="O2066" t="str">
            <v>Abadi Tani, Toko</v>
          </cell>
          <cell r="P2066">
            <v>70000000</v>
          </cell>
          <cell r="Q2066">
            <v>1</v>
          </cell>
          <cell r="R2066">
            <v>1</v>
          </cell>
          <cell r="S2066" t="str">
            <v>*sumb*</v>
          </cell>
          <cell r="T2066" t="str">
            <v>*sumber jaya*</v>
          </cell>
        </row>
        <row r="2067">
          <cell r="B2067" t="str">
            <v>FITR18</v>
          </cell>
          <cell r="C2067" t="str">
            <v>Fitri Hidayanti</v>
          </cell>
          <cell r="D2067" t="str">
            <v>Fitri Hidayanti</v>
          </cell>
          <cell r="E2067" t="str">
            <v>Jalan Jabon Raya No. 55, RT.001/RW.028 , Abadi Jaya, Sukmajaya (Rumah Bpk RT) Sukmajaya</v>
          </cell>
          <cell r="F2067" t="str">
            <v>Depok</v>
          </cell>
          <cell r="G2067" t="str">
            <v>Faisal</v>
          </cell>
          <cell r="H2067">
            <v>0</v>
          </cell>
          <cell r="I2067">
            <v>0</v>
          </cell>
          <cell r="J2067">
            <v>0</v>
          </cell>
          <cell r="K2067">
            <v>0</v>
          </cell>
          <cell r="L2067">
            <v>1000</v>
          </cell>
          <cell r="M2067">
            <v>1</v>
          </cell>
          <cell r="N2067" t="e">
            <v>#REF!</v>
          </cell>
          <cell r="O2067" t="str">
            <v>Abadi Tani, Toko</v>
          </cell>
          <cell r="P2067">
            <v>70000000</v>
          </cell>
          <cell r="Q2067">
            <v>1</v>
          </cell>
          <cell r="R2067">
            <v>1</v>
          </cell>
          <cell r="S2067" t="str">
            <v>*sumb*</v>
          </cell>
          <cell r="T2067" t="str">
            <v>*sumber jaya*</v>
          </cell>
        </row>
        <row r="2068">
          <cell r="B2068" t="str">
            <v>FITR09</v>
          </cell>
          <cell r="C2068" t="str">
            <v>Fitri Nurhayatin</v>
          </cell>
          <cell r="D2068" t="str">
            <v>Fitri Nurhayatin</v>
          </cell>
          <cell r="E2068" t="str">
            <v>Gang Rambutan RT.003/RW.006, Depan Pos Ronda, Waringinsari, Sukoharjo, Kab. Pringsewu</v>
          </cell>
          <cell r="F2068" t="str">
            <v>Lampung</v>
          </cell>
          <cell r="G2068" t="str">
            <v>Faisal</v>
          </cell>
          <cell r="H2068">
            <v>0</v>
          </cell>
          <cell r="I2068">
            <v>0</v>
          </cell>
          <cell r="J2068">
            <v>0</v>
          </cell>
          <cell r="K2068">
            <v>0</v>
          </cell>
          <cell r="L2068">
            <v>1000</v>
          </cell>
          <cell r="M2068">
            <v>1</v>
          </cell>
          <cell r="N2068" t="e">
            <v>#REF!</v>
          </cell>
          <cell r="O2068" t="str">
            <v>Abadi Tani, Toko</v>
          </cell>
          <cell r="P2068">
            <v>70000000</v>
          </cell>
          <cell r="Q2068">
            <v>1</v>
          </cell>
          <cell r="R2068">
            <v>1</v>
          </cell>
          <cell r="S2068" t="str">
            <v>*sumb*</v>
          </cell>
          <cell r="T2068" t="str">
            <v>*sumber jaya*</v>
          </cell>
        </row>
        <row r="2069">
          <cell r="B2069" t="str">
            <v>FITR02</v>
          </cell>
          <cell r="C2069" t="str">
            <v>Fitri Probolinggo</v>
          </cell>
          <cell r="D2069" t="str">
            <v>Fitri</v>
          </cell>
          <cell r="E2069" t="str">
            <v>Toko Adi Mainan RT.010, Kota Anyar</v>
          </cell>
          <cell r="F2069" t="str">
            <v>Probolinggo</v>
          </cell>
          <cell r="G2069" t="str">
            <v>Faisal</v>
          </cell>
          <cell r="H2069">
            <v>0</v>
          </cell>
          <cell r="I2069">
            <v>0</v>
          </cell>
          <cell r="J2069">
            <v>0</v>
          </cell>
          <cell r="K2069">
            <v>0</v>
          </cell>
          <cell r="L2069">
            <v>1000</v>
          </cell>
          <cell r="M2069">
            <v>1</v>
          </cell>
          <cell r="N2069" t="e">
            <v>#REF!</v>
          </cell>
          <cell r="O2069" t="str">
            <v>Abadi Tani, Toko</v>
          </cell>
          <cell r="P2069">
            <v>70000000</v>
          </cell>
          <cell r="Q2069">
            <v>1</v>
          </cell>
          <cell r="R2069">
            <v>1</v>
          </cell>
          <cell r="S2069" t="str">
            <v>*sumb*</v>
          </cell>
          <cell r="T2069" t="str">
            <v>*sumber jaya*</v>
          </cell>
        </row>
        <row r="2070">
          <cell r="B2070" t="str">
            <v>FITR14</v>
          </cell>
          <cell r="C2070" t="str">
            <v>Fitri Sultan</v>
          </cell>
          <cell r="D2070" t="str">
            <v>Fitri Sultan</v>
          </cell>
          <cell r="E2070" t="str">
            <v>Jalan Gunung Batu RT.004/RW.008, Kampung Gunung Batu, Cipanas</v>
          </cell>
          <cell r="F2070" t="str">
            <v>Cianjur</v>
          </cell>
          <cell r="G2070" t="str">
            <v>Faisal</v>
          </cell>
          <cell r="H2070">
            <v>0</v>
          </cell>
          <cell r="I2070">
            <v>0</v>
          </cell>
          <cell r="J2070">
            <v>0</v>
          </cell>
          <cell r="K2070">
            <v>0</v>
          </cell>
          <cell r="L2070">
            <v>1000</v>
          </cell>
          <cell r="M2070">
            <v>1</v>
          </cell>
          <cell r="N2070" t="e">
            <v>#REF!</v>
          </cell>
          <cell r="O2070" t="str">
            <v>Abadi Tani, Toko</v>
          </cell>
          <cell r="P2070">
            <v>70000000</v>
          </cell>
          <cell r="Q2070">
            <v>1</v>
          </cell>
          <cell r="R2070">
            <v>1</v>
          </cell>
          <cell r="S2070" t="str">
            <v>*sumb*</v>
          </cell>
          <cell r="T2070" t="str">
            <v>*sumber jaya*</v>
          </cell>
        </row>
        <row r="2071">
          <cell r="B2071" t="str">
            <v>FITR17</v>
          </cell>
          <cell r="C2071" t="str">
            <v>Fitri Wardani</v>
          </cell>
          <cell r="D2071" t="str">
            <v>Fitri Wardani</v>
          </cell>
          <cell r="E2071" t="str">
            <v>Jalan Teko Lauk ,Bagek Anjar RT.001/RW.001, Pringgabaya (Gang Merpati Putih) Lombok Timur</v>
          </cell>
          <cell r="F2071" t="str">
            <v>Nusa Tenggara Barat</v>
          </cell>
          <cell r="G2071" t="str">
            <v xml:space="preserve">Faisal </v>
          </cell>
          <cell r="H2071">
            <v>0</v>
          </cell>
          <cell r="I2071">
            <v>0</v>
          </cell>
          <cell r="J2071">
            <v>0</v>
          </cell>
          <cell r="K2071">
            <v>0</v>
          </cell>
          <cell r="L2071">
            <v>1000</v>
          </cell>
          <cell r="M2071">
            <v>1</v>
          </cell>
          <cell r="N2071" t="e">
            <v>#REF!</v>
          </cell>
          <cell r="O2071" t="str">
            <v>Abadi Tani, Toko</v>
          </cell>
          <cell r="P2071">
            <v>70000000</v>
          </cell>
          <cell r="Q2071">
            <v>1</v>
          </cell>
          <cell r="R2071">
            <v>1</v>
          </cell>
          <cell r="S2071" t="str">
            <v>*sumb*</v>
          </cell>
          <cell r="T2071" t="str">
            <v>*sumber jaya*</v>
          </cell>
        </row>
        <row r="2072">
          <cell r="B2072" t="str">
            <v>FITR16</v>
          </cell>
          <cell r="C2072" t="str">
            <v>Fitri, UD</v>
          </cell>
          <cell r="D2072" t="str">
            <v>Hayati</v>
          </cell>
          <cell r="E2072" t="str">
            <v>Kp. Cangkring RT.003/RW.003 , Curah Tatal, Arjasa</v>
          </cell>
          <cell r="F2072" t="str">
            <v>Situbondo</v>
          </cell>
          <cell r="G2072" t="str">
            <v>Faris</v>
          </cell>
          <cell r="H2072">
            <v>0</v>
          </cell>
          <cell r="I2072">
            <v>0</v>
          </cell>
          <cell r="J2072">
            <v>0</v>
          </cell>
          <cell r="K2072">
            <v>0</v>
          </cell>
          <cell r="L2072">
            <v>1000</v>
          </cell>
          <cell r="M2072">
            <v>1</v>
          </cell>
          <cell r="N2072" t="e">
            <v>#REF!</v>
          </cell>
          <cell r="O2072" t="str">
            <v>Abadi Tani, Toko</v>
          </cell>
          <cell r="P2072">
            <v>70000000</v>
          </cell>
          <cell r="Q2072">
            <v>1</v>
          </cell>
          <cell r="R2072">
            <v>1</v>
          </cell>
          <cell r="S2072" t="str">
            <v>*sumb*</v>
          </cell>
          <cell r="T2072" t="str">
            <v>*sumber jaya*</v>
          </cell>
        </row>
        <row r="2073">
          <cell r="B2073" t="str">
            <v>FITR07</v>
          </cell>
          <cell r="C2073" t="str">
            <v>Fitria Arsyila Rahmawati</v>
          </cell>
          <cell r="D2073" t="str">
            <v>Fitria Arsyila Rahmawati</v>
          </cell>
          <cell r="E2073" t="str">
            <v>Jalan Lingkar No. 2, UD. Adita Jaya, Ketapang, Kalipuro (samping SPBU Farly)</v>
          </cell>
          <cell r="F2073" t="str">
            <v>Banyuwangi</v>
          </cell>
          <cell r="G2073" t="str">
            <v>Faisal</v>
          </cell>
          <cell r="H2073">
            <v>0</v>
          </cell>
          <cell r="I2073">
            <v>0</v>
          </cell>
          <cell r="J2073">
            <v>0</v>
          </cell>
          <cell r="K2073">
            <v>0</v>
          </cell>
          <cell r="L2073">
            <v>1000</v>
          </cell>
          <cell r="M2073">
            <v>1</v>
          </cell>
          <cell r="N2073" t="e">
            <v>#REF!</v>
          </cell>
          <cell r="O2073" t="str">
            <v>Abadi Tani, Toko</v>
          </cell>
          <cell r="P2073">
            <v>70000000</v>
          </cell>
          <cell r="Q2073">
            <v>1</v>
          </cell>
          <cell r="R2073">
            <v>1</v>
          </cell>
          <cell r="S2073" t="str">
            <v>*sumb*</v>
          </cell>
          <cell r="T2073" t="str">
            <v>*sumber jaya*</v>
          </cell>
        </row>
        <row r="2074">
          <cell r="B2074" t="str">
            <v>FITR10</v>
          </cell>
          <cell r="C2074" t="str">
            <v>Fitria Bws</v>
          </cell>
          <cell r="D2074" t="str">
            <v>Fitria Bws</v>
          </cell>
          <cell r="E2074" t="str">
            <v>Gang Polindes Barat Kuburan RT.001/RW.001, Desa Kelapa Sawit, Wonosari</v>
          </cell>
          <cell r="F2074" t="str">
            <v>Bondowoso</v>
          </cell>
          <cell r="G2074" t="str">
            <v>Faisal</v>
          </cell>
          <cell r="H2074">
            <v>0</v>
          </cell>
          <cell r="I2074">
            <v>0</v>
          </cell>
          <cell r="J2074">
            <v>0</v>
          </cell>
          <cell r="K2074">
            <v>0</v>
          </cell>
          <cell r="L2074">
            <v>1000</v>
          </cell>
          <cell r="M2074">
            <v>1</v>
          </cell>
          <cell r="N2074" t="e">
            <v>#REF!</v>
          </cell>
          <cell r="O2074" t="str">
            <v>Abadi Tani, Toko</v>
          </cell>
          <cell r="P2074">
            <v>70000000</v>
          </cell>
          <cell r="Q2074">
            <v>1</v>
          </cell>
          <cell r="R2074">
            <v>1</v>
          </cell>
          <cell r="S2074" t="str">
            <v>*sumb*</v>
          </cell>
          <cell r="T2074" t="str">
            <v>*sumber jaya*</v>
          </cell>
        </row>
        <row r="2075">
          <cell r="B2075" t="str">
            <v>FITR15</v>
          </cell>
          <cell r="C2075" t="str">
            <v>Fitria Damayanti</v>
          </cell>
          <cell r="D2075" t="str">
            <v>Fitria Damayanti</v>
          </cell>
          <cell r="E2075" t="str">
            <v>Panjul RT.028/RW.014, Srikayangan, Sentolo, Kab. Kulon Progo (cat rumah warna pink)</v>
          </cell>
          <cell r="F2075" t="str">
            <v>Yogyakarta</v>
          </cell>
          <cell r="G2075" t="str">
            <v>Faisal</v>
          </cell>
          <cell r="H2075">
            <v>0</v>
          </cell>
          <cell r="I2075">
            <v>0</v>
          </cell>
          <cell r="J2075">
            <v>0</v>
          </cell>
          <cell r="K2075">
            <v>0</v>
          </cell>
          <cell r="L2075">
            <v>1000</v>
          </cell>
          <cell r="M2075">
            <v>1</v>
          </cell>
          <cell r="N2075" t="e">
            <v>#REF!</v>
          </cell>
          <cell r="O2075" t="str">
            <v>Abadi Tani, Toko</v>
          </cell>
          <cell r="P2075">
            <v>70000000</v>
          </cell>
          <cell r="Q2075">
            <v>1</v>
          </cell>
          <cell r="R2075">
            <v>1</v>
          </cell>
          <cell r="S2075" t="str">
            <v>*sumb*</v>
          </cell>
          <cell r="T2075" t="str">
            <v>*sumber jaya*</v>
          </cell>
        </row>
        <row r="2076">
          <cell r="B2076" t="str">
            <v>FITR04</v>
          </cell>
          <cell r="C2076" t="str">
            <v>Fitriah</v>
          </cell>
          <cell r="D2076" t="str">
            <v>Fitriah</v>
          </cell>
          <cell r="E2076" t="str">
            <v>Jl. Suak Kandis Kumpeh Ulu RT.005, Lopak Alai, Kumpeh Ulu, Kab. Muaro Jambi (sebelah nasi uduk)</v>
          </cell>
          <cell r="F2076" t="str">
            <v>Jambi</v>
          </cell>
          <cell r="G2076" t="str">
            <v>Faisal</v>
          </cell>
          <cell r="H2076">
            <v>0</v>
          </cell>
          <cell r="I2076">
            <v>0</v>
          </cell>
          <cell r="J2076">
            <v>0</v>
          </cell>
          <cell r="K2076">
            <v>0</v>
          </cell>
          <cell r="L2076">
            <v>1000</v>
          </cell>
          <cell r="M2076">
            <v>1</v>
          </cell>
          <cell r="N2076" t="e">
            <v>#REF!</v>
          </cell>
          <cell r="O2076" t="str">
            <v>Abadi Tani, Toko</v>
          </cell>
          <cell r="P2076">
            <v>70000000</v>
          </cell>
          <cell r="Q2076">
            <v>1</v>
          </cell>
          <cell r="R2076">
            <v>1</v>
          </cell>
          <cell r="S2076" t="str">
            <v>*sumb*</v>
          </cell>
          <cell r="T2076" t="str">
            <v>*sumber jaya*</v>
          </cell>
        </row>
        <row r="2077">
          <cell r="B2077" t="str">
            <v>FITR06</v>
          </cell>
          <cell r="C2077" t="str">
            <v>Fitriani</v>
          </cell>
          <cell r="D2077" t="str">
            <v>Fitriani</v>
          </cell>
          <cell r="E2077" t="str">
            <v>Jl. Adipura RT.007/RW.004, Kel. Rontu, Kec. Raba</v>
          </cell>
          <cell r="F2077" t="str">
            <v>Bima - NTB</v>
          </cell>
          <cell r="G2077" t="str">
            <v>Faisal</v>
          </cell>
          <cell r="H2077">
            <v>0</v>
          </cell>
          <cell r="I2077">
            <v>0</v>
          </cell>
          <cell r="J2077">
            <v>0</v>
          </cell>
          <cell r="K2077">
            <v>0</v>
          </cell>
          <cell r="L2077">
            <v>1000</v>
          </cell>
          <cell r="M2077">
            <v>1</v>
          </cell>
          <cell r="N2077" t="e">
            <v>#REF!</v>
          </cell>
          <cell r="O2077" t="str">
            <v>Abadi Tani, Toko</v>
          </cell>
          <cell r="P2077">
            <v>70000000</v>
          </cell>
          <cell r="Q2077">
            <v>1</v>
          </cell>
          <cell r="R2077">
            <v>1</v>
          </cell>
          <cell r="S2077" t="str">
            <v>*sumb*</v>
          </cell>
          <cell r="T2077" t="str">
            <v>*sumber jaya*</v>
          </cell>
        </row>
        <row r="2078">
          <cell r="B2078" t="str">
            <v>FITR11</v>
          </cell>
          <cell r="C2078" t="str">
            <v>Fitriyani</v>
          </cell>
          <cell r="D2078" t="str">
            <v>Fitriyani</v>
          </cell>
          <cell r="E2078" t="str">
            <v>Jl Pemuda No. 37, Biring Kanaya (depan Kompleks AURI Daya) (Ujung jalan blok kanan)</v>
          </cell>
          <cell r="F2078" t="str">
            <v>Makassar</v>
          </cell>
          <cell r="G2078" t="str">
            <v>Faisal</v>
          </cell>
          <cell r="H2078">
            <v>0</v>
          </cell>
          <cell r="I2078">
            <v>0</v>
          </cell>
          <cell r="J2078">
            <v>0</v>
          </cell>
          <cell r="K2078">
            <v>0</v>
          </cell>
          <cell r="L2078">
            <v>1000</v>
          </cell>
          <cell r="M2078">
            <v>1</v>
          </cell>
          <cell r="N2078" t="e">
            <v>#REF!</v>
          </cell>
          <cell r="O2078" t="str">
            <v>Abadi Tani, Toko</v>
          </cell>
          <cell r="P2078">
            <v>70000000</v>
          </cell>
          <cell r="Q2078">
            <v>1</v>
          </cell>
          <cell r="R2078">
            <v>1</v>
          </cell>
          <cell r="S2078" t="str">
            <v>*sumb*</v>
          </cell>
          <cell r="T2078" t="str">
            <v>*sumber jaya*</v>
          </cell>
        </row>
        <row r="2079">
          <cell r="B2079" t="str">
            <v>FIUL01</v>
          </cell>
          <cell r="C2079" t="str">
            <v>Fiul Agro/Firmansyah</v>
          </cell>
          <cell r="D2079" t="str">
            <v>Muhammad Firmansyah</v>
          </cell>
          <cell r="E2079" t="str">
            <v>Mulyoharjo RT.005/RW.002, Mulyoharjo, Pagerbarang</v>
          </cell>
          <cell r="F2079" t="str">
            <v>Tegal</v>
          </cell>
          <cell r="G2079" t="str">
            <v>Hendra</v>
          </cell>
          <cell r="H2079">
            <v>0</v>
          </cell>
          <cell r="I2079">
            <v>0</v>
          </cell>
          <cell r="J2079">
            <v>0</v>
          </cell>
          <cell r="K2079">
            <v>0</v>
          </cell>
          <cell r="L2079">
            <v>1000</v>
          </cell>
          <cell r="M2079">
            <v>1</v>
          </cell>
          <cell r="N2079" t="e">
            <v>#REF!</v>
          </cell>
          <cell r="O2079" t="str">
            <v>Abadi Tani, Toko</v>
          </cell>
          <cell r="P2079">
            <v>70000000</v>
          </cell>
          <cell r="Q2079">
            <v>1</v>
          </cell>
          <cell r="R2079">
            <v>1</v>
          </cell>
          <cell r="S2079" t="str">
            <v>*sumb*</v>
          </cell>
          <cell r="T2079" t="str">
            <v>*sumber jaya*</v>
          </cell>
        </row>
        <row r="2080">
          <cell r="B2080" t="str">
            <v>FMCA01</v>
          </cell>
          <cell r="C2080" t="str">
            <v>FMC Agricultural Manufacturing, PT</v>
          </cell>
          <cell r="D2080" t="str">
            <v>FMC Agricultural Manufacturing, PT</v>
          </cell>
          <cell r="E2080" t="str">
            <v xml:space="preserve">Gedung Wisma Kodel LT 10, JL Hr Rasuna Said Kav B4 </v>
          </cell>
          <cell r="F2080" t="str">
            <v>Jakarta Selatan</v>
          </cell>
          <cell r="G2080" t="str">
            <v>Others</v>
          </cell>
          <cell r="H2080">
            <v>0</v>
          </cell>
          <cell r="I2080">
            <v>0</v>
          </cell>
          <cell r="J2080">
            <v>0</v>
          </cell>
          <cell r="K2080">
            <v>0</v>
          </cell>
          <cell r="L2080">
            <v>1000</v>
          </cell>
          <cell r="M2080">
            <v>1</v>
          </cell>
          <cell r="N2080" t="e">
            <v>#REF!</v>
          </cell>
          <cell r="O2080" t="str">
            <v>Abadi Tani, Toko</v>
          </cell>
          <cell r="P2080">
            <v>70000000</v>
          </cell>
          <cell r="Q2080">
            <v>1</v>
          </cell>
          <cell r="R2080">
            <v>1</v>
          </cell>
          <cell r="S2080" t="str">
            <v>*sumb*</v>
          </cell>
          <cell r="T2080" t="str">
            <v>*sumber jaya*</v>
          </cell>
        </row>
        <row r="2081">
          <cell r="B2081" t="str">
            <v>FORT01</v>
          </cell>
          <cell r="C2081" t="str">
            <v>Fortuna Abadi, UD</v>
          </cell>
          <cell r="D2081" t="str">
            <v>Siti Khotimah</v>
          </cell>
          <cell r="E2081" t="str">
            <v>Dusun Mulyoasri RT.008/RW.001, Kel. Sumbermulyo, Kec. Pesanggaran</v>
          </cell>
          <cell r="F2081" t="str">
            <v>Banyuwangi</v>
          </cell>
          <cell r="G2081" t="str">
            <v>Faris</v>
          </cell>
          <cell r="H2081">
            <v>0</v>
          </cell>
          <cell r="I2081">
            <v>0</v>
          </cell>
          <cell r="J2081">
            <v>0</v>
          </cell>
          <cell r="K2081">
            <v>0</v>
          </cell>
          <cell r="L2081">
            <v>1000</v>
          </cell>
          <cell r="M2081">
            <v>1</v>
          </cell>
          <cell r="N2081" t="e">
            <v>#REF!</v>
          </cell>
          <cell r="O2081" t="str">
            <v>Abadi Tani, Toko</v>
          </cell>
          <cell r="P2081">
            <v>70000000</v>
          </cell>
          <cell r="Q2081">
            <v>1</v>
          </cell>
          <cell r="R2081">
            <v>1</v>
          </cell>
          <cell r="S2081" t="str">
            <v>*sumb*</v>
          </cell>
          <cell r="T2081" t="str">
            <v>*sumber jaya*</v>
          </cell>
        </row>
        <row r="2082">
          <cell r="B2082" t="str">
            <v>FORT03</v>
          </cell>
          <cell r="C2082" t="str">
            <v>Fortuna Tani/Arif Al Farisi</v>
          </cell>
          <cell r="D2082" t="str">
            <v>Arif Al Farisi, S.P</v>
          </cell>
          <cell r="E2082" t="str">
            <v>Dusun Sidorejo Wetan RT.002/RW.002, Kel. Yosomulyo, Kec. Gambiran</v>
          </cell>
          <cell r="F2082" t="str">
            <v>Banyuwangi</v>
          </cell>
          <cell r="G2082" t="str">
            <v>Faris</v>
          </cell>
          <cell r="H2082">
            <v>0</v>
          </cell>
          <cell r="I2082">
            <v>0</v>
          </cell>
          <cell r="J2082">
            <v>0</v>
          </cell>
          <cell r="K2082">
            <v>0</v>
          </cell>
          <cell r="L2082">
            <v>1000</v>
          </cell>
          <cell r="M2082">
            <v>1</v>
          </cell>
          <cell r="N2082" t="e">
            <v>#REF!</v>
          </cell>
          <cell r="O2082" t="str">
            <v>Abadi Tani, Toko</v>
          </cell>
          <cell r="P2082">
            <v>70000000</v>
          </cell>
          <cell r="Q2082">
            <v>1</v>
          </cell>
          <cell r="R2082">
            <v>1</v>
          </cell>
          <cell r="S2082" t="str">
            <v>*sumb*</v>
          </cell>
          <cell r="T2082" t="str">
            <v>*sumber jaya*</v>
          </cell>
        </row>
        <row r="2083">
          <cell r="B2083" t="str">
            <v>FORT02</v>
          </cell>
          <cell r="C2083" t="str">
            <v>Fortuna Tani/Heru</v>
          </cell>
          <cell r="D2083" t="str">
            <v>Heru Pamungkas</v>
          </cell>
          <cell r="E2083" t="str">
            <v>Griya Panti Raya D-7 RT.001/RW.006 , Kel. Panti, Kec. Panti</v>
          </cell>
          <cell r="F2083" t="str">
            <v>Jember</v>
          </cell>
          <cell r="G2083" t="str">
            <v>Yuyun</v>
          </cell>
          <cell r="H2083">
            <v>0</v>
          </cell>
          <cell r="I2083">
            <v>0</v>
          </cell>
          <cell r="J2083">
            <v>0</v>
          </cell>
          <cell r="K2083">
            <v>0</v>
          </cell>
          <cell r="L2083">
            <v>20000000</v>
          </cell>
          <cell r="M2083">
            <v>1</v>
          </cell>
          <cell r="N2083" t="e">
            <v>#REF!</v>
          </cell>
          <cell r="O2083" t="str">
            <v>Abadi Tani, Toko</v>
          </cell>
          <cell r="P2083">
            <v>70000000</v>
          </cell>
          <cell r="Q2083">
            <v>1</v>
          </cell>
          <cell r="R2083">
            <v>1</v>
          </cell>
          <cell r="S2083" t="str">
            <v>*sumb*</v>
          </cell>
          <cell r="T2083" t="str">
            <v>*sumber jaya*</v>
          </cell>
        </row>
        <row r="2084">
          <cell r="B2084" t="str">
            <v>FRAN03</v>
          </cell>
          <cell r="C2084" t="str">
            <v>Franky Winoto</v>
          </cell>
          <cell r="D2084" t="str">
            <v>Franky Winoto</v>
          </cell>
          <cell r="E2084" t="str">
            <v>Jl. Teuku Umar Perumahan San Cefila Blok B-38, Sumbersari</v>
          </cell>
          <cell r="F2084" t="str">
            <v>Jember</v>
          </cell>
          <cell r="G2084" t="str">
            <v>Faisal</v>
          </cell>
          <cell r="H2084">
            <v>0</v>
          </cell>
          <cell r="I2084">
            <v>0</v>
          </cell>
          <cell r="J2084">
            <v>0</v>
          </cell>
          <cell r="K2084">
            <v>0</v>
          </cell>
          <cell r="L2084">
            <v>1000</v>
          </cell>
          <cell r="M2084">
            <v>1</v>
          </cell>
          <cell r="N2084" t="e">
            <v>#REF!</v>
          </cell>
          <cell r="O2084" t="str">
            <v>Abadi Tani, Toko</v>
          </cell>
          <cell r="P2084">
            <v>70000000</v>
          </cell>
          <cell r="Q2084">
            <v>1</v>
          </cell>
          <cell r="R2084">
            <v>1</v>
          </cell>
          <cell r="S2084" t="str">
            <v>*sumb*</v>
          </cell>
          <cell r="T2084" t="str">
            <v>*sumber jaya*</v>
          </cell>
        </row>
        <row r="2085">
          <cell r="B2085" t="str">
            <v>FRAN01</v>
          </cell>
          <cell r="C2085" t="str">
            <v>Frans Ongkowidjojo</v>
          </cell>
          <cell r="D2085" t="str">
            <v>Frans Ongkowidjojo</v>
          </cell>
          <cell r="E2085" t="str">
            <v>Jln. Arjuna 8 no 157 Jaka Setia, 
Bekasi Selatan</v>
          </cell>
          <cell r="F2085" t="str">
            <v>Bekasi</v>
          </cell>
          <cell r="G2085" t="str">
            <v>Faisal</v>
          </cell>
          <cell r="H2085">
            <v>0</v>
          </cell>
          <cell r="I2085">
            <v>0</v>
          </cell>
          <cell r="J2085">
            <v>0</v>
          </cell>
          <cell r="K2085">
            <v>0</v>
          </cell>
          <cell r="L2085">
            <v>1000</v>
          </cell>
          <cell r="M2085">
            <v>1</v>
          </cell>
          <cell r="N2085" t="e">
            <v>#REF!</v>
          </cell>
          <cell r="O2085" t="str">
            <v>Abadi Tani, Toko</v>
          </cell>
          <cell r="P2085">
            <v>70000000</v>
          </cell>
          <cell r="Q2085">
            <v>1</v>
          </cell>
          <cell r="R2085">
            <v>1</v>
          </cell>
          <cell r="S2085" t="str">
            <v>*sumb*</v>
          </cell>
          <cell r="T2085" t="str">
            <v>*sumber jaya*</v>
          </cell>
        </row>
        <row r="2086">
          <cell r="B2086" t="str">
            <v>FRAN04</v>
          </cell>
          <cell r="C2086" t="str">
            <v>Fransisca Muti</v>
          </cell>
          <cell r="D2086" t="str">
            <v>Fransisca Muti</v>
          </cell>
          <cell r="E2086" t="str">
            <v>Jalan Noja No.132, Kesiman Petilan, Denpasar Timur (Depan Zebra Cross)</v>
          </cell>
          <cell r="F2086" t="str">
            <v>Bali</v>
          </cell>
          <cell r="G2086" t="str">
            <v>Faisal</v>
          </cell>
          <cell r="H2086">
            <v>0</v>
          </cell>
          <cell r="I2086">
            <v>0</v>
          </cell>
          <cell r="J2086">
            <v>0</v>
          </cell>
          <cell r="K2086">
            <v>0</v>
          </cell>
          <cell r="L2086">
            <v>1000</v>
          </cell>
          <cell r="M2086">
            <v>1</v>
          </cell>
          <cell r="N2086" t="e">
            <v>#REF!</v>
          </cell>
          <cell r="O2086" t="str">
            <v>Abadi Tani, Toko</v>
          </cell>
          <cell r="P2086">
            <v>70000000</v>
          </cell>
          <cell r="Q2086">
            <v>1</v>
          </cell>
          <cell r="R2086">
            <v>1</v>
          </cell>
          <cell r="S2086" t="str">
            <v>*sumb*</v>
          </cell>
          <cell r="T2086" t="str">
            <v>*sumber jaya*</v>
          </cell>
        </row>
        <row r="2087">
          <cell r="B2087" t="str">
            <v>FRAN02</v>
          </cell>
          <cell r="C2087" t="str">
            <v>Fransiska Natalia</v>
          </cell>
          <cell r="D2087" t="str">
            <v>Fransiska Natalia</v>
          </cell>
          <cell r="E2087" t="str">
            <v>Jl. Gajah Mada No.92 RT.002/RW.004, Kel. Rambipuji, Kec. Rambipuji</v>
          </cell>
          <cell r="F2087" t="str">
            <v>Jember</v>
          </cell>
          <cell r="G2087" t="str">
            <v>Yuyun</v>
          </cell>
          <cell r="H2087">
            <v>0</v>
          </cell>
          <cell r="I2087">
            <v>0</v>
          </cell>
          <cell r="J2087">
            <v>0</v>
          </cell>
          <cell r="K2087">
            <v>0</v>
          </cell>
          <cell r="L2087">
            <v>1000</v>
          </cell>
          <cell r="M2087">
            <v>1</v>
          </cell>
          <cell r="N2087" t="e">
            <v>#REF!</v>
          </cell>
          <cell r="O2087" t="str">
            <v>Abadi Tani, Toko</v>
          </cell>
          <cell r="P2087">
            <v>70000000</v>
          </cell>
          <cell r="Q2087">
            <v>1</v>
          </cell>
          <cell r="R2087">
            <v>1</v>
          </cell>
          <cell r="S2087" t="str">
            <v>*sumb*</v>
          </cell>
          <cell r="T2087" t="str">
            <v>*sumber jaya*</v>
          </cell>
        </row>
        <row r="2088">
          <cell r="B2088" t="str">
            <v>FRED02</v>
          </cell>
          <cell r="C2088" t="str">
            <v>Fredi Aristianto</v>
          </cell>
          <cell r="D2088" t="str">
            <v>Fredi Aristianto</v>
          </cell>
          <cell r="E2088" t="str">
            <v>Jalan Raya Kaliwadas RT.004/RW.007, Dukuh Tempel, Bumiayu (Toko Mulia Tani)</v>
          </cell>
          <cell r="F2088" t="str">
            <v>Brebes</v>
          </cell>
          <cell r="G2088" t="str">
            <v>Faisal</v>
          </cell>
          <cell r="H2088">
            <v>0</v>
          </cell>
          <cell r="I2088">
            <v>0</v>
          </cell>
          <cell r="J2088">
            <v>0</v>
          </cell>
          <cell r="K2088">
            <v>0</v>
          </cell>
          <cell r="L2088">
            <v>1000</v>
          </cell>
          <cell r="M2088">
            <v>1</v>
          </cell>
          <cell r="N2088" t="e">
            <v>#REF!</v>
          </cell>
          <cell r="O2088" t="str">
            <v>Abadi Tani, Toko</v>
          </cell>
          <cell r="P2088">
            <v>70000000</v>
          </cell>
          <cell r="Q2088">
            <v>1</v>
          </cell>
          <cell r="R2088">
            <v>1</v>
          </cell>
          <cell r="S2088" t="str">
            <v>*sumb*</v>
          </cell>
          <cell r="T2088" t="str">
            <v>*sumber jaya*</v>
          </cell>
        </row>
        <row r="2089">
          <cell r="B2089" t="str">
            <v>FRED05</v>
          </cell>
          <cell r="C2089" t="str">
            <v>Fredy Budi Harianto</v>
          </cell>
          <cell r="D2089" t="str">
            <v>Fredy Budi Harianto</v>
          </cell>
          <cell r="E2089" t="str">
            <v>Dsn Candi Wetan RT.004/RW.004, Candipuro (timur klinik Nahada Medica)</v>
          </cell>
          <cell r="F2089" t="str">
            <v>Lumajang</v>
          </cell>
          <cell r="G2089" t="str">
            <v>Faisal</v>
          </cell>
          <cell r="H2089">
            <v>0</v>
          </cell>
          <cell r="I2089">
            <v>0</v>
          </cell>
          <cell r="J2089">
            <v>0</v>
          </cell>
          <cell r="K2089">
            <v>0</v>
          </cell>
          <cell r="L2089">
            <v>1000</v>
          </cell>
          <cell r="M2089">
            <v>1</v>
          </cell>
          <cell r="N2089" t="e">
            <v>#REF!</v>
          </cell>
          <cell r="O2089" t="str">
            <v>Abadi Tani, Toko</v>
          </cell>
          <cell r="P2089">
            <v>70000000</v>
          </cell>
          <cell r="Q2089">
            <v>1</v>
          </cell>
          <cell r="R2089">
            <v>1</v>
          </cell>
          <cell r="S2089" t="str">
            <v>*sumb*</v>
          </cell>
          <cell r="T2089" t="str">
            <v>*sumber jaya*</v>
          </cell>
        </row>
        <row r="2090">
          <cell r="B2090" t="str">
            <v>FRED06</v>
          </cell>
          <cell r="C2090" t="str">
            <v>Fredy Irawan</v>
          </cell>
          <cell r="D2090" t="str">
            <v>Fredy Irawan</v>
          </cell>
          <cell r="E2090" t="str">
            <v>Dusun IV RT.017/RW.004, Kel. Rama Nirwana, Kec. Seputih Raman</v>
          </cell>
          <cell r="F2090" t="str">
            <v>Lampung Tengah</v>
          </cell>
          <cell r="G2090" t="str">
            <v>Faisal</v>
          </cell>
          <cell r="H2090">
            <v>0</v>
          </cell>
          <cell r="I2090">
            <v>0</v>
          </cell>
          <cell r="J2090">
            <v>0</v>
          </cell>
          <cell r="K2090">
            <v>0</v>
          </cell>
          <cell r="L2090">
            <v>1000</v>
          </cell>
          <cell r="M2090">
            <v>1</v>
          </cell>
          <cell r="N2090" t="e">
            <v>#REF!</v>
          </cell>
          <cell r="O2090" t="str">
            <v>Abadi Tani, Toko</v>
          </cell>
          <cell r="P2090">
            <v>70000000</v>
          </cell>
          <cell r="Q2090">
            <v>1</v>
          </cell>
          <cell r="R2090">
            <v>1</v>
          </cell>
          <cell r="S2090" t="str">
            <v>*sumb*</v>
          </cell>
          <cell r="T2090" t="str">
            <v>*sumber jaya*</v>
          </cell>
        </row>
        <row r="2091">
          <cell r="B2091" t="str">
            <v>FRED03</v>
          </cell>
          <cell r="C2091" t="str">
            <v>Fredy Setiawan</v>
          </cell>
          <cell r="D2091" t="str">
            <v>Fredy Setiawan</v>
          </cell>
          <cell r="E2091" t="str">
            <v>Dsn. Sumberejo RT.063/RW.010, Tegaldlimo, Tegaldlimo</v>
          </cell>
          <cell r="F2091" t="str">
            <v>Banyuwangi</v>
          </cell>
          <cell r="G2091" t="str">
            <v>Faisal</v>
          </cell>
          <cell r="H2091">
            <v>0</v>
          </cell>
          <cell r="I2091">
            <v>0</v>
          </cell>
          <cell r="J2091">
            <v>0</v>
          </cell>
          <cell r="K2091">
            <v>0</v>
          </cell>
          <cell r="L2091">
            <v>1000</v>
          </cell>
          <cell r="M2091">
            <v>1</v>
          </cell>
          <cell r="N2091" t="e">
            <v>#REF!</v>
          </cell>
          <cell r="O2091" t="str">
            <v>Abadi Tani, Toko</v>
          </cell>
          <cell r="P2091">
            <v>70000000</v>
          </cell>
          <cell r="Q2091">
            <v>1</v>
          </cell>
          <cell r="R2091">
            <v>1</v>
          </cell>
          <cell r="S2091" t="str">
            <v>*sumb*</v>
          </cell>
          <cell r="T2091" t="str">
            <v>*sumber jaya*</v>
          </cell>
        </row>
        <row r="2092">
          <cell r="B2092" t="str">
            <v>FRED04</v>
          </cell>
          <cell r="C2092" t="str">
            <v>Fredy Situmorang</v>
          </cell>
          <cell r="D2092" t="str">
            <v>Fredy Situmorang</v>
          </cell>
          <cell r="E2092" t="str">
            <v>Jalan Kapt Fiere Tendean No. 27, Kel. Lestari, Kisaran Timur Kota, Kab. Asahan</v>
          </cell>
          <cell r="F2092" t="str">
            <v>Sumatera Utara</v>
          </cell>
          <cell r="G2092" t="str">
            <v>Faisal</v>
          </cell>
          <cell r="H2092">
            <v>0</v>
          </cell>
          <cell r="I2092">
            <v>0</v>
          </cell>
          <cell r="J2092">
            <v>0</v>
          </cell>
          <cell r="K2092">
            <v>0</v>
          </cell>
          <cell r="L2092">
            <v>1000</v>
          </cell>
          <cell r="M2092">
            <v>1</v>
          </cell>
          <cell r="N2092" t="e">
            <v>#REF!</v>
          </cell>
          <cell r="O2092" t="str">
            <v>Abadi Tani, Toko</v>
          </cell>
          <cell r="P2092">
            <v>70000000</v>
          </cell>
          <cell r="Q2092">
            <v>1</v>
          </cell>
          <cell r="R2092">
            <v>1</v>
          </cell>
          <cell r="S2092" t="str">
            <v>*sumb*</v>
          </cell>
          <cell r="T2092" t="str">
            <v>*sumber jaya*</v>
          </cell>
        </row>
        <row r="2093">
          <cell r="B2093" t="str">
            <v>FREN01</v>
          </cell>
          <cell r="C2093" t="str">
            <v>Frendy Robby</v>
          </cell>
          <cell r="D2093" t="str">
            <v>Frendy Robby</v>
          </cell>
          <cell r="E2093" t="str">
            <v>Desa Barurejo, RT.004/RW.001 (Selatan Balai Desa)Kec. Siliragung</v>
          </cell>
          <cell r="F2093" t="str">
            <v>Banyuwangi</v>
          </cell>
          <cell r="G2093" t="str">
            <v>Faisal</v>
          </cell>
          <cell r="H2093">
            <v>0</v>
          </cell>
          <cell r="I2093">
            <v>0</v>
          </cell>
          <cell r="J2093">
            <v>0</v>
          </cell>
          <cell r="K2093">
            <v>0</v>
          </cell>
          <cell r="L2093">
            <v>1000</v>
          </cell>
          <cell r="M2093">
            <v>1</v>
          </cell>
          <cell r="N2093" t="e">
            <v>#REF!</v>
          </cell>
          <cell r="O2093" t="str">
            <v>Abadi Tani, Toko</v>
          </cell>
          <cell r="P2093">
            <v>70000000</v>
          </cell>
          <cell r="Q2093">
            <v>1</v>
          </cell>
          <cell r="R2093">
            <v>1</v>
          </cell>
          <cell r="S2093" t="str">
            <v>*sumb*</v>
          </cell>
          <cell r="T2093" t="str">
            <v>*sumber jaya*</v>
          </cell>
        </row>
        <row r="2094">
          <cell r="B2094" t="str">
            <v>FUAD03</v>
          </cell>
          <cell r="C2094" t="str">
            <v>Fuad Fauzi</v>
          </cell>
          <cell r="D2094" t="str">
            <v>Fuad Fauzi</v>
          </cell>
          <cell r="E2094" t="str">
            <v>Ds Kasim No. 20, RT.004/RW.006 , Kelurahan Ploso, Selopuro</v>
          </cell>
          <cell r="F2094" t="str">
            <v>Blitar</v>
          </cell>
          <cell r="G2094" t="str">
            <v>Faisal</v>
          </cell>
          <cell r="H2094">
            <v>0</v>
          </cell>
          <cell r="I2094">
            <v>0</v>
          </cell>
          <cell r="J2094">
            <v>0</v>
          </cell>
          <cell r="K2094">
            <v>0</v>
          </cell>
          <cell r="L2094">
            <v>1000</v>
          </cell>
          <cell r="M2094">
            <v>1</v>
          </cell>
          <cell r="N2094" t="e">
            <v>#REF!</v>
          </cell>
          <cell r="O2094" t="str">
            <v>Abadi Tani, Toko</v>
          </cell>
          <cell r="P2094">
            <v>70000000</v>
          </cell>
          <cell r="Q2094">
            <v>1</v>
          </cell>
          <cell r="R2094">
            <v>1</v>
          </cell>
          <cell r="S2094" t="str">
            <v>*sumb*</v>
          </cell>
          <cell r="T2094" t="str">
            <v>*sumber jaya*</v>
          </cell>
        </row>
        <row r="2095">
          <cell r="B2095" t="str">
            <v>FUAD02</v>
          </cell>
          <cell r="C2095" t="str">
            <v>Fuad Hasyim</v>
          </cell>
          <cell r="D2095" t="str">
            <v>Fuad Hasyim</v>
          </cell>
          <cell r="E2095" t="str">
            <v>Desa Joho RT.019/RW.004 Wates, (Tong Joho ke Selatan, Belokan ke Timur No.2 Masuk Kiri)</v>
          </cell>
          <cell r="F2095" t="str">
            <v>Kediri</v>
          </cell>
          <cell r="G2095" t="str">
            <v>Faisal</v>
          </cell>
          <cell r="H2095">
            <v>0</v>
          </cell>
          <cell r="I2095">
            <v>0</v>
          </cell>
          <cell r="J2095">
            <v>0</v>
          </cell>
          <cell r="K2095">
            <v>0</v>
          </cell>
          <cell r="L2095">
            <v>1000</v>
          </cell>
          <cell r="M2095">
            <v>1</v>
          </cell>
          <cell r="N2095" t="e">
            <v>#REF!</v>
          </cell>
          <cell r="O2095" t="str">
            <v>Abadi Tani, Toko</v>
          </cell>
          <cell r="P2095">
            <v>70000000</v>
          </cell>
          <cell r="Q2095">
            <v>1</v>
          </cell>
          <cell r="R2095">
            <v>1</v>
          </cell>
          <cell r="S2095" t="str">
            <v>*sumb*</v>
          </cell>
          <cell r="T2095" t="str">
            <v>*sumber jaya*</v>
          </cell>
        </row>
        <row r="2096">
          <cell r="B2096" t="str">
            <v>GABE01</v>
          </cell>
          <cell r="C2096" t="str">
            <v>Gabe Sastra Manulung</v>
          </cell>
          <cell r="D2096" t="str">
            <v>Gabe Sastra Manulung</v>
          </cell>
          <cell r="E2096" t="str">
            <v>Jalan Op Ladang, Desa Sempung Polling, Kec. Lae Pariria, Kab. Dairi (Toko Pupuk UD. Quenza)</v>
          </cell>
          <cell r="F2096" t="str">
            <v>Sumatera Utara</v>
          </cell>
          <cell r="G2096" t="str">
            <v>Faisal</v>
          </cell>
          <cell r="H2096">
            <v>0</v>
          </cell>
          <cell r="I2096">
            <v>0</v>
          </cell>
          <cell r="J2096">
            <v>0</v>
          </cell>
          <cell r="K2096">
            <v>0</v>
          </cell>
          <cell r="L2096">
            <v>1000</v>
          </cell>
          <cell r="M2096">
            <v>1</v>
          </cell>
          <cell r="N2096" t="e">
            <v>#REF!</v>
          </cell>
          <cell r="O2096" t="str">
            <v>Abadi Tani, Toko</v>
          </cell>
          <cell r="P2096">
            <v>70000000</v>
          </cell>
          <cell r="Q2096">
            <v>1</v>
          </cell>
          <cell r="R2096">
            <v>1</v>
          </cell>
          <cell r="S2096" t="str">
            <v>*sumb*</v>
          </cell>
          <cell r="T2096" t="str">
            <v>*sumber jaya*</v>
          </cell>
        </row>
        <row r="2097">
          <cell r="B2097" t="str">
            <v>GABY01</v>
          </cell>
          <cell r="C2097" t="str">
            <v>Gaby</v>
          </cell>
          <cell r="D2097" t="str">
            <v>Gaby</v>
          </cell>
          <cell r="E2097" t="str">
            <v>Jalan Raya KSU No. (Anesa Garden), Kel. Tirtajaya Kec. Sukmajaya</v>
          </cell>
          <cell r="F2097" t="str">
            <v>Depok</v>
          </cell>
          <cell r="G2097" t="str">
            <v>Faisal</v>
          </cell>
          <cell r="H2097">
            <v>0</v>
          </cell>
          <cell r="I2097">
            <v>0</v>
          </cell>
          <cell r="J2097">
            <v>0</v>
          </cell>
          <cell r="K2097">
            <v>0</v>
          </cell>
          <cell r="L2097">
            <v>1000</v>
          </cell>
          <cell r="M2097">
            <v>1</v>
          </cell>
          <cell r="N2097" t="e">
            <v>#REF!</v>
          </cell>
          <cell r="O2097" t="str">
            <v>Abadi Tani, Toko</v>
          </cell>
          <cell r="P2097">
            <v>70000000</v>
          </cell>
          <cell r="Q2097">
            <v>1</v>
          </cell>
          <cell r="R2097">
            <v>1</v>
          </cell>
          <cell r="S2097" t="str">
            <v>*sumb*</v>
          </cell>
          <cell r="T2097" t="str">
            <v>*sumber jaya*</v>
          </cell>
        </row>
        <row r="2098">
          <cell r="B2098" t="str">
            <v>GADI02</v>
          </cell>
          <cell r="C2098" t="str">
            <v>Gading Mas Indonesia Teguh</v>
          </cell>
          <cell r="D2098" t="str">
            <v>Gading Mas Indonesia Teguh</v>
          </cell>
          <cell r="E2098" t="str">
            <v>Jalan Gajah Mada 254 , Kaliwates, Kaliwates</v>
          </cell>
          <cell r="F2098" t="str">
            <v>Jember</v>
          </cell>
          <cell r="G2098" t="str">
            <v>Yuyun</v>
          </cell>
          <cell r="H2098">
            <v>0</v>
          </cell>
          <cell r="I2098">
            <v>0</v>
          </cell>
          <cell r="J2098">
            <v>0</v>
          </cell>
          <cell r="K2098">
            <v>0</v>
          </cell>
          <cell r="L2098">
            <v>1000</v>
          </cell>
          <cell r="M2098">
            <v>1</v>
          </cell>
          <cell r="N2098" t="e">
            <v>#REF!</v>
          </cell>
          <cell r="O2098" t="str">
            <v>Abadi Tani, Toko</v>
          </cell>
          <cell r="P2098">
            <v>70000000</v>
          </cell>
          <cell r="Q2098">
            <v>1</v>
          </cell>
          <cell r="R2098">
            <v>1</v>
          </cell>
          <cell r="S2098" t="str">
            <v>*sumb*</v>
          </cell>
          <cell r="T2098" t="str">
            <v>*sumber jaya*</v>
          </cell>
        </row>
        <row r="2099">
          <cell r="B2099" t="str">
            <v>GADI01</v>
          </cell>
          <cell r="C2099" t="str">
            <v>Gadis</v>
          </cell>
          <cell r="D2099" t="str">
            <v>Gadis</v>
          </cell>
          <cell r="E2099" t="str">
            <v>Jalan Cennae, Dusun Cennae,Desa Bola, Kec. Bola, Kab. Wajo</v>
          </cell>
          <cell r="F2099" t="str">
            <v>Sulawesi Selatan</v>
          </cell>
          <cell r="G2099" t="str">
            <v>Faisal</v>
          </cell>
          <cell r="H2099">
            <v>0</v>
          </cell>
          <cell r="I2099">
            <v>0</v>
          </cell>
          <cell r="J2099">
            <v>0</v>
          </cell>
          <cell r="K2099">
            <v>0</v>
          </cell>
          <cell r="L2099">
            <v>1000</v>
          </cell>
          <cell r="M2099">
            <v>1</v>
          </cell>
          <cell r="N2099" t="e">
            <v>#REF!</v>
          </cell>
          <cell r="O2099" t="str">
            <v>Abadi Tani, Toko</v>
          </cell>
          <cell r="P2099">
            <v>70000000</v>
          </cell>
          <cell r="Q2099">
            <v>1</v>
          </cell>
          <cell r="R2099">
            <v>1</v>
          </cell>
          <cell r="S2099" t="str">
            <v>*sumb*</v>
          </cell>
          <cell r="T2099" t="str">
            <v>*sumber jaya*</v>
          </cell>
        </row>
        <row r="2100">
          <cell r="B2100" t="str">
            <v>GAJA01</v>
          </cell>
          <cell r="C2100" t="str">
            <v>Gajah Tani Makmur</v>
          </cell>
          <cell r="D2100" t="str">
            <v>Wasenih</v>
          </cell>
          <cell r="E2100" t="str">
            <v>Tambakmas, RT.008/RW.001, Kel. Tambakmas, Kec. Kebonsari</v>
          </cell>
          <cell r="F2100" t="str">
            <v>Madiun</v>
          </cell>
          <cell r="G2100" t="str">
            <v>Reni</v>
          </cell>
          <cell r="H2100">
            <v>0</v>
          </cell>
          <cell r="I2100">
            <v>0</v>
          </cell>
          <cell r="J2100">
            <v>0</v>
          </cell>
          <cell r="K2100">
            <v>0</v>
          </cell>
          <cell r="L2100">
            <v>25000000</v>
          </cell>
          <cell r="M2100">
            <v>1</v>
          </cell>
          <cell r="N2100" t="e">
            <v>#REF!</v>
          </cell>
          <cell r="O2100" t="str">
            <v>Abadi Tani, Toko</v>
          </cell>
          <cell r="P2100">
            <v>70000000</v>
          </cell>
          <cell r="Q2100">
            <v>1</v>
          </cell>
          <cell r="R2100">
            <v>1</v>
          </cell>
          <cell r="S2100" t="str">
            <v>*sumb*</v>
          </cell>
          <cell r="T2100" t="str">
            <v>*sumber jaya*</v>
          </cell>
        </row>
        <row r="2101">
          <cell r="B2101" t="str">
            <v>GAJA02</v>
          </cell>
          <cell r="C2101" t="str">
            <v>Gajali</v>
          </cell>
          <cell r="D2101" t="str">
            <v>Gajali</v>
          </cell>
          <cell r="E2101" t="str">
            <v>Jl. Simpang Tandui RT.001/RW.001, Kab. Tapin Selatan</v>
          </cell>
          <cell r="F2101" t="str">
            <v>Kalimantan Selatan</v>
          </cell>
          <cell r="G2101" t="str">
            <v>Faisal</v>
          </cell>
          <cell r="H2101">
            <v>0</v>
          </cell>
          <cell r="I2101">
            <v>0</v>
          </cell>
          <cell r="J2101">
            <v>0</v>
          </cell>
          <cell r="K2101">
            <v>0</v>
          </cell>
          <cell r="L2101">
            <v>1000</v>
          </cell>
          <cell r="M2101">
            <v>1</v>
          </cell>
          <cell r="N2101" t="e">
            <v>#REF!</v>
          </cell>
          <cell r="O2101" t="str">
            <v>Abadi Tani, Toko</v>
          </cell>
          <cell r="P2101">
            <v>70000000</v>
          </cell>
          <cell r="Q2101">
            <v>1</v>
          </cell>
          <cell r="R2101">
            <v>1</v>
          </cell>
          <cell r="S2101" t="str">
            <v>*sumb*</v>
          </cell>
          <cell r="T2101" t="str">
            <v>*sumber jaya*</v>
          </cell>
        </row>
        <row r="2102">
          <cell r="B2102" t="str">
            <v>GALI03</v>
          </cell>
          <cell r="C2102" t="str">
            <v>Galih Dwiki Dharmawan</v>
          </cell>
          <cell r="D2102" t="str">
            <v>Galih Dwiki Dharmawan</v>
          </cell>
          <cell r="E2102" t="str">
            <v>Jl. S. Parman Gg.10, Cluster Sumbersari Rayya Blok. C-17, Kec. Sumbersari</v>
          </cell>
          <cell r="F2102" t="str">
            <v>Jember</v>
          </cell>
          <cell r="G2102" t="str">
            <v>Faisal</v>
          </cell>
          <cell r="H2102">
            <v>0</v>
          </cell>
          <cell r="I2102">
            <v>0</v>
          </cell>
          <cell r="J2102">
            <v>0</v>
          </cell>
          <cell r="K2102">
            <v>0</v>
          </cell>
          <cell r="L2102">
            <v>1000</v>
          </cell>
          <cell r="M2102">
            <v>1</v>
          </cell>
          <cell r="N2102" t="e">
            <v>#REF!</v>
          </cell>
          <cell r="O2102" t="str">
            <v>Abadi Tani, Toko</v>
          </cell>
          <cell r="P2102">
            <v>70000000</v>
          </cell>
          <cell r="Q2102">
            <v>1</v>
          </cell>
          <cell r="R2102">
            <v>1</v>
          </cell>
          <cell r="S2102" t="str">
            <v>*sumb*</v>
          </cell>
          <cell r="T2102" t="str">
            <v>*sumber jaya*</v>
          </cell>
        </row>
        <row r="2103">
          <cell r="B2103" t="str">
            <v>GALI04</v>
          </cell>
          <cell r="C2103" t="str">
            <v>Galih Raka Siwi</v>
          </cell>
          <cell r="D2103" t="str">
            <v>Galih Raka Siwi</v>
          </cell>
          <cell r="E2103" t="str">
            <v>Gang Sebelah Saung Katineung, RT.004/RW.026 Cikareo, Ranca Bali</v>
          </cell>
          <cell r="F2103" t="str">
            <v>Bandung</v>
          </cell>
          <cell r="G2103" t="str">
            <v>Faisal</v>
          </cell>
          <cell r="H2103">
            <v>0</v>
          </cell>
          <cell r="I2103">
            <v>0</v>
          </cell>
          <cell r="J2103">
            <v>0</v>
          </cell>
          <cell r="K2103">
            <v>0</v>
          </cell>
          <cell r="L2103">
            <v>1000</v>
          </cell>
          <cell r="M2103">
            <v>1</v>
          </cell>
          <cell r="N2103" t="e">
            <v>#REF!</v>
          </cell>
          <cell r="O2103" t="str">
            <v>Abadi Tani, Toko</v>
          </cell>
          <cell r="P2103">
            <v>70000000</v>
          </cell>
          <cell r="Q2103">
            <v>1</v>
          </cell>
          <cell r="R2103">
            <v>1</v>
          </cell>
          <cell r="S2103" t="str">
            <v>*sumb*</v>
          </cell>
          <cell r="T2103" t="str">
            <v>*sumber jaya*</v>
          </cell>
        </row>
        <row r="2104">
          <cell r="B2104" t="str">
            <v>GALI05</v>
          </cell>
          <cell r="C2104" t="str">
            <v>Galih Sura Wijaya</v>
          </cell>
          <cell r="D2104" t="str">
            <v>Galih Sura Wijaya</v>
          </cell>
          <cell r="E2104" t="str">
            <v>Jalan Talang Kelapa Desa pahang asri jalan dusun III RT.011 , Buay Pemuka Beliung Kab. Ogan Komering Ulu</v>
          </cell>
          <cell r="F2104" t="str">
            <v>Sumatera Selatan</v>
          </cell>
          <cell r="G2104" t="str">
            <v>Faisal</v>
          </cell>
          <cell r="H2104">
            <v>0</v>
          </cell>
          <cell r="I2104">
            <v>0</v>
          </cell>
          <cell r="J2104">
            <v>0</v>
          </cell>
          <cell r="K2104">
            <v>0</v>
          </cell>
          <cell r="L2104">
            <v>1000</v>
          </cell>
          <cell r="M2104">
            <v>1</v>
          </cell>
          <cell r="N2104" t="e">
            <v>#REF!</v>
          </cell>
          <cell r="O2104" t="str">
            <v>Abadi Tani, Toko</v>
          </cell>
          <cell r="P2104">
            <v>70000000</v>
          </cell>
          <cell r="Q2104">
            <v>1</v>
          </cell>
          <cell r="R2104">
            <v>1</v>
          </cell>
          <cell r="S2104" t="str">
            <v>*sumb*</v>
          </cell>
          <cell r="T2104" t="str">
            <v>*sumber jaya*</v>
          </cell>
        </row>
        <row r="2105">
          <cell r="B2105" t="str">
            <v>GALI02</v>
          </cell>
          <cell r="C2105" t="str">
            <v>Galih Tani/Galih</v>
          </cell>
          <cell r="D2105" t="str">
            <v>Galih Wicaksono</v>
          </cell>
          <cell r="E2105" t="str">
            <v>Dusun Krajan, RT.007/RW.003, Kel. Sanenrejo, Kec. Tempurejo</v>
          </cell>
          <cell r="F2105" t="str">
            <v>Jember</v>
          </cell>
          <cell r="G2105" t="str">
            <v>Yuyun</v>
          </cell>
          <cell r="H2105">
            <v>0</v>
          </cell>
          <cell r="I2105">
            <v>0</v>
          </cell>
          <cell r="J2105">
            <v>0</v>
          </cell>
          <cell r="K2105">
            <v>0</v>
          </cell>
          <cell r="L2105">
            <v>1000</v>
          </cell>
          <cell r="M2105">
            <v>1</v>
          </cell>
          <cell r="N2105" t="e">
            <v>#REF!</v>
          </cell>
          <cell r="O2105" t="str">
            <v>Abadi Tani, Toko</v>
          </cell>
          <cell r="P2105">
            <v>70000000</v>
          </cell>
          <cell r="Q2105">
            <v>1</v>
          </cell>
          <cell r="R2105">
            <v>1</v>
          </cell>
          <cell r="S2105" t="str">
            <v>*sumb*</v>
          </cell>
          <cell r="T2105" t="str">
            <v>*sumber jaya*</v>
          </cell>
        </row>
        <row r="2106">
          <cell r="B2106" t="str">
            <v>GALL01</v>
          </cell>
          <cell r="C2106" t="str">
            <v>Gallery Alfia</v>
          </cell>
          <cell r="D2106" t="str">
            <v>Gallery Alfia</v>
          </cell>
          <cell r="E2106" t="str">
            <v>Kh Mulyono RT.001/RW.005, Panggungrejo</v>
          </cell>
          <cell r="F2106" t="str">
            <v>Blitar</v>
          </cell>
          <cell r="G2106" t="str">
            <v>Faisal</v>
          </cell>
          <cell r="H2106">
            <v>0</v>
          </cell>
          <cell r="I2106">
            <v>0</v>
          </cell>
          <cell r="J2106">
            <v>0</v>
          </cell>
          <cell r="K2106">
            <v>0</v>
          </cell>
          <cell r="L2106">
            <v>1000</v>
          </cell>
          <cell r="M2106">
            <v>1</v>
          </cell>
          <cell r="N2106" t="e">
            <v>#REF!</v>
          </cell>
          <cell r="O2106" t="str">
            <v>Abadi Tani, Toko</v>
          </cell>
          <cell r="P2106">
            <v>70000000</v>
          </cell>
          <cell r="Q2106">
            <v>1</v>
          </cell>
          <cell r="R2106">
            <v>1</v>
          </cell>
          <cell r="S2106" t="str">
            <v>*sumb*</v>
          </cell>
          <cell r="T2106" t="str">
            <v>*sumber jaya*</v>
          </cell>
        </row>
        <row r="2107">
          <cell r="B2107" t="str">
            <v>GALU01</v>
          </cell>
          <cell r="C2107" t="str">
            <v>Galuh Febierla</v>
          </cell>
          <cell r="D2107" t="str">
            <v>Galuh Febierla</v>
          </cell>
          <cell r="E2107" t="str">
            <v>Bongso RT.020/RW.010, Kalikuto, Grabag</v>
          </cell>
          <cell r="F2107" t="str">
            <v>Magelang</v>
          </cell>
          <cell r="G2107" t="str">
            <v>Faisal</v>
          </cell>
          <cell r="H2107">
            <v>0</v>
          </cell>
          <cell r="I2107">
            <v>0</v>
          </cell>
          <cell r="J2107">
            <v>0</v>
          </cell>
          <cell r="K2107">
            <v>0</v>
          </cell>
          <cell r="L2107">
            <v>1000</v>
          </cell>
          <cell r="M2107">
            <v>1</v>
          </cell>
          <cell r="N2107" t="e">
            <v>#REF!</v>
          </cell>
          <cell r="O2107" t="str">
            <v>Abadi Tani, Toko</v>
          </cell>
          <cell r="P2107">
            <v>70000000</v>
          </cell>
          <cell r="Q2107">
            <v>1</v>
          </cell>
          <cell r="R2107">
            <v>1</v>
          </cell>
          <cell r="S2107" t="str">
            <v>*sumb*</v>
          </cell>
          <cell r="T2107" t="str">
            <v>*sumber jaya*</v>
          </cell>
        </row>
        <row r="2108">
          <cell r="B2108" t="str">
            <v>GANA01</v>
          </cell>
          <cell r="C2108" t="str">
            <v>Ganam</v>
          </cell>
          <cell r="D2108" t="str">
            <v>Ganam</v>
          </cell>
          <cell r="E2108" t="str">
            <v>Jalan Gumuk Gong RT.013/RW.013, Desa Umbulrejo, Kec. Umbulsari</v>
          </cell>
          <cell r="F2108" t="str">
            <v>Jember</v>
          </cell>
          <cell r="G2108" t="str">
            <v>Faisal</v>
          </cell>
          <cell r="H2108">
            <v>0</v>
          </cell>
          <cell r="I2108">
            <v>0</v>
          </cell>
          <cell r="J2108">
            <v>0</v>
          </cell>
          <cell r="K2108">
            <v>0</v>
          </cell>
          <cell r="L2108">
            <v>1000</v>
          </cell>
          <cell r="M2108">
            <v>1</v>
          </cell>
          <cell r="N2108" t="e">
            <v>#REF!</v>
          </cell>
          <cell r="O2108" t="str">
            <v>Abadi Tani, Toko</v>
          </cell>
          <cell r="P2108">
            <v>70000000</v>
          </cell>
          <cell r="Q2108">
            <v>1</v>
          </cell>
          <cell r="R2108">
            <v>1</v>
          </cell>
          <cell r="S2108" t="str">
            <v>*sumb*</v>
          </cell>
          <cell r="T2108" t="str">
            <v>*sumber jaya*</v>
          </cell>
        </row>
        <row r="2109">
          <cell r="B2109" t="str">
            <v>GANE01</v>
          </cell>
          <cell r="C2109" t="str">
            <v>Ganesha</v>
          </cell>
          <cell r="D2109" t="str">
            <v>Ibnu Sutowo</v>
          </cell>
          <cell r="E2109" t="str">
            <v>Jl. Rambipuji No.373 RT.003/RW.004 Gumelar, Balung, Kab. Jember</v>
          </cell>
          <cell r="F2109" t="str">
            <v>Jember</v>
          </cell>
          <cell r="G2109" t="str">
            <v>Riyan</v>
          </cell>
          <cell r="H2109">
            <v>0</v>
          </cell>
          <cell r="I2109">
            <v>0</v>
          </cell>
          <cell r="J2109">
            <v>0</v>
          </cell>
          <cell r="K2109">
            <v>0</v>
          </cell>
          <cell r="L2109">
            <v>10000000</v>
          </cell>
          <cell r="M2109">
            <v>1</v>
          </cell>
          <cell r="N2109" t="e">
            <v>#REF!</v>
          </cell>
          <cell r="O2109" t="str">
            <v>Abadi Tani, Toko</v>
          </cell>
          <cell r="P2109">
            <v>70000000</v>
          </cell>
          <cell r="Q2109">
            <v>1</v>
          </cell>
          <cell r="R2109">
            <v>1</v>
          </cell>
          <cell r="S2109" t="str">
            <v>*sumb*</v>
          </cell>
          <cell r="T2109" t="str">
            <v>*sumber jaya*</v>
          </cell>
        </row>
        <row r="2110">
          <cell r="B2110" t="str">
            <v>GANG01</v>
          </cell>
          <cell r="C2110" t="str">
            <v>Gangsar Tani/Noto, H</v>
          </cell>
          <cell r="D2110" t="str">
            <v>Noto, H</v>
          </cell>
          <cell r="E2110" t="str">
            <v>Jl. Dewi Sartika No. 15</v>
          </cell>
          <cell r="F2110" t="str">
            <v>Batu</v>
          </cell>
          <cell r="G2110" t="str">
            <v>Reni</v>
          </cell>
          <cell r="H2110">
            <v>0</v>
          </cell>
          <cell r="I2110">
            <v>0</v>
          </cell>
          <cell r="J2110">
            <v>0</v>
          </cell>
          <cell r="K2110">
            <v>0</v>
          </cell>
          <cell r="L2110">
            <v>1000000000</v>
          </cell>
          <cell r="M2110">
            <v>1</v>
          </cell>
          <cell r="N2110" t="e">
            <v>#REF!</v>
          </cell>
          <cell r="O2110" t="str">
            <v>Abadi Tani, Toko</v>
          </cell>
          <cell r="P2110">
            <v>70000000</v>
          </cell>
          <cell r="Q2110">
            <v>1</v>
          </cell>
          <cell r="R2110">
            <v>1</v>
          </cell>
          <cell r="S2110" t="str">
            <v>*sumb*</v>
          </cell>
          <cell r="T2110" t="str">
            <v>*sumber jaya*</v>
          </cell>
        </row>
        <row r="2111">
          <cell r="B2111" t="str">
            <v>GANG02</v>
          </cell>
          <cell r="C2111" t="str">
            <v>Gangsar Tani/Saiful</v>
          </cell>
          <cell r="D2111" t="str">
            <v>Saiful Anam</v>
          </cell>
          <cell r="E2111" t="str">
            <v xml:space="preserve">Dusun. Kasim RT:004/RW:008, Kel. Plogo  Kec. Selopuro, Kab. Blitar </v>
          </cell>
          <cell r="F2111" t="str">
            <v>Blitar</v>
          </cell>
          <cell r="G2111" t="str">
            <v>Zakia</v>
          </cell>
          <cell r="H2111">
            <v>0</v>
          </cell>
          <cell r="I2111">
            <v>0</v>
          </cell>
          <cell r="J2111">
            <v>0</v>
          </cell>
          <cell r="K2111">
            <v>0</v>
          </cell>
          <cell r="L2111">
            <v>20000000</v>
          </cell>
          <cell r="M2111">
            <v>1</v>
          </cell>
          <cell r="N2111" t="e">
            <v>#REF!</v>
          </cell>
          <cell r="O2111" t="str">
            <v>Abadi Tani, Toko</v>
          </cell>
          <cell r="P2111">
            <v>70000000</v>
          </cell>
          <cell r="Q2111">
            <v>1</v>
          </cell>
          <cell r="R2111">
            <v>1</v>
          </cell>
          <cell r="S2111" t="str">
            <v>*sumb*</v>
          </cell>
          <cell r="T2111" t="str">
            <v>*sumber jaya*</v>
          </cell>
        </row>
        <row r="2112">
          <cell r="B2112" t="str">
            <v>GAPO02</v>
          </cell>
          <cell r="C2112" t="str">
            <v>Gapok Tani/Moh. Hasim</v>
          </cell>
          <cell r="D2112" t="str">
            <v>Moh. Hasim</v>
          </cell>
          <cell r="E2112" t="str">
            <v>Jl. Gurami Dusun Krajan RT.002/RW.001, Kel. Dukuh Mencek, Kec. Sukorambi</v>
          </cell>
          <cell r="F2112" t="str">
            <v>Jember</v>
          </cell>
          <cell r="G2112" t="str">
            <v>Yuyun</v>
          </cell>
          <cell r="H2112">
            <v>0</v>
          </cell>
          <cell r="I2112">
            <v>0</v>
          </cell>
          <cell r="J2112">
            <v>0</v>
          </cell>
          <cell r="K2112">
            <v>0</v>
          </cell>
          <cell r="L2112">
            <v>1000</v>
          </cell>
          <cell r="M2112">
            <v>1</v>
          </cell>
          <cell r="N2112" t="e">
            <v>#REF!</v>
          </cell>
          <cell r="O2112" t="str">
            <v>Abadi Tani, Toko</v>
          </cell>
          <cell r="P2112">
            <v>70000000</v>
          </cell>
          <cell r="Q2112">
            <v>1</v>
          </cell>
          <cell r="R2112">
            <v>1</v>
          </cell>
          <cell r="S2112" t="str">
            <v>*sumb*</v>
          </cell>
          <cell r="T2112" t="str">
            <v>*sumber jaya*</v>
          </cell>
        </row>
        <row r="2113">
          <cell r="B2113" t="str">
            <v>GARA01</v>
          </cell>
          <cell r="C2113" t="str">
            <v>Garahan Jati/Suhartono</v>
          </cell>
          <cell r="D2113" t="str">
            <v>Suhartono</v>
          </cell>
          <cell r="E2113" t="str">
            <v>Jl. A. Yani No 68, Dusun Krajan, Sumberjati, Silo</v>
          </cell>
          <cell r="F2113" t="str">
            <v>Jember</v>
          </cell>
          <cell r="G2113" t="str">
            <v>Yuyun</v>
          </cell>
          <cell r="H2113">
            <v>0</v>
          </cell>
          <cell r="I2113">
            <v>0</v>
          </cell>
          <cell r="J2113">
            <v>0</v>
          </cell>
          <cell r="K2113">
            <v>0</v>
          </cell>
          <cell r="L2113">
            <v>1000</v>
          </cell>
          <cell r="M2113">
            <v>1</v>
          </cell>
          <cell r="N2113" t="e">
            <v>#REF!</v>
          </cell>
          <cell r="O2113" t="str">
            <v>Abadi Tani, Toko</v>
          </cell>
          <cell r="P2113">
            <v>70000000</v>
          </cell>
          <cell r="Q2113">
            <v>1</v>
          </cell>
          <cell r="R2113">
            <v>1</v>
          </cell>
          <cell r="S2113" t="str">
            <v>*sumb*</v>
          </cell>
          <cell r="T2113" t="str">
            <v>*sumber jaya*</v>
          </cell>
        </row>
        <row r="2114">
          <cell r="B2114" t="str">
            <v>GARD02</v>
          </cell>
          <cell r="C2114" t="str">
            <v>Garda Tani Indonesia, PT</v>
          </cell>
          <cell r="D2114" t="str">
            <v>Garda Tani Indonesia, PT</v>
          </cell>
          <cell r="E2114" t="str">
            <v>Jl. Tidar No. 226, Tembok Dukuh, Bubutan</v>
          </cell>
          <cell r="F2114" t="str">
            <v>Surabaya</v>
          </cell>
          <cell r="G2114" t="str">
            <v>Riyan</v>
          </cell>
          <cell r="H2114">
            <v>0</v>
          </cell>
          <cell r="I2114">
            <v>0</v>
          </cell>
          <cell r="J2114">
            <v>0</v>
          </cell>
          <cell r="K2114">
            <v>0</v>
          </cell>
          <cell r="L2114">
            <v>1000</v>
          </cell>
          <cell r="M2114">
            <v>1</v>
          </cell>
          <cell r="N2114" t="e">
            <v>#REF!</v>
          </cell>
          <cell r="O2114" t="str">
            <v>Abadi Tani, Toko</v>
          </cell>
          <cell r="P2114">
            <v>70000000</v>
          </cell>
          <cell r="Q2114">
            <v>1</v>
          </cell>
          <cell r="R2114">
            <v>1</v>
          </cell>
          <cell r="S2114" t="str">
            <v>*sumb*</v>
          </cell>
          <cell r="T2114" t="str">
            <v>*sumber jaya*</v>
          </cell>
        </row>
        <row r="2115">
          <cell r="B2115" t="str">
            <v>GARD03</v>
          </cell>
          <cell r="C2115" t="str">
            <v>Garda Tani/Syafiuddin</v>
          </cell>
          <cell r="D2115" t="str">
            <v>Syafiuddin</v>
          </cell>
          <cell r="E2115" t="str">
            <v>Dsn Patemon RT.001/RW.006, Kel. Robatal, Kec. Robatal</v>
          </cell>
          <cell r="F2115" t="str">
            <v>Sampang</v>
          </cell>
          <cell r="G2115" t="str">
            <v>Zakia</v>
          </cell>
          <cell r="H2115">
            <v>0</v>
          </cell>
          <cell r="I2115">
            <v>0</v>
          </cell>
          <cell r="J2115">
            <v>0</v>
          </cell>
          <cell r="K2115">
            <v>0</v>
          </cell>
          <cell r="L2115">
            <v>1000</v>
          </cell>
          <cell r="M2115">
            <v>1</v>
          </cell>
          <cell r="N2115" t="e">
            <v>#REF!</v>
          </cell>
          <cell r="O2115" t="str">
            <v>Abadi Tani, Toko</v>
          </cell>
          <cell r="P2115">
            <v>70000000</v>
          </cell>
          <cell r="Q2115">
            <v>1</v>
          </cell>
          <cell r="R2115">
            <v>1</v>
          </cell>
          <cell r="S2115" t="str">
            <v>*sumb*</v>
          </cell>
          <cell r="T2115" t="str">
            <v>*sumber jaya*</v>
          </cell>
        </row>
        <row r="2116">
          <cell r="B2116" t="str">
            <v>GARN01</v>
          </cell>
          <cell r="C2116" t="str">
            <v>Garneta</v>
          </cell>
          <cell r="D2116" t="str">
            <v>Garneta</v>
          </cell>
          <cell r="E2116" t="str">
            <v>Desa Morobau RT.002/RW.005, Timbangan, Bagor (timbangan ke utara)</v>
          </cell>
          <cell r="F2116" t="str">
            <v>Nganjuk</v>
          </cell>
          <cell r="G2116" t="str">
            <v>Faisal</v>
          </cell>
          <cell r="H2116">
            <v>0</v>
          </cell>
          <cell r="I2116">
            <v>0</v>
          </cell>
          <cell r="J2116">
            <v>0</v>
          </cell>
          <cell r="K2116">
            <v>0</v>
          </cell>
          <cell r="L2116">
            <v>1000</v>
          </cell>
          <cell r="M2116">
            <v>1</v>
          </cell>
          <cell r="N2116" t="e">
            <v>#REF!</v>
          </cell>
          <cell r="O2116" t="str">
            <v>Abadi Tani, Toko</v>
          </cell>
          <cell r="P2116">
            <v>70000000</v>
          </cell>
          <cell r="Q2116">
            <v>1</v>
          </cell>
          <cell r="R2116">
            <v>1</v>
          </cell>
          <cell r="S2116" t="str">
            <v>*sumb*</v>
          </cell>
          <cell r="T2116" t="str">
            <v>*sumber jaya*</v>
          </cell>
        </row>
        <row r="2117">
          <cell r="B2117" t="str">
            <v>GARU01</v>
          </cell>
          <cell r="C2117" t="str">
            <v>Garuda Tani/Aufa, H</v>
          </cell>
          <cell r="D2117" t="str">
            <v>Muhammad Aufa</v>
          </cell>
          <cell r="E2117" t="str">
            <v>Dsn. Jatilawang, RT.001/RW.004 Kel. Tegalwangi, Kec. Umbulsari</v>
          </cell>
          <cell r="F2117" t="str">
            <v>Jember</v>
          </cell>
          <cell r="G2117" t="str">
            <v>Riyan</v>
          </cell>
          <cell r="H2117">
            <v>0</v>
          </cell>
          <cell r="I2117">
            <v>0</v>
          </cell>
          <cell r="J2117">
            <v>0</v>
          </cell>
          <cell r="K2117">
            <v>0</v>
          </cell>
          <cell r="L2117">
            <v>1000</v>
          </cell>
          <cell r="M2117">
            <v>1</v>
          </cell>
          <cell r="N2117" t="e">
            <v>#REF!</v>
          </cell>
          <cell r="O2117" t="str">
            <v>Abadi Tani, Toko</v>
          </cell>
          <cell r="P2117">
            <v>70000000</v>
          </cell>
          <cell r="Q2117">
            <v>1</v>
          </cell>
          <cell r="R2117">
            <v>1</v>
          </cell>
          <cell r="S2117" t="str">
            <v>*sumb*</v>
          </cell>
          <cell r="T2117" t="str">
            <v>*sumber jaya*</v>
          </cell>
        </row>
        <row r="2118">
          <cell r="B2118" t="str">
            <v>GASA01</v>
          </cell>
          <cell r="C2118" t="str">
            <v>Gasar Tani/Warno</v>
          </cell>
          <cell r="D2118" t="str">
            <v>Warno</v>
          </cell>
          <cell r="E2118" t="str">
            <v>Kedunggalar - Durenan</v>
          </cell>
          <cell r="F2118" t="str">
            <v>Ngawi</v>
          </cell>
          <cell r="G2118" t="str">
            <v>Reni</v>
          </cell>
          <cell r="H2118">
            <v>0</v>
          </cell>
          <cell r="I2118">
            <v>0</v>
          </cell>
          <cell r="J2118">
            <v>0</v>
          </cell>
          <cell r="K2118">
            <v>0</v>
          </cell>
          <cell r="L2118">
            <v>1000</v>
          </cell>
          <cell r="M2118">
            <v>1</v>
          </cell>
          <cell r="N2118" t="e">
            <v>#REF!</v>
          </cell>
          <cell r="O2118" t="str">
            <v>Abadi Tani, Toko</v>
          </cell>
          <cell r="P2118">
            <v>70000000</v>
          </cell>
          <cell r="Q2118">
            <v>1</v>
          </cell>
          <cell r="R2118">
            <v>1</v>
          </cell>
          <cell r="S2118" t="str">
            <v>*sumb*</v>
          </cell>
          <cell r="T2118" t="str">
            <v>*sumber jaya*</v>
          </cell>
        </row>
        <row r="2119">
          <cell r="B2119" t="str">
            <v>GATH01</v>
          </cell>
          <cell r="C2119" t="str">
            <v>Gathul Tani (Tidak Terpakai)</v>
          </cell>
          <cell r="D2119" t="str">
            <v>Dinar Agustina Puspitasar</v>
          </cell>
          <cell r="E2119" t="str">
            <v>Jl. Bimo Blok C38, RT.001/RW.006, Kel. Kepanjenlor, Kec. Kepanjen Kidul</v>
          </cell>
          <cell r="F2119" t="str">
            <v>Blitar</v>
          </cell>
          <cell r="G2119" t="str">
            <v>Zakia</v>
          </cell>
          <cell r="H2119">
            <v>0</v>
          </cell>
          <cell r="I2119">
            <v>0</v>
          </cell>
          <cell r="J2119">
            <v>0</v>
          </cell>
          <cell r="K2119">
            <v>0</v>
          </cell>
          <cell r="L2119">
            <v>1000</v>
          </cell>
          <cell r="M2119">
            <v>1</v>
          </cell>
          <cell r="N2119" t="e">
            <v>#REF!</v>
          </cell>
          <cell r="O2119" t="str">
            <v>Abadi Tani, Toko</v>
          </cell>
          <cell r="P2119">
            <v>70000000</v>
          </cell>
          <cell r="Q2119">
            <v>1</v>
          </cell>
          <cell r="R2119">
            <v>1</v>
          </cell>
          <cell r="S2119" t="str">
            <v>*sumb*</v>
          </cell>
          <cell r="T2119" t="str">
            <v>*sumber jaya*</v>
          </cell>
        </row>
        <row r="2120">
          <cell r="B2120" t="str">
            <v>GATO03</v>
          </cell>
          <cell r="C2120" t="str">
            <v>Gatot Kukuh Saputro</v>
          </cell>
          <cell r="D2120" t="str">
            <v>Gatot Kukuh Saputro</v>
          </cell>
          <cell r="E2120" t="str">
            <v>Jalan Ringroad RT.003 , Dsn Gunung Karet, Sangatta Selatan Kab. Kutai Timur</v>
          </cell>
          <cell r="F2120" t="str">
            <v>Kalimantan Timur</v>
          </cell>
          <cell r="G2120" t="str">
            <v>Faisal</v>
          </cell>
          <cell r="H2120">
            <v>0</v>
          </cell>
          <cell r="I2120">
            <v>0</v>
          </cell>
          <cell r="J2120">
            <v>0</v>
          </cell>
          <cell r="K2120">
            <v>0</v>
          </cell>
          <cell r="L2120">
            <v>1000</v>
          </cell>
          <cell r="M2120">
            <v>1</v>
          </cell>
          <cell r="N2120" t="e">
            <v>#REF!</v>
          </cell>
          <cell r="O2120" t="str">
            <v>Abadi Tani, Toko</v>
          </cell>
          <cell r="P2120">
            <v>70000000</v>
          </cell>
          <cell r="Q2120">
            <v>1</v>
          </cell>
          <cell r="R2120">
            <v>1</v>
          </cell>
          <cell r="S2120" t="str">
            <v>*sumb*</v>
          </cell>
          <cell r="T2120" t="str">
            <v>*sumber jaya*</v>
          </cell>
        </row>
        <row r="2121">
          <cell r="B2121" t="str">
            <v>GATO02</v>
          </cell>
          <cell r="C2121" t="str">
            <v>Gatot Widiatmoko</v>
          </cell>
          <cell r="D2121" t="str">
            <v>Gatot Widiatmoko</v>
          </cell>
          <cell r="E2121" t="str">
            <v>Blok H Desa Sidoharjo, Kec. Air Salek</v>
          </cell>
          <cell r="F2121" t="str">
            <v>Banyuasin</v>
          </cell>
          <cell r="G2121" t="str">
            <v>Faisal</v>
          </cell>
          <cell r="H2121">
            <v>0</v>
          </cell>
          <cell r="I2121">
            <v>0</v>
          </cell>
          <cell r="J2121">
            <v>0</v>
          </cell>
          <cell r="K2121">
            <v>0</v>
          </cell>
          <cell r="L2121">
            <v>1000</v>
          </cell>
          <cell r="M2121">
            <v>1</v>
          </cell>
          <cell r="N2121" t="e">
            <v>#REF!</v>
          </cell>
          <cell r="O2121" t="str">
            <v>Abadi Tani, Toko</v>
          </cell>
          <cell r="P2121">
            <v>70000000</v>
          </cell>
          <cell r="Q2121">
            <v>1</v>
          </cell>
          <cell r="R2121">
            <v>1</v>
          </cell>
          <cell r="S2121" t="str">
            <v>*sumb*</v>
          </cell>
          <cell r="T2121" t="str">
            <v>*sumber jaya*</v>
          </cell>
        </row>
        <row r="2122">
          <cell r="B2122" t="str">
            <v>GATR01</v>
          </cell>
          <cell r="C2122" t="str">
            <v>Gatratani Agrosarana, PT</v>
          </cell>
          <cell r="D2122" t="str">
            <v>Gatratani Agrosarana, PT</v>
          </cell>
          <cell r="E2122" t="str">
            <v>Jl. Dr. FI. Tobing No.38-C/46D</v>
          </cell>
          <cell r="F2122" t="str">
            <v>Medan</v>
          </cell>
          <cell r="G2122" t="str">
            <v>Hendra</v>
          </cell>
          <cell r="H2122">
            <v>0</v>
          </cell>
          <cell r="I2122">
            <v>0</v>
          </cell>
          <cell r="J2122">
            <v>0</v>
          </cell>
          <cell r="K2122">
            <v>0</v>
          </cell>
          <cell r="L2122">
            <v>800000000</v>
          </cell>
          <cell r="M2122">
            <v>1</v>
          </cell>
          <cell r="N2122" t="e">
            <v>#REF!</v>
          </cell>
          <cell r="O2122" t="str">
            <v>Abadi Tani, Toko</v>
          </cell>
          <cell r="P2122">
            <v>70000000</v>
          </cell>
          <cell r="Q2122">
            <v>1</v>
          </cell>
          <cell r="R2122">
            <v>1</v>
          </cell>
          <cell r="S2122" t="str">
            <v>*sumb*</v>
          </cell>
          <cell r="T2122" t="str">
            <v>*sumber jaya*</v>
          </cell>
        </row>
        <row r="2123">
          <cell r="B2123" t="str">
            <v>GAVA01</v>
          </cell>
          <cell r="C2123" t="str">
            <v>Gavanda</v>
          </cell>
          <cell r="D2123" t="str">
            <v>Gavanda</v>
          </cell>
          <cell r="E2123" t="str">
            <v>Jalan Gajah Mada No.254 , Kec. Kaliwates</v>
          </cell>
          <cell r="F2123" t="str">
            <v>Jember</v>
          </cell>
          <cell r="G2123" t="str">
            <v>Faisal</v>
          </cell>
          <cell r="H2123">
            <v>0</v>
          </cell>
          <cell r="I2123">
            <v>0</v>
          </cell>
          <cell r="J2123">
            <v>0</v>
          </cell>
          <cell r="K2123">
            <v>0</v>
          </cell>
          <cell r="L2123">
            <v>1000</v>
          </cell>
          <cell r="M2123">
            <v>1</v>
          </cell>
          <cell r="N2123" t="e">
            <v>#REF!</v>
          </cell>
          <cell r="O2123" t="str">
            <v>Abadi Tani, Toko</v>
          </cell>
          <cell r="P2123">
            <v>70000000</v>
          </cell>
          <cell r="Q2123">
            <v>1</v>
          </cell>
          <cell r="R2123">
            <v>1</v>
          </cell>
          <cell r="S2123" t="str">
            <v>*sumb*</v>
          </cell>
          <cell r="T2123" t="str">
            <v>*sumber jaya*</v>
          </cell>
        </row>
        <row r="2124">
          <cell r="B2124" t="str">
            <v>TOKO06</v>
          </cell>
          <cell r="C2124" t="str">
            <v>Gawe Makmur Tani/Siti</v>
          </cell>
          <cell r="D2124" t="str">
            <v>Siti Azima S.Ag</v>
          </cell>
          <cell r="E2124" t="str">
            <v>Suci RT.002/RW.005, Kel. Jubellor, Kec. Sugio</v>
          </cell>
          <cell r="F2124" t="str">
            <v>Lamongan</v>
          </cell>
          <cell r="G2124" t="str">
            <v>Arasy</v>
          </cell>
          <cell r="H2124">
            <v>0</v>
          </cell>
          <cell r="I2124">
            <v>0</v>
          </cell>
          <cell r="J2124">
            <v>0</v>
          </cell>
          <cell r="K2124">
            <v>0</v>
          </cell>
          <cell r="L2124">
            <v>1000</v>
          </cell>
          <cell r="M2124">
            <v>1</v>
          </cell>
          <cell r="N2124" t="e">
            <v>#REF!</v>
          </cell>
          <cell r="O2124" t="str">
            <v>Abadi Tani, Toko</v>
          </cell>
          <cell r="P2124">
            <v>70000000</v>
          </cell>
          <cell r="Q2124">
            <v>1</v>
          </cell>
          <cell r="R2124">
            <v>1</v>
          </cell>
          <cell r="S2124" t="str">
            <v>*sumb*</v>
          </cell>
          <cell r="T2124" t="str">
            <v>*sumber jaya*</v>
          </cell>
        </row>
        <row r="2125">
          <cell r="B2125" t="str">
            <v>GAYA01</v>
          </cell>
          <cell r="C2125" t="str">
            <v>Gayatri, Toko</v>
          </cell>
          <cell r="D2125" t="str">
            <v>Muhammad Shalihan WA</v>
          </cell>
          <cell r="E2125" t="str">
            <v>Dsn. Gayasan B, Ds. Jenggawah RT.011 RW.007, Jenggawah</v>
          </cell>
          <cell r="F2125" t="str">
            <v>Jember</v>
          </cell>
          <cell r="G2125" t="str">
            <v>Riyan</v>
          </cell>
          <cell r="H2125">
            <v>0</v>
          </cell>
          <cell r="I2125">
            <v>0</v>
          </cell>
          <cell r="J2125">
            <v>0</v>
          </cell>
          <cell r="K2125">
            <v>0</v>
          </cell>
          <cell r="L2125">
            <v>1000</v>
          </cell>
          <cell r="M2125">
            <v>1</v>
          </cell>
          <cell r="N2125" t="e">
            <v>#REF!</v>
          </cell>
          <cell r="O2125" t="str">
            <v>Abadi Tani, Toko</v>
          </cell>
          <cell r="P2125">
            <v>70000000</v>
          </cell>
          <cell r="Q2125">
            <v>1</v>
          </cell>
          <cell r="R2125">
            <v>1</v>
          </cell>
          <cell r="S2125" t="str">
            <v>*sumb*</v>
          </cell>
          <cell r="T2125" t="str">
            <v>*sumber jaya*</v>
          </cell>
        </row>
        <row r="2126">
          <cell r="B2126" t="str">
            <v>GEDE04</v>
          </cell>
          <cell r="C2126" t="str">
            <v>Gede Warsila</v>
          </cell>
          <cell r="D2126" t="str">
            <v>Gede Warsila</v>
          </cell>
          <cell r="E2126" t="str">
            <v>Jalan Provinsi No. 57, Desa Rintik, Babulu, Kec. babulu (PT.GMK), Kab. Penajam Paser Utara</v>
          </cell>
          <cell r="F2126" t="str">
            <v>Kalimantan Timur</v>
          </cell>
          <cell r="G2126" t="str">
            <v>Faisal</v>
          </cell>
          <cell r="H2126">
            <v>0</v>
          </cell>
          <cell r="I2126">
            <v>0</v>
          </cell>
          <cell r="J2126">
            <v>0</v>
          </cell>
          <cell r="K2126">
            <v>0</v>
          </cell>
          <cell r="L2126">
            <v>1000</v>
          </cell>
          <cell r="M2126">
            <v>1</v>
          </cell>
          <cell r="N2126" t="e">
            <v>#REF!</v>
          </cell>
          <cell r="O2126" t="str">
            <v>Abadi Tani, Toko</v>
          </cell>
          <cell r="P2126">
            <v>70000000</v>
          </cell>
          <cell r="Q2126">
            <v>1</v>
          </cell>
          <cell r="R2126">
            <v>1</v>
          </cell>
          <cell r="S2126" t="str">
            <v>*sumb*</v>
          </cell>
          <cell r="T2126" t="str">
            <v>*sumber jaya*</v>
          </cell>
        </row>
        <row r="2127">
          <cell r="B2127" t="str">
            <v>GELO01</v>
          </cell>
          <cell r="C2127" t="str">
            <v>Gelora Tani/Rudianto</v>
          </cell>
          <cell r="D2127" t="str">
            <v>Rudianto</v>
          </cell>
          <cell r="E2127" t="str">
            <v>Sumberejo, RT.004/RW.009, Sumberejo, Batu</v>
          </cell>
          <cell r="F2127" t="str">
            <v>Batu</v>
          </cell>
          <cell r="G2127" t="str">
            <v>Reni</v>
          </cell>
          <cell r="H2127">
            <v>0</v>
          </cell>
          <cell r="I2127">
            <v>0</v>
          </cell>
          <cell r="J2127">
            <v>0</v>
          </cell>
          <cell r="K2127">
            <v>0</v>
          </cell>
          <cell r="L2127">
            <v>25000000</v>
          </cell>
          <cell r="M2127">
            <v>1</v>
          </cell>
          <cell r="N2127" t="e">
            <v>#REF!</v>
          </cell>
          <cell r="O2127" t="str">
            <v>Abadi Tani, Toko</v>
          </cell>
          <cell r="P2127">
            <v>70000000</v>
          </cell>
          <cell r="Q2127">
            <v>1</v>
          </cell>
          <cell r="R2127">
            <v>1</v>
          </cell>
          <cell r="S2127" t="str">
            <v>*sumb*</v>
          </cell>
          <cell r="T2127" t="str">
            <v>*sumber jaya*</v>
          </cell>
        </row>
        <row r="2128">
          <cell r="B2128" t="str">
            <v>GEMA02</v>
          </cell>
          <cell r="C2128" t="str">
            <v>Gema Akbar Priadi</v>
          </cell>
          <cell r="D2128" t="str">
            <v>Gema Akbar Priadi</v>
          </cell>
          <cell r="E2128" t="str">
            <v>Kp Kaliwadas RT.003/RW.001, Desa Pagon, Kec. Purwadadi (Rumah depan Toko Alna)</v>
          </cell>
          <cell r="F2128" t="str">
            <v>Subang</v>
          </cell>
          <cell r="G2128" t="str">
            <v>Faisal</v>
          </cell>
          <cell r="H2128">
            <v>0</v>
          </cell>
          <cell r="I2128">
            <v>0</v>
          </cell>
          <cell r="J2128">
            <v>0</v>
          </cell>
          <cell r="K2128">
            <v>0</v>
          </cell>
          <cell r="L2128">
            <v>1000</v>
          </cell>
          <cell r="M2128">
            <v>1</v>
          </cell>
          <cell r="N2128" t="e">
            <v>#REF!</v>
          </cell>
          <cell r="O2128" t="str">
            <v>Abadi Tani, Toko</v>
          </cell>
          <cell r="P2128">
            <v>70000000</v>
          </cell>
          <cell r="Q2128">
            <v>1</v>
          </cell>
          <cell r="R2128">
            <v>1</v>
          </cell>
          <cell r="S2128" t="str">
            <v>*sumb*</v>
          </cell>
          <cell r="T2128" t="str">
            <v>*sumber jaya*</v>
          </cell>
        </row>
        <row r="2129">
          <cell r="B2129" t="str">
            <v>GEMA01</v>
          </cell>
          <cell r="C2129" t="str">
            <v>Gemah Ripah, UD</v>
          </cell>
          <cell r="D2129" t="str">
            <v>Sumini</v>
          </cell>
          <cell r="E2129" t="str">
            <v>Dsn. Umbulrejo, RT.005/RW.003 Kel. Bagorejo, Kec. Srono</v>
          </cell>
          <cell r="F2129" t="str">
            <v>Banyuwangi</v>
          </cell>
          <cell r="G2129" t="str">
            <v>Faris</v>
          </cell>
          <cell r="H2129">
            <v>0</v>
          </cell>
          <cell r="I2129">
            <v>0</v>
          </cell>
          <cell r="J2129">
            <v>0</v>
          </cell>
          <cell r="K2129">
            <v>0</v>
          </cell>
          <cell r="L2129">
            <v>60000000</v>
          </cell>
          <cell r="M2129">
            <v>1</v>
          </cell>
          <cell r="N2129" t="e">
            <v>#REF!</v>
          </cell>
          <cell r="O2129" t="str">
            <v>Abadi Tani, Toko</v>
          </cell>
          <cell r="P2129">
            <v>70000000</v>
          </cell>
          <cell r="Q2129">
            <v>1</v>
          </cell>
          <cell r="R2129">
            <v>1</v>
          </cell>
          <cell r="S2129" t="str">
            <v>*sumb*</v>
          </cell>
          <cell r="T2129" t="str">
            <v>*sumber jaya*</v>
          </cell>
        </row>
        <row r="2130">
          <cell r="B2130" t="str">
            <v>GEMI01</v>
          </cell>
          <cell r="C2130" t="str">
            <v>Gemilang, Toko</v>
          </cell>
          <cell r="D2130" t="str">
            <v>Yunita Wijaya</v>
          </cell>
          <cell r="E2130" t="str">
            <v>Dsn. Krajan, RT.002/RW.001, Jenggawah</v>
          </cell>
          <cell r="F2130" t="str">
            <v>Jember</v>
          </cell>
          <cell r="G2130" t="str">
            <v>Yuyun</v>
          </cell>
          <cell r="H2130">
            <v>0</v>
          </cell>
          <cell r="I2130">
            <v>0</v>
          </cell>
          <cell r="J2130">
            <v>0</v>
          </cell>
          <cell r="K2130">
            <v>0</v>
          </cell>
          <cell r="L2130">
            <v>75000000</v>
          </cell>
          <cell r="M2130">
            <v>1</v>
          </cell>
          <cell r="N2130" t="e">
            <v>#REF!</v>
          </cell>
          <cell r="O2130" t="str">
            <v>Abadi Tani, Toko</v>
          </cell>
          <cell r="P2130">
            <v>70000000</v>
          </cell>
          <cell r="Q2130">
            <v>1</v>
          </cell>
          <cell r="R2130">
            <v>1</v>
          </cell>
          <cell r="S2130" t="str">
            <v>*sumb*</v>
          </cell>
          <cell r="T2130" t="str">
            <v>*sumber jaya*</v>
          </cell>
        </row>
        <row r="2131">
          <cell r="B2131" t="str">
            <v>GENT01</v>
          </cell>
          <cell r="C2131" t="str">
            <v>Genta Tani, Toko</v>
          </cell>
          <cell r="D2131" t="str">
            <v>Muhammad Abduh</v>
          </cell>
          <cell r="E2131" t="str">
            <v>Jl. Gunung Anjasmoro No. 11, Babatan RT.001/RW.015, Ds. Sidomekar, Kec. Sembor, Kab. Jember</v>
          </cell>
          <cell r="F2131" t="str">
            <v>Jember</v>
          </cell>
          <cell r="G2131" t="str">
            <v>Riyan</v>
          </cell>
          <cell r="H2131">
            <v>0</v>
          </cell>
          <cell r="I2131">
            <v>0</v>
          </cell>
          <cell r="J2131">
            <v>0</v>
          </cell>
          <cell r="K2131">
            <v>0</v>
          </cell>
          <cell r="L2131">
            <v>1000</v>
          </cell>
          <cell r="M2131">
            <v>1</v>
          </cell>
          <cell r="N2131" t="e">
            <v>#REF!</v>
          </cell>
          <cell r="O2131" t="str">
            <v>Abadi Tani, Toko</v>
          </cell>
          <cell r="P2131">
            <v>70000000</v>
          </cell>
          <cell r="Q2131">
            <v>1</v>
          </cell>
          <cell r="R2131">
            <v>1</v>
          </cell>
          <cell r="S2131" t="str">
            <v>*sumb*</v>
          </cell>
          <cell r="T2131" t="str">
            <v>*sumber jaya*</v>
          </cell>
        </row>
        <row r="2132">
          <cell r="B2132" t="str">
            <v>GENT02</v>
          </cell>
          <cell r="C2132" t="str">
            <v>Gentur Santosa</v>
          </cell>
          <cell r="D2132" t="str">
            <v>Gentur Santosa</v>
          </cell>
          <cell r="E2132" t="str">
            <v>Dusun Tembelang RT.002/RW.001, Desa Kalisat Kidul, Kec. Kalibening</v>
          </cell>
          <cell r="F2132" t="str">
            <v>Banjarnegara</v>
          </cell>
          <cell r="G2132" t="str">
            <v>Faisal</v>
          </cell>
          <cell r="H2132">
            <v>0</v>
          </cell>
          <cell r="I2132">
            <v>0</v>
          </cell>
          <cell r="J2132">
            <v>0</v>
          </cell>
          <cell r="K2132">
            <v>0</v>
          </cell>
          <cell r="L2132">
            <v>1000</v>
          </cell>
          <cell r="M2132">
            <v>1</v>
          </cell>
          <cell r="N2132" t="e">
            <v>#REF!</v>
          </cell>
          <cell r="O2132" t="str">
            <v>Abadi Tani, Toko</v>
          </cell>
          <cell r="P2132">
            <v>70000000</v>
          </cell>
          <cell r="Q2132">
            <v>1</v>
          </cell>
          <cell r="R2132">
            <v>1</v>
          </cell>
          <cell r="S2132" t="str">
            <v>*sumb*</v>
          </cell>
          <cell r="T2132" t="str">
            <v>*sumber jaya*</v>
          </cell>
        </row>
        <row r="2133">
          <cell r="B2133" t="str">
            <v>GEPE01</v>
          </cell>
          <cell r="C2133" t="str">
            <v>Gepeng/Agromana</v>
          </cell>
          <cell r="D2133" t="str">
            <v>Gepeng Waskito</v>
          </cell>
          <cell r="E2133" t="str">
            <v>Dusun Karanglo, RT.002/RW.002, Srono</v>
          </cell>
          <cell r="F2133" t="str">
            <v>Banyuwangi</v>
          </cell>
          <cell r="G2133" t="str">
            <v>Yuyun</v>
          </cell>
          <cell r="H2133">
            <v>0</v>
          </cell>
          <cell r="I2133">
            <v>0</v>
          </cell>
          <cell r="J2133">
            <v>0</v>
          </cell>
          <cell r="K2133">
            <v>0</v>
          </cell>
          <cell r="L2133">
            <v>1000</v>
          </cell>
          <cell r="M2133">
            <v>1</v>
          </cell>
          <cell r="N2133" t="e">
            <v>#REF!</v>
          </cell>
          <cell r="O2133" t="str">
            <v>Abadi Tani, Toko</v>
          </cell>
          <cell r="P2133">
            <v>70000000</v>
          </cell>
          <cell r="Q2133">
            <v>1</v>
          </cell>
          <cell r="R2133">
            <v>1</v>
          </cell>
          <cell r="S2133" t="str">
            <v>*sumb*</v>
          </cell>
          <cell r="T2133" t="str">
            <v>*sumber jaya*</v>
          </cell>
        </row>
        <row r="2134">
          <cell r="B2134" t="str">
            <v>GESA01</v>
          </cell>
          <cell r="C2134" t="str">
            <v>Gesang Christen Lani</v>
          </cell>
          <cell r="D2134" t="str">
            <v>Gesang Christen Lani</v>
          </cell>
          <cell r="E2134" t="str">
            <v>Jl. Raya Genteng Rogojampi, Dusun Pandan RT.003/RW.004, Kel. Kembiritan, Kec. Genteng</v>
          </cell>
          <cell r="F2134" t="str">
            <v>Banyuwangi</v>
          </cell>
          <cell r="G2134" t="str">
            <v>Faisal</v>
          </cell>
          <cell r="H2134">
            <v>0</v>
          </cell>
          <cell r="I2134">
            <v>0</v>
          </cell>
          <cell r="J2134">
            <v>0</v>
          </cell>
          <cell r="K2134">
            <v>0</v>
          </cell>
          <cell r="L2134">
            <v>1000</v>
          </cell>
          <cell r="M2134">
            <v>1</v>
          </cell>
          <cell r="N2134" t="e">
            <v>#REF!</v>
          </cell>
          <cell r="O2134" t="str">
            <v>Abadi Tani, Toko</v>
          </cell>
          <cell r="P2134">
            <v>70000000</v>
          </cell>
          <cell r="Q2134">
            <v>1</v>
          </cell>
          <cell r="R2134">
            <v>1</v>
          </cell>
          <cell r="S2134" t="str">
            <v>*sumb*</v>
          </cell>
          <cell r="T2134" t="str">
            <v>*sumber jaya*</v>
          </cell>
        </row>
        <row r="2135">
          <cell r="B2135" t="str">
            <v>GHAN01</v>
          </cell>
          <cell r="C2135" t="str">
            <v>Ghanesa Tani/Erviana</v>
          </cell>
          <cell r="D2135" t="str">
            <v>Erviana</v>
          </cell>
          <cell r="E2135" t="str">
            <v>Dusun Sulakdoro RT.005/RW.006, Kel. Lojejer, Kec. Wuluhan</v>
          </cell>
          <cell r="F2135" t="str">
            <v>Jember</v>
          </cell>
          <cell r="G2135" t="str">
            <v>Riyan</v>
          </cell>
          <cell r="H2135">
            <v>0</v>
          </cell>
          <cell r="I2135">
            <v>0</v>
          </cell>
          <cell r="J2135">
            <v>0</v>
          </cell>
          <cell r="K2135">
            <v>0</v>
          </cell>
          <cell r="L2135">
            <v>10000000</v>
          </cell>
          <cell r="M2135">
            <v>1</v>
          </cell>
          <cell r="N2135" t="e">
            <v>#REF!</v>
          </cell>
          <cell r="O2135" t="str">
            <v>Abadi Tani, Toko</v>
          </cell>
          <cell r="P2135">
            <v>70000000</v>
          </cell>
          <cell r="Q2135">
            <v>1</v>
          </cell>
          <cell r="R2135">
            <v>1</v>
          </cell>
          <cell r="S2135" t="str">
            <v>*sumb*</v>
          </cell>
          <cell r="T2135" t="str">
            <v>*sumber jaya*</v>
          </cell>
        </row>
        <row r="2136">
          <cell r="B2136" t="str">
            <v>GHOF01</v>
          </cell>
          <cell r="C2136" t="str">
            <v>Ghofur Widjaya</v>
          </cell>
          <cell r="D2136" t="str">
            <v>Ghofur Widjaya</v>
          </cell>
          <cell r="E2136" t="str">
            <v>Dusun Lumber, Gang Tengah RT.003/RW.001, Desa Kalipang, Kec. Sugio (balai desa lama ke barat)</v>
          </cell>
          <cell r="F2136" t="str">
            <v>Lamongan</v>
          </cell>
          <cell r="G2136" t="str">
            <v>Faisal</v>
          </cell>
          <cell r="H2136">
            <v>0</v>
          </cell>
          <cell r="I2136">
            <v>0</v>
          </cell>
          <cell r="J2136">
            <v>0</v>
          </cell>
          <cell r="K2136">
            <v>0</v>
          </cell>
          <cell r="L2136">
            <v>1000</v>
          </cell>
          <cell r="M2136">
            <v>1</v>
          </cell>
          <cell r="N2136" t="e">
            <v>#REF!</v>
          </cell>
          <cell r="O2136" t="str">
            <v>Abadi Tani, Toko</v>
          </cell>
          <cell r="P2136">
            <v>70000000</v>
          </cell>
          <cell r="Q2136">
            <v>1</v>
          </cell>
          <cell r="R2136">
            <v>1</v>
          </cell>
          <cell r="S2136" t="str">
            <v>*sumb*</v>
          </cell>
          <cell r="T2136" t="str">
            <v>*sumber jaya*</v>
          </cell>
        </row>
        <row r="2137">
          <cell r="B2137" t="str">
            <v>GHUF01</v>
          </cell>
          <cell r="C2137" t="str">
            <v>Ghufron/JAI</v>
          </cell>
          <cell r="D2137" t="str">
            <v>M Novel Ghufron Syahroni</v>
          </cell>
          <cell r="E2137" t="str">
            <v>Dusun Dampar RT.003/RW.003, Kel. Suren, Kec. Ledokombo</v>
          </cell>
          <cell r="F2137" t="str">
            <v>Jember</v>
          </cell>
          <cell r="G2137" t="str">
            <v>Yuyun</v>
          </cell>
          <cell r="H2137">
            <v>0</v>
          </cell>
          <cell r="I2137">
            <v>0</v>
          </cell>
          <cell r="J2137">
            <v>0</v>
          </cell>
          <cell r="K2137">
            <v>0</v>
          </cell>
          <cell r="L2137">
            <v>1000</v>
          </cell>
          <cell r="M2137">
            <v>1</v>
          </cell>
          <cell r="N2137" t="e">
            <v>#REF!</v>
          </cell>
          <cell r="O2137" t="str">
            <v>Abadi Tani, Toko</v>
          </cell>
          <cell r="P2137">
            <v>70000000</v>
          </cell>
          <cell r="Q2137">
            <v>1</v>
          </cell>
          <cell r="R2137">
            <v>1</v>
          </cell>
          <cell r="S2137" t="str">
            <v>*sumb*</v>
          </cell>
          <cell r="T2137" t="str">
            <v>*sumber jaya*</v>
          </cell>
        </row>
        <row r="2138">
          <cell r="B2138" t="str">
            <v>GIAN01</v>
          </cell>
          <cell r="C2138" t="str">
            <v>Gianto</v>
          </cell>
          <cell r="D2138" t="str">
            <v>Gianto</v>
          </cell>
          <cell r="E2138" t="str">
            <v>Dusun Ngladek RT.011/RW.004 , Desa Purworejo, Nguntoronadi</v>
          </cell>
          <cell r="F2138" t="str">
            <v>Magetan</v>
          </cell>
          <cell r="G2138" t="str">
            <v>Faisal</v>
          </cell>
          <cell r="H2138">
            <v>0</v>
          </cell>
          <cell r="I2138">
            <v>0</v>
          </cell>
          <cell r="J2138">
            <v>0</v>
          </cell>
          <cell r="K2138">
            <v>0</v>
          </cell>
          <cell r="L2138">
            <v>1000</v>
          </cell>
          <cell r="M2138">
            <v>1</v>
          </cell>
          <cell r="N2138" t="e">
            <v>#REF!</v>
          </cell>
          <cell r="O2138" t="str">
            <v>Abadi Tani, Toko</v>
          </cell>
          <cell r="P2138">
            <v>70000000</v>
          </cell>
          <cell r="Q2138">
            <v>1</v>
          </cell>
          <cell r="R2138">
            <v>1</v>
          </cell>
          <cell r="S2138" t="str">
            <v>*sumb*</v>
          </cell>
          <cell r="T2138" t="str">
            <v>*sumber jaya*</v>
          </cell>
        </row>
        <row r="2139">
          <cell r="B2139" t="str">
            <v>GIBR01</v>
          </cell>
          <cell r="C2139" t="str">
            <v>Gibrina Tani/Imam</v>
          </cell>
          <cell r="D2139" t="str">
            <v>M. Imam Bukhori</v>
          </cell>
          <cell r="E2139" t="str">
            <v>Desa Pandantoyo RT.009/RW.002, Kel. Pandantoyo, Kec. Temayang</v>
          </cell>
          <cell r="F2139" t="str">
            <v>Bojonegoro</v>
          </cell>
          <cell r="G2139" t="str">
            <v>Arasy</v>
          </cell>
          <cell r="H2139">
            <v>0</v>
          </cell>
          <cell r="I2139">
            <v>0</v>
          </cell>
          <cell r="J2139">
            <v>0</v>
          </cell>
          <cell r="K2139">
            <v>0</v>
          </cell>
          <cell r="L2139">
            <v>1000</v>
          </cell>
          <cell r="M2139">
            <v>1</v>
          </cell>
          <cell r="N2139" t="e">
            <v>#REF!</v>
          </cell>
          <cell r="O2139" t="str">
            <v>Abadi Tani, Toko</v>
          </cell>
          <cell r="P2139">
            <v>70000000</v>
          </cell>
          <cell r="Q2139">
            <v>1</v>
          </cell>
          <cell r="R2139">
            <v>1</v>
          </cell>
          <cell r="S2139" t="str">
            <v>*sumb*</v>
          </cell>
          <cell r="T2139" t="str">
            <v>*sumber jaya*</v>
          </cell>
        </row>
        <row r="2140">
          <cell r="B2140" t="str">
            <v>GIGA01</v>
          </cell>
          <cell r="C2140" t="str">
            <v>Giga Tani/Agus</v>
          </cell>
          <cell r="D2140" t="str">
            <v>Agus Widianto</v>
          </cell>
          <cell r="E2140" t="str">
            <v>Dsn. Sumbar II RT.002/RW.006 Tampo Cluring, Kab. Banyuwangi</v>
          </cell>
          <cell r="F2140" t="str">
            <v>Banyuwangi</v>
          </cell>
          <cell r="G2140" t="str">
            <v>Faris</v>
          </cell>
          <cell r="H2140">
            <v>0</v>
          </cell>
          <cell r="I2140">
            <v>0</v>
          </cell>
          <cell r="J2140">
            <v>0</v>
          </cell>
          <cell r="K2140">
            <v>0</v>
          </cell>
          <cell r="L2140">
            <v>1000</v>
          </cell>
          <cell r="M2140">
            <v>1</v>
          </cell>
          <cell r="N2140" t="e">
            <v>#REF!</v>
          </cell>
          <cell r="O2140" t="str">
            <v>Abadi Tani, Toko</v>
          </cell>
          <cell r="P2140">
            <v>70000000</v>
          </cell>
          <cell r="Q2140">
            <v>1</v>
          </cell>
          <cell r="R2140">
            <v>1</v>
          </cell>
          <cell r="S2140" t="str">
            <v>*sumb*</v>
          </cell>
          <cell r="T2140" t="str">
            <v>*sumber jaya*</v>
          </cell>
        </row>
        <row r="2141">
          <cell r="B2141" t="str">
            <v>GILA01</v>
          </cell>
          <cell r="C2141" t="str">
            <v>Gilang</v>
          </cell>
          <cell r="D2141" t="str">
            <v>Gilang</v>
          </cell>
          <cell r="E2141" t="str">
            <v>Nambo Poncol, Gang Bima Wa RT.002/RW.004, Da Gantar, Gantar (belokan gapura)</v>
          </cell>
          <cell r="F2141" t="str">
            <v>Indramayu</v>
          </cell>
          <cell r="G2141" t="str">
            <v>Faisal</v>
          </cell>
          <cell r="H2141">
            <v>0</v>
          </cell>
          <cell r="I2141">
            <v>0</v>
          </cell>
          <cell r="J2141">
            <v>0</v>
          </cell>
          <cell r="K2141">
            <v>0</v>
          </cell>
          <cell r="L2141">
            <v>1000</v>
          </cell>
          <cell r="M2141">
            <v>1</v>
          </cell>
          <cell r="N2141" t="e">
            <v>#REF!</v>
          </cell>
          <cell r="O2141" t="str">
            <v>Abadi Tani, Toko</v>
          </cell>
          <cell r="P2141">
            <v>70000000</v>
          </cell>
          <cell r="Q2141">
            <v>1</v>
          </cell>
          <cell r="R2141">
            <v>1</v>
          </cell>
          <cell r="S2141" t="str">
            <v>*sumb*</v>
          </cell>
          <cell r="T2141" t="str">
            <v>*sumber jaya*</v>
          </cell>
        </row>
        <row r="2142">
          <cell r="B2142" t="str">
            <v>GILA02</v>
          </cell>
          <cell r="C2142" t="str">
            <v>Gilang Perkasa Utama, PT</v>
          </cell>
          <cell r="D2142" t="str">
            <v>Gilang Perkasa Utama, PT</v>
          </cell>
          <cell r="E2142" t="str">
            <v>Komplek Pergudangan Sukarami Jl Gubernur H Muhammad Ali Amin Blok G.1, Alang-Alang Lebar, Alang-Alang Lebar</v>
          </cell>
          <cell r="F2142" t="str">
            <v>Palembang - Sumsel</v>
          </cell>
          <cell r="G2142" t="str">
            <v>Hendra</v>
          </cell>
          <cell r="H2142">
            <v>0</v>
          </cell>
          <cell r="I2142">
            <v>0</v>
          </cell>
          <cell r="J2142">
            <v>0</v>
          </cell>
          <cell r="K2142">
            <v>0</v>
          </cell>
          <cell r="L2142">
            <v>3500000000</v>
          </cell>
          <cell r="M2142">
            <v>1</v>
          </cell>
          <cell r="N2142" t="e">
            <v>#REF!</v>
          </cell>
          <cell r="O2142" t="str">
            <v>Abadi Tani, Toko</v>
          </cell>
          <cell r="P2142">
            <v>70000000</v>
          </cell>
          <cell r="Q2142">
            <v>1</v>
          </cell>
          <cell r="R2142">
            <v>1</v>
          </cell>
          <cell r="S2142" t="str">
            <v>*sumb*</v>
          </cell>
          <cell r="T2142" t="str">
            <v>*sumber jaya*</v>
          </cell>
        </row>
        <row r="2143">
          <cell r="B2143" t="str">
            <v>GIRI01</v>
          </cell>
          <cell r="C2143" t="str">
            <v>Giri Putri, UD</v>
          </cell>
          <cell r="D2143" t="str">
            <v>I Made Arya Wira Martha</v>
          </cell>
          <cell r="E2143" t="str">
            <v>JL. Abimanyu, Guwang Sukawati, Gianyar</v>
          </cell>
          <cell r="F2143" t="str">
            <v>Bali</v>
          </cell>
          <cell r="G2143" t="str">
            <v>Zakia</v>
          </cell>
          <cell r="H2143">
            <v>0</v>
          </cell>
          <cell r="I2143">
            <v>0</v>
          </cell>
          <cell r="J2143">
            <v>0</v>
          </cell>
          <cell r="K2143">
            <v>0</v>
          </cell>
          <cell r="L2143">
            <v>500000000</v>
          </cell>
          <cell r="M2143">
            <v>1</v>
          </cell>
          <cell r="N2143" t="e">
            <v>#REF!</v>
          </cell>
          <cell r="O2143" t="str">
            <v>Abadi Tani, Toko</v>
          </cell>
          <cell r="P2143">
            <v>70000000</v>
          </cell>
          <cell r="Q2143">
            <v>1</v>
          </cell>
          <cell r="R2143">
            <v>1</v>
          </cell>
          <cell r="S2143" t="str">
            <v>*sumb*</v>
          </cell>
          <cell r="T2143" t="str">
            <v>*sumber jaya*</v>
          </cell>
        </row>
        <row r="2144">
          <cell r="B2144" t="str">
            <v>GITA01</v>
          </cell>
          <cell r="C2144" t="str">
            <v>Gita Amelia</v>
          </cell>
          <cell r="D2144" t="str">
            <v>Gita Amelia</v>
          </cell>
          <cell r="E2144" t="str">
            <v>Jalan Ds Sumurgeneng RT.003/RW.004, Desa Sumurgeneng, Jenu (hadap selatan ada mushola)</v>
          </cell>
          <cell r="F2144" t="str">
            <v>Tuban</v>
          </cell>
          <cell r="G2144" t="str">
            <v>Faisal</v>
          </cell>
          <cell r="H2144">
            <v>0</v>
          </cell>
          <cell r="I2144">
            <v>0</v>
          </cell>
          <cell r="J2144">
            <v>0</v>
          </cell>
          <cell r="K2144">
            <v>0</v>
          </cell>
          <cell r="L2144">
            <v>1000</v>
          </cell>
          <cell r="M2144">
            <v>1</v>
          </cell>
          <cell r="N2144" t="e">
            <v>#REF!</v>
          </cell>
          <cell r="O2144" t="str">
            <v>Abadi Tani, Toko</v>
          </cell>
          <cell r="P2144">
            <v>70000000</v>
          </cell>
          <cell r="Q2144">
            <v>1</v>
          </cell>
          <cell r="R2144">
            <v>1</v>
          </cell>
          <cell r="S2144" t="str">
            <v>*sumb*</v>
          </cell>
          <cell r="T2144" t="str">
            <v>*sumber jaya*</v>
          </cell>
        </row>
        <row r="2145">
          <cell r="B2145" t="str">
            <v>GITA02</v>
          </cell>
          <cell r="C2145" t="str">
            <v>Gita Yulianti</v>
          </cell>
          <cell r="D2145" t="str">
            <v>Gita Yulianti</v>
          </cell>
          <cell r="E2145" t="str">
            <v>Dsn Banaran dan Sidoharjo RT.002/RW.006, Kec. Senori</v>
          </cell>
          <cell r="F2145" t="str">
            <v>Tuban</v>
          </cell>
          <cell r="G2145" t="str">
            <v>Faisal</v>
          </cell>
          <cell r="H2145">
            <v>0</v>
          </cell>
          <cell r="I2145">
            <v>0</v>
          </cell>
          <cell r="J2145">
            <v>0</v>
          </cell>
          <cell r="K2145">
            <v>0</v>
          </cell>
          <cell r="L2145">
            <v>1000</v>
          </cell>
          <cell r="M2145">
            <v>1</v>
          </cell>
          <cell r="N2145" t="e">
            <v>#REF!</v>
          </cell>
          <cell r="O2145" t="str">
            <v>Abadi Tani, Toko</v>
          </cell>
          <cell r="P2145">
            <v>70000000</v>
          </cell>
          <cell r="Q2145">
            <v>1</v>
          </cell>
          <cell r="R2145">
            <v>1</v>
          </cell>
          <cell r="S2145" t="str">
            <v>*sumb*</v>
          </cell>
          <cell r="T2145" t="str">
            <v>*sumber jaya*</v>
          </cell>
        </row>
        <row r="2146">
          <cell r="B2146" t="str">
            <v>GIYA02</v>
          </cell>
          <cell r="C2146" t="str">
            <v>Giyanto Online</v>
          </cell>
          <cell r="D2146" t="str">
            <v>Giyanto Online</v>
          </cell>
          <cell r="E2146" t="str">
            <v>Dsn. Besowo Timur RT.028/RW.015, Ds. Besowo, Kec. Kepung</v>
          </cell>
          <cell r="F2146" t="str">
            <v>Kediri</v>
          </cell>
          <cell r="G2146" t="str">
            <v>Faisal</v>
          </cell>
          <cell r="H2146">
            <v>0</v>
          </cell>
          <cell r="I2146">
            <v>0</v>
          </cell>
          <cell r="J2146">
            <v>0</v>
          </cell>
          <cell r="K2146">
            <v>0</v>
          </cell>
          <cell r="L2146">
            <v>1000</v>
          </cell>
          <cell r="M2146">
            <v>1</v>
          </cell>
          <cell r="N2146" t="e">
            <v>#REF!</v>
          </cell>
          <cell r="O2146" t="str">
            <v>Abadi Tani, Toko</v>
          </cell>
          <cell r="P2146">
            <v>70000000</v>
          </cell>
          <cell r="Q2146">
            <v>1</v>
          </cell>
          <cell r="R2146">
            <v>1</v>
          </cell>
          <cell r="S2146" t="str">
            <v>*sumb*</v>
          </cell>
          <cell r="T2146" t="str">
            <v>*sumber jaya*</v>
          </cell>
        </row>
        <row r="2147">
          <cell r="B2147" t="str">
            <v>GIYA01</v>
          </cell>
          <cell r="C2147" t="str">
            <v>Giyarni</v>
          </cell>
          <cell r="D2147" t="str">
            <v>Giyarni</v>
          </cell>
          <cell r="E2147" t="str">
            <v>Candisari RT.007/RW.002, Gedangan, Cepogo</v>
          </cell>
          <cell r="F2147" t="str">
            <v>Boyolali</v>
          </cell>
          <cell r="G2147" t="str">
            <v>Faisal</v>
          </cell>
          <cell r="H2147">
            <v>0</v>
          </cell>
          <cell r="I2147">
            <v>0</v>
          </cell>
          <cell r="J2147">
            <v>0</v>
          </cell>
          <cell r="K2147">
            <v>0</v>
          </cell>
          <cell r="L2147">
            <v>1000</v>
          </cell>
          <cell r="M2147">
            <v>1</v>
          </cell>
          <cell r="N2147" t="e">
            <v>#REF!</v>
          </cell>
          <cell r="O2147" t="str">
            <v>Abadi Tani, Toko</v>
          </cell>
          <cell r="P2147">
            <v>70000000</v>
          </cell>
          <cell r="Q2147">
            <v>1</v>
          </cell>
          <cell r="R2147">
            <v>1</v>
          </cell>
          <cell r="S2147" t="str">
            <v>*sumb*</v>
          </cell>
          <cell r="T2147" t="str">
            <v>*sumber jaya*</v>
          </cell>
        </row>
        <row r="2148">
          <cell r="B2148" t="str">
            <v>GLEN01</v>
          </cell>
          <cell r="C2148" t="str">
            <v>Glen More, PT</v>
          </cell>
          <cell r="D2148" t="str">
            <v>Glen More, PT</v>
          </cell>
          <cell r="E2148" t="str">
            <v>Ds. Margomulyo, Tegalhardjo, Glenmore</v>
          </cell>
          <cell r="F2148" t="str">
            <v>Banyuwangi</v>
          </cell>
          <cell r="G2148" t="str">
            <v>Faris</v>
          </cell>
          <cell r="H2148">
            <v>0</v>
          </cell>
          <cell r="I2148">
            <v>0</v>
          </cell>
          <cell r="J2148">
            <v>0</v>
          </cell>
          <cell r="K2148">
            <v>0</v>
          </cell>
          <cell r="L2148">
            <v>1000</v>
          </cell>
          <cell r="M2148">
            <v>1</v>
          </cell>
          <cell r="N2148" t="e">
            <v>#REF!</v>
          </cell>
          <cell r="O2148" t="str">
            <v>Abadi Tani, Toko</v>
          </cell>
          <cell r="P2148">
            <v>70000000</v>
          </cell>
          <cell r="Q2148">
            <v>1</v>
          </cell>
          <cell r="R2148">
            <v>1</v>
          </cell>
          <cell r="S2148" t="str">
            <v>*sumb*</v>
          </cell>
          <cell r="T2148" t="str">
            <v>*sumber jaya*</v>
          </cell>
        </row>
        <row r="2149">
          <cell r="B2149" t="str">
            <v>GLOB02</v>
          </cell>
          <cell r="C2149" t="str">
            <v>Global Agrotech, PT</v>
          </cell>
          <cell r="D2149" t="str">
            <v>Global Agrotech, PT</v>
          </cell>
          <cell r="E2149" t="str">
            <v>Taman Palem Lestari Blok C 5/30 Cengkareng</v>
          </cell>
          <cell r="F2149" t="str">
            <v>Jakarta Barat</v>
          </cell>
          <cell r="G2149" t="str">
            <v>Others</v>
          </cell>
          <cell r="H2149">
            <v>0</v>
          </cell>
          <cell r="I2149">
            <v>0</v>
          </cell>
          <cell r="J2149">
            <v>0</v>
          </cell>
          <cell r="K2149">
            <v>0</v>
          </cell>
          <cell r="L2149">
            <v>1000</v>
          </cell>
          <cell r="M2149">
            <v>1</v>
          </cell>
          <cell r="N2149" t="e">
            <v>#REF!</v>
          </cell>
          <cell r="O2149" t="str">
            <v>Abadi Tani, Toko</v>
          </cell>
          <cell r="P2149">
            <v>70000000</v>
          </cell>
          <cell r="Q2149">
            <v>1</v>
          </cell>
          <cell r="R2149">
            <v>1</v>
          </cell>
          <cell r="S2149" t="str">
            <v>*sumb*</v>
          </cell>
          <cell r="T2149" t="str">
            <v>*sumber jaya*</v>
          </cell>
        </row>
        <row r="2150">
          <cell r="B2150" t="str">
            <v>HELM01</v>
          </cell>
          <cell r="C2150" t="str">
            <v>Global Tani 989/Helmi</v>
          </cell>
          <cell r="D2150" t="str">
            <v>Helmi Sarwoko</v>
          </cell>
          <cell r="E2150" t="str">
            <v>Jl. Cendrawasih Gang Coklat C 08, Perum Cendra RT.002/RW.001, Kel. Slawu, Kec. Patrang</v>
          </cell>
          <cell r="F2150" t="str">
            <v>Jember</v>
          </cell>
          <cell r="G2150" t="str">
            <v>Riyan</v>
          </cell>
          <cell r="H2150">
            <v>0</v>
          </cell>
          <cell r="I2150">
            <v>0</v>
          </cell>
          <cell r="J2150">
            <v>0</v>
          </cell>
          <cell r="K2150">
            <v>0</v>
          </cell>
          <cell r="L2150">
            <v>1000</v>
          </cell>
          <cell r="M2150">
            <v>1</v>
          </cell>
          <cell r="N2150" t="e">
            <v>#REF!</v>
          </cell>
          <cell r="O2150" t="str">
            <v>Abadi Tani, Toko</v>
          </cell>
          <cell r="P2150">
            <v>70000000</v>
          </cell>
          <cell r="Q2150">
            <v>1</v>
          </cell>
          <cell r="R2150">
            <v>1</v>
          </cell>
          <cell r="S2150" t="str">
            <v>*sumb*</v>
          </cell>
          <cell r="T2150" t="str">
            <v>*sumber jaya*</v>
          </cell>
        </row>
        <row r="2151">
          <cell r="B2151" t="str">
            <v>GLOB01</v>
          </cell>
          <cell r="C2151" t="str">
            <v>Globalindo Nugraha, CV</v>
          </cell>
          <cell r="D2151" t="str">
            <v>Globalindo Nugraha, CV</v>
          </cell>
          <cell r="E2151" t="str">
            <v>Bojong Permai VI E 21 No.17 RT.002/RW.015, Kel. Bojong Rawa Lumbu, Kec. Rawa Lumbu</v>
          </cell>
          <cell r="F2151" t="str">
            <v>Bekasi</v>
          </cell>
          <cell r="G2151" t="str">
            <v>Others</v>
          </cell>
          <cell r="H2151">
            <v>0</v>
          </cell>
          <cell r="I2151">
            <v>0</v>
          </cell>
          <cell r="J2151">
            <v>0</v>
          </cell>
          <cell r="K2151">
            <v>0</v>
          </cell>
          <cell r="L2151">
            <v>1000</v>
          </cell>
          <cell r="M2151">
            <v>1</v>
          </cell>
          <cell r="N2151" t="e">
            <v>#REF!</v>
          </cell>
          <cell r="O2151" t="str">
            <v>Abadi Tani, Toko</v>
          </cell>
          <cell r="P2151">
            <v>70000000</v>
          </cell>
          <cell r="Q2151">
            <v>1</v>
          </cell>
          <cell r="R2151">
            <v>1</v>
          </cell>
          <cell r="S2151" t="str">
            <v>*sumb*</v>
          </cell>
          <cell r="T2151" t="str">
            <v>*sumber jaya*</v>
          </cell>
        </row>
        <row r="2152">
          <cell r="B2152" t="str">
            <v>GLOR01</v>
          </cell>
          <cell r="C2152" t="str">
            <v>Gloria Putra, CV</v>
          </cell>
          <cell r="D2152" t="str">
            <v>Gloria Putra, CV</v>
          </cell>
          <cell r="E2152" t="str">
            <v>Jl. Veteran Utara No. 224</v>
          </cell>
          <cell r="F2152" t="str">
            <v>Makasar</v>
          </cell>
          <cell r="G2152" t="str">
            <v>Hendra</v>
          </cell>
          <cell r="H2152">
            <v>0</v>
          </cell>
          <cell r="I2152">
            <v>0</v>
          </cell>
          <cell r="J2152">
            <v>0</v>
          </cell>
          <cell r="K2152">
            <v>0</v>
          </cell>
          <cell r="L2152">
            <v>2500000000</v>
          </cell>
          <cell r="M2152">
            <v>1</v>
          </cell>
          <cell r="N2152" t="e">
            <v>#REF!</v>
          </cell>
          <cell r="O2152" t="str">
            <v>Abadi Tani, Toko</v>
          </cell>
          <cell r="P2152">
            <v>70000000</v>
          </cell>
          <cell r="Q2152">
            <v>1</v>
          </cell>
          <cell r="R2152">
            <v>1</v>
          </cell>
          <cell r="S2152" t="str">
            <v>*sumb*</v>
          </cell>
          <cell r="T2152" t="str">
            <v>*sumber jaya*</v>
          </cell>
        </row>
        <row r="2153">
          <cell r="B2153" t="str">
            <v>HATE01</v>
          </cell>
          <cell r="C2153" t="str">
            <v>Gloria, UD</v>
          </cell>
          <cell r="D2153" t="str">
            <v>Thomas Hadi Wibowo</v>
          </cell>
          <cell r="E2153" t="str">
            <v>Br. Dinas Madan Desa Musi Musi, Gerokgak</v>
          </cell>
          <cell r="F2153" t="str">
            <v>Buleleng</v>
          </cell>
          <cell r="G2153" t="str">
            <v>Zakia</v>
          </cell>
          <cell r="H2153">
            <v>0</v>
          </cell>
          <cell r="I2153">
            <v>0</v>
          </cell>
          <cell r="J2153">
            <v>0</v>
          </cell>
          <cell r="K2153">
            <v>0</v>
          </cell>
          <cell r="L2153">
            <v>150000000</v>
          </cell>
          <cell r="M2153">
            <v>1</v>
          </cell>
          <cell r="N2153" t="e">
            <v>#REF!</v>
          </cell>
          <cell r="O2153" t="str">
            <v>Abadi Tani, Toko</v>
          </cell>
          <cell r="P2153">
            <v>70000000</v>
          </cell>
          <cell r="Q2153">
            <v>1</v>
          </cell>
          <cell r="R2153">
            <v>1</v>
          </cell>
          <cell r="S2153" t="str">
            <v>*sumb*</v>
          </cell>
          <cell r="T2153" t="str">
            <v>*sumber jaya*</v>
          </cell>
        </row>
        <row r="2154">
          <cell r="B2154" t="str">
            <v>GLOR02</v>
          </cell>
          <cell r="C2154" t="str">
            <v>Glory Murah Tani</v>
          </cell>
          <cell r="D2154" t="str">
            <v>Lusi Indayani</v>
          </cell>
          <cell r="E2154" t="str">
            <v>Dsn. Krajan, RT.004/RW.004, Pesanggaran</v>
          </cell>
          <cell r="F2154" t="str">
            <v>Banyuwangi</v>
          </cell>
          <cell r="G2154" t="str">
            <v>Faris</v>
          </cell>
          <cell r="H2154">
            <v>0</v>
          </cell>
          <cell r="I2154">
            <v>0</v>
          </cell>
          <cell r="J2154">
            <v>0</v>
          </cell>
          <cell r="K2154">
            <v>0</v>
          </cell>
          <cell r="L2154">
            <v>1000</v>
          </cell>
          <cell r="M2154">
            <v>1</v>
          </cell>
          <cell r="N2154" t="e">
            <v>#REF!</v>
          </cell>
          <cell r="O2154" t="str">
            <v>Abadi Tani, Toko</v>
          </cell>
          <cell r="P2154">
            <v>70000000</v>
          </cell>
          <cell r="Q2154">
            <v>1</v>
          </cell>
          <cell r="R2154">
            <v>1</v>
          </cell>
          <cell r="S2154" t="str">
            <v>*sumb*</v>
          </cell>
          <cell r="T2154" t="str">
            <v>*sumber jaya*</v>
          </cell>
        </row>
        <row r="2155">
          <cell r="B2155" t="str">
            <v>GOAU01</v>
          </cell>
          <cell r="C2155" t="str">
            <v>Goautama Sinarbatuah, PT</v>
          </cell>
          <cell r="D2155" t="str">
            <v>Goautama Sinarbatuah, PT</v>
          </cell>
          <cell r="E2155" t="str">
            <v>Jl. RK Ilir No. 242 RT.009/RW.003, Kelayan Selatan, Banjarmasin Selatan</v>
          </cell>
          <cell r="F2155" t="str">
            <v>Banjarmasin</v>
          </cell>
          <cell r="G2155" t="str">
            <v>Hendra</v>
          </cell>
          <cell r="H2155">
            <v>0</v>
          </cell>
          <cell r="I2155">
            <v>0</v>
          </cell>
          <cell r="J2155">
            <v>0</v>
          </cell>
          <cell r="K2155">
            <v>0</v>
          </cell>
          <cell r="L2155">
            <v>1000000000</v>
          </cell>
          <cell r="M2155">
            <v>1</v>
          </cell>
          <cell r="N2155" t="e">
            <v>#REF!</v>
          </cell>
          <cell r="O2155" t="str">
            <v>Abadi Tani, Toko</v>
          </cell>
          <cell r="P2155">
            <v>70000000</v>
          </cell>
          <cell r="Q2155">
            <v>1</v>
          </cell>
          <cell r="R2155">
            <v>1</v>
          </cell>
          <cell r="S2155" t="str">
            <v>*sumb*</v>
          </cell>
          <cell r="T2155" t="str">
            <v>*sumber jaya*</v>
          </cell>
        </row>
        <row r="2156">
          <cell r="B2156" t="str">
            <v>GODA01</v>
          </cell>
          <cell r="C2156" t="str">
            <v>Godalifa Falentina Hesti Uweubun</v>
          </cell>
          <cell r="D2156" t="str">
            <v>Godalifa Falentina Hesti Uweubun</v>
          </cell>
          <cell r="E2156" t="str">
            <v>Danaweria RT.002/RW.000, Kel. Danaweria, Kec. Fak-Fak Tengah, Kab. Fak-Fak</v>
          </cell>
          <cell r="F2156" t="str">
            <v>Papua Barat</v>
          </cell>
          <cell r="G2156" t="str">
            <v>Hendra</v>
          </cell>
          <cell r="H2156">
            <v>0</v>
          </cell>
          <cell r="I2156">
            <v>0</v>
          </cell>
          <cell r="J2156">
            <v>0</v>
          </cell>
          <cell r="K2156">
            <v>0</v>
          </cell>
          <cell r="L2156">
            <v>1000</v>
          </cell>
          <cell r="M2156">
            <v>1</v>
          </cell>
          <cell r="N2156" t="e">
            <v>#REF!</v>
          </cell>
          <cell r="O2156" t="str">
            <v>Abadi Tani, Toko</v>
          </cell>
          <cell r="P2156">
            <v>70000000</v>
          </cell>
          <cell r="Q2156">
            <v>1</v>
          </cell>
          <cell r="R2156">
            <v>1</v>
          </cell>
          <cell r="S2156" t="str">
            <v>*sumb*</v>
          </cell>
          <cell r="T2156" t="str">
            <v>*sumber jaya*</v>
          </cell>
        </row>
        <row r="2157">
          <cell r="B2157" t="str">
            <v>GOGO01</v>
          </cell>
          <cell r="C2157" t="str">
            <v>Gogot Tani/Minarmi</v>
          </cell>
          <cell r="D2157" t="str">
            <v>Minarmi</v>
          </cell>
          <cell r="E2157" t="str">
            <v>Dukuh Krajan RT.003/RW.003, Kel. Pulung, Kec. Pulung</v>
          </cell>
          <cell r="F2157" t="str">
            <v>Ponorogo</v>
          </cell>
          <cell r="G2157" t="str">
            <v>Reni</v>
          </cell>
          <cell r="H2157">
            <v>0</v>
          </cell>
          <cell r="I2157">
            <v>0</v>
          </cell>
          <cell r="J2157">
            <v>0</v>
          </cell>
          <cell r="K2157">
            <v>0</v>
          </cell>
          <cell r="L2157">
            <v>1000</v>
          </cell>
          <cell r="M2157">
            <v>1</v>
          </cell>
          <cell r="N2157" t="e">
            <v>#REF!</v>
          </cell>
          <cell r="O2157" t="str">
            <v>Abadi Tani, Toko</v>
          </cell>
          <cell r="P2157">
            <v>70000000</v>
          </cell>
          <cell r="Q2157">
            <v>1</v>
          </cell>
          <cell r="R2157">
            <v>1</v>
          </cell>
          <cell r="S2157" t="str">
            <v>*sumb*</v>
          </cell>
          <cell r="T2157" t="str">
            <v>*sumber jaya*</v>
          </cell>
        </row>
        <row r="2158">
          <cell r="B2158" t="str">
            <v>GOMB01</v>
          </cell>
          <cell r="C2158" t="str">
            <v>Gombloh Tani/Titin</v>
          </cell>
          <cell r="D2158" t="str">
            <v>Titin Sriwigati</v>
          </cell>
          <cell r="E2158" t="str">
            <v>Dsn. Kabatmantren RT.002/RW.003, Kel. Wringinputih, Kec. Muncar</v>
          </cell>
          <cell r="F2158" t="str">
            <v>Banyuwangi</v>
          </cell>
          <cell r="G2158" t="str">
            <v>Faris</v>
          </cell>
          <cell r="H2158">
            <v>0</v>
          </cell>
          <cell r="I2158">
            <v>0</v>
          </cell>
          <cell r="J2158">
            <v>0</v>
          </cell>
          <cell r="K2158">
            <v>0</v>
          </cell>
          <cell r="L2158">
            <v>1000</v>
          </cell>
          <cell r="M2158">
            <v>1</v>
          </cell>
          <cell r="N2158" t="e">
            <v>#REF!</v>
          </cell>
          <cell r="O2158" t="str">
            <v>Abadi Tani, Toko</v>
          </cell>
          <cell r="P2158">
            <v>70000000</v>
          </cell>
          <cell r="Q2158">
            <v>1</v>
          </cell>
          <cell r="R2158">
            <v>1</v>
          </cell>
          <cell r="S2158" t="str">
            <v>*sumb*</v>
          </cell>
          <cell r="T2158" t="str">
            <v>*sumber jaya*</v>
          </cell>
        </row>
        <row r="2159">
          <cell r="B2159" t="str">
            <v>WAHY22</v>
          </cell>
          <cell r="C2159" t="str">
            <v>Gosyen Anugerah Sejahtera, CV</v>
          </cell>
          <cell r="D2159" t="str">
            <v>Gosyen Anugerah Sejahtera, CV</v>
          </cell>
          <cell r="E2159" t="str">
            <v>Dusun Gardu Utara, Rowosari, Sumberjambe</v>
          </cell>
          <cell r="F2159" t="str">
            <v>Jember</v>
          </cell>
          <cell r="G2159" t="str">
            <v>Yuyun</v>
          </cell>
          <cell r="H2159">
            <v>0</v>
          </cell>
          <cell r="I2159">
            <v>0</v>
          </cell>
          <cell r="J2159">
            <v>0</v>
          </cell>
          <cell r="K2159">
            <v>0</v>
          </cell>
          <cell r="L2159">
            <v>1000</v>
          </cell>
          <cell r="M2159">
            <v>1</v>
          </cell>
          <cell r="N2159" t="e">
            <v>#REF!</v>
          </cell>
          <cell r="O2159" t="str">
            <v>Abadi Tani, Toko</v>
          </cell>
          <cell r="P2159">
            <v>70000000</v>
          </cell>
          <cell r="Q2159">
            <v>1</v>
          </cell>
          <cell r="R2159">
            <v>1</v>
          </cell>
          <cell r="S2159" t="str">
            <v>*sumb*</v>
          </cell>
          <cell r="T2159" t="str">
            <v>*sumber jaya*</v>
          </cell>
        </row>
        <row r="2160">
          <cell r="B2160" t="str">
            <v>GOTA01</v>
          </cell>
          <cell r="C2160" t="str">
            <v>Gota, Toko/Pujiono</v>
          </cell>
          <cell r="D2160" t="str">
            <v>Pujiono</v>
          </cell>
          <cell r="E2160" t="str">
            <v>Dsn. Tegalrejo RT.013/RW.003,Kel. Kebonrejo, Kec. Kepung</v>
          </cell>
          <cell r="F2160" t="str">
            <v>Kediri</v>
          </cell>
          <cell r="G2160" t="str">
            <v>Zakia</v>
          </cell>
          <cell r="H2160">
            <v>0</v>
          </cell>
          <cell r="I2160">
            <v>0</v>
          </cell>
          <cell r="J2160">
            <v>0</v>
          </cell>
          <cell r="K2160">
            <v>0</v>
          </cell>
          <cell r="L2160">
            <v>20000000</v>
          </cell>
          <cell r="M2160">
            <v>1</v>
          </cell>
          <cell r="N2160" t="e">
            <v>#REF!</v>
          </cell>
          <cell r="O2160" t="str">
            <v>Abadi Tani, Toko</v>
          </cell>
          <cell r="P2160">
            <v>70000000</v>
          </cell>
          <cell r="Q2160">
            <v>1</v>
          </cell>
          <cell r="R2160">
            <v>1</v>
          </cell>
          <cell r="S2160" t="str">
            <v>*sumb*</v>
          </cell>
          <cell r="T2160" t="str">
            <v>*sumber jaya*</v>
          </cell>
        </row>
        <row r="2161">
          <cell r="B2161" t="str">
            <v>GOZA01</v>
          </cell>
          <cell r="C2161" t="str">
            <v>Goza Tani/Juwadi</v>
          </cell>
          <cell r="D2161" t="str">
            <v>Juwadi</v>
          </cell>
          <cell r="E2161" t="str">
            <v>Dsn. Garotan, RT.023/RW.010, Kel. Bringin, Kec. Wajak</v>
          </cell>
          <cell r="F2161" t="str">
            <v>Malang</v>
          </cell>
          <cell r="G2161" t="str">
            <v>Reni</v>
          </cell>
          <cell r="H2161">
            <v>0</v>
          </cell>
          <cell r="I2161">
            <v>0</v>
          </cell>
          <cell r="J2161">
            <v>0</v>
          </cell>
          <cell r="K2161">
            <v>0</v>
          </cell>
          <cell r="L2161">
            <v>1000</v>
          </cell>
          <cell r="M2161">
            <v>1</v>
          </cell>
          <cell r="N2161" t="e">
            <v>#REF!</v>
          </cell>
          <cell r="O2161" t="str">
            <v>Abadi Tani, Toko</v>
          </cell>
          <cell r="P2161">
            <v>70000000</v>
          </cell>
          <cell r="Q2161">
            <v>1</v>
          </cell>
          <cell r="R2161">
            <v>1</v>
          </cell>
          <cell r="S2161" t="str">
            <v>*sumb*</v>
          </cell>
          <cell r="T2161" t="str">
            <v>*sumber jaya*</v>
          </cell>
        </row>
        <row r="2162">
          <cell r="B2162" t="str">
            <v>GRAH03</v>
          </cell>
          <cell r="C2162" t="str">
            <v>Graha Agro Makmur, PT/Darwin</v>
          </cell>
          <cell r="D2162" t="str">
            <v>Graha Agro Makmur, PT</v>
          </cell>
          <cell r="E2162" t="str">
            <v>Jl. Irian Barat Pasar VI No 219, Kel. Percut Kec. Percut Sei Tuan</v>
          </cell>
          <cell r="F2162" t="str">
            <v>Deli Serdang - Sumut</v>
          </cell>
          <cell r="G2162" t="str">
            <v>Hendra</v>
          </cell>
          <cell r="H2162">
            <v>0</v>
          </cell>
          <cell r="I2162">
            <v>0</v>
          </cell>
          <cell r="J2162">
            <v>0</v>
          </cell>
          <cell r="K2162">
            <v>0</v>
          </cell>
          <cell r="L2162">
            <v>5000000000</v>
          </cell>
          <cell r="M2162">
            <v>1</v>
          </cell>
          <cell r="N2162" t="e">
            <v>#REF!</v>
          </cell>
          <cell r="O2162" t="str">
            <v>Abadi Tani, Toko</v>
          </cell>
          <cell r="P2162">
            <v>70000000</v>
          </cell>
          <cell r="Q2162">
            <v>1</v>
          </cell>
          <cell r="R2162">
            <v>1</v>
          </cell>
          <cell r="S2162" t="str">
            <v>*sumb*</v>
          </cell>
          <cell r="T2162" t="str">
            <v>*sumber jaya*</v>
          </cell>
        </row>
        <row r="2163">
          <cell r="B2163" t="str">
            <v>GRAHA04</v>
          </cell>
          <cell r="C2163" t="str">
            <v>Graha Biofarm Solusi, CV</v>
          </cell>
          <cell r="D2163" t="str">
            <v>Graha Biofarm Solusi, CV</v>
          </cell>
          <cell r="E2163" t="str">
            <v>Jl. Raya Lingkar Timur KM 5,5 Komplek Pergudangan dan Industri, Safe N Lock H No. 1577-1578, Rangkah Kidul</v>
          </cell>
          <cell r="F2163" t="str">
            <v>Sidoarjo</v>
          </cell>
          <cell r="G2163" t="str">
            <v>Riyan</v>
          </cell>
          <cell r="H2163">
            <v>0</v>
          </cell>
          <cell r="I2163">
            <v>0</v>
          </cell>
          <cell r="J2163">
            <v>0</v>
          </cell>
          <cell r="K2163">
            <v>0</v>
          </cell>
          <cell r="L2163">
            <v>1000</v>
          </cell>
          <cell r="M2163">
            <v>1</v>
          </cell>
          <cell r="N2163" t="e">
            <v>#REF!</v>
          </cell>
          <cell r="O2163" t="str">
            <v>Abadi Tani, Toko</v>
          </cell>
          <cell r="P2163">
            <v>70000000</v>
          </cell>
          <cell r="Q2163">
            <v>1</v>
          </cell>
          <cell r="R2163">
            <v>1</v>
          </cell>
          <cell r="S2163" t="str">
            <v>*sumb*</v>
          </cell>
          <cell r="T2163" t="str">
            <v>*sumber jaya*</v>
          </cell>
        </row>
        <row r="2164">
          <cell r="B2164" t="str">
            <v>GREE01</v>
          </cell>
          <cell r="C2164" t="str">
            <v>Green Tani</v>
          </cell>
          <cell r="D2164" t="str">
            <v>Ferik Junaidi</v>
          </cell>
          <cell r="E2164" t="str">
            <v>Maskuning Kulon RT.001/RW.001 , Kel. Maskuning Kulon, Kec. Pujer</v>
          </cell>
          <cell r="F2164" t="str">
            <v>Bondowoso</v>
          </cell>
          <cell r="G2164" t="str">
            <v>Faris</v>
          </cell>
          <cell r="H2164">
            <v>0</v>
          </cell>
          <cell r="I2164">
            <v>0</v>
          </cell>
          <cell r="J2164">
            <v>0</v>
          </cell>
          <cell r="K2164">
            <v>0</v>
          </cell>
          <cell r="L2164">
            <v>10000000</v>
          </cell>
          <cell r="M2164">
            <v>1</v>
          </cell>
          <cell r="N2164" t="e">
            <v>#REF!</v>
          </cell>
          <cell r="O2164" t="str">
            <v>Abadi Tani, Toko</v>
          </cell>
          <cell r="P2164">
            <v>70000000</v>
          </cell>
          <cell r="Q2164">
            <v>1</v>
          </cell>
          <cell r="R2164">
            <v>1</v>
          </cell>
          <cell r="S2164" t="str">
            <v>*sumb*</v>
          </cell>
          <cell r="T2164" t="str">
            <v>*sumber jaya*</v>
          </cell>
        </row>
        <row r="2165">
          <cell r="B2165" t="str">
            <v>GREG02</v>
          </cell>
          <cell r="C2165" t="str">
            <v>Gregorius Sapta Hadi</v>
          </cell>
          <cell r="D2165" t="str">
            <v>Gregorius Sapta Hadi</v>
          </cell>
          <cell r="E2165" t="str">
            <v>Gondang Lutung, RT.003/RW.019, Donoharjo, Ngaglik, Sleman</v>
          </cell>
          <cell r="F2165" t="str">
            <v>Yogyakarta</v>
          </cell>
          <cell r="G2165" t="str">
            <v>Faisal</v>
          </cell>
          <cell r="H2165">
            <v>0</v>
          </cell>
          <cell r="I2165">
            <v>0</v>
          </cell>
          <cell r="J2165">
            <v>0</v>
          </cell>
          <cell r="K2165">
            <v>0</v>
          </cell>
          <cell r="L2165">
            <v>1000</v>
          </cell>
          <cell r="M2165">
            <v>1</v>
          </cell>
          <cell r="N2165" t="e">
            <v>#REF!</v>
          </cell>
          <cell r="O2165" t="str">
            <v>Abadi Tani, Toko</v>
          </cell>
          <cell r="P2165">
            <v>70000000</v>
          </cell>
          <cell r="Q2165">
            <v>1</v>
          </cell>
          <cell r="R2165">
            <v>1</v>
          </cell>
          <cell r="S2165" t="str">
            <v>*sumb*</v>
          </cell>
          <cell r="T2165" t="str">
            <v>*sumber jaya*</v>
          </cell>
        </row>
        <row r="2166">
          <cell r="B2166" t="str">
            <v>GREN01</v>
          </cell>
          <cell r="C2166" t="str">
            <v>Grendis Yoga Saputro</v>
          </cell>
          <cell r="D2166" t="str">
            <v>Grendis Yoga Saputro</v>
          </cell>
          <cell r="E2166" t="str">
            <v>Jl. Siaga RT.002/RW.001, Dsn. Margomulyo, Ds. Puncu, Kec. Puncu (rumah bapak kasun Sutaji)</v>
          </cell>
          <cell r="F2166" t="str">
            <v>Kediri</v>
          </cell>
          <cell r="G2166" t="str">
            <v>Faisal</v>
          </cell>
          <cell r="H2166">
            <v>0</v>
          </cell>
          <cell r="I2166">
            <v>0</v>
          </cell>
          <cell r="J2166">
            <v>0</v>
          </cell>
          <cell r="K2166">
            <v>0</v>
          </cell>
          <cell r="L2166">
            <v>1000</v>
          </cell>
          <cell r="M2166">
            <v>1</v>
          </cell>
          <cell r="N2166" t="e">
            <v>#REF!</v>
          </cell>
          <cell r="O2166" t="str">
            <v>Abadi Tani, Toko</v>
          </cell>
          <cell r="P2166">
            <v>70000000</v>
          </cell>
          <cell r="Q2166">
            <v>1</v>
          </cell>
          <cell r="R2166">
            <v>1</v>
          </cell>
          <cell r="S2166" t="str">
            <v>*sumb*</v>
          </cell>
          <cell r="T2166" t="str">
            <v>*sumber jaya*</v>
          </cell>
        </row>
        <row r="2167">
          <cell r="B2167" t="str">
            <v>GRIA01</v>
          </cell>
          <cell r="C2167" t="str">
            <v>Gria Tani/Agus</v>
          </cell>
          <cell r="D2167" t="str">
            <v>Agus Amirudin</v>
          </cell>
          <cell r="E2167" t="str">
            <v>Kebonagung I, RT.003/RW.001 Kel. Kebunagung, Kec. Wonodadi</v>
          </cell>
          <cell r="F2167" t="str">
            <v>Blitar</v>
          </cell>
          <cell r="G2167" t="str">
            <v>Zakia</v>
          </cell>
          <cell r="H2167">
            <v>0</v>
          </cell>
          <cell r="I2167">
            <v>0</v>
          </cell>
          <cell r="J2167">
            <v>0</v>
          </cell>
          <cell r="K2167">
            <v>0</v>
          </cell>
          <cell r="L2167">
            <v>30000000</v>
          </cell>
          <cell r="M2167">
            <v>1</v>
          </cell>
          <cell r="N2167" t="e">
            <v>#REF!</v>
          </cell>
          <cell r="O2167" t="str">
            <v>Abadi Tani, Toko</v>
          </cell>
          <cell r="P2167">
            <v>70000000</v>
          </cell>
          <cell r="Q2167">
            <v>1</v>
          </cell>
          <cell r="R2167">
            <v>1</v>
          </cell>
          <cell r="S2167" t="str">
            <v>*sumb*</v>
          </cell>
          <cell r="T2167" t="str">
            <v>*sumber jaya*</v>
          </cell>
        </row>
        <row r="2168">
          <cell r="B2168" t="str">
            <v>GRIY02</v>
          </cell>
          <cell r="C2168" t="str">
            <v>Griya Putra Tani/Jainul</v>
          </cell>
          <cell r="D2168" t="str">
            <v>Jainul Mutakim</v>
          </cell>
          <cell r="E2168" t="str">
            <v>Sugihwaras RT.001/RW.003, Kel. Bumiharjo, Kec. Glenmore</v>
          </cell>
          <cell r="F2168" t="str">
            <v>Banyuwangi</v>
          </cell>
          <cell r="G2168" t="str">
            <v>Faris</v>
          </cell>
          <cell r="H2168">
            <v>0</v>
          </cell>
          <cell r="I2168">
            <v>0</v>
          </cell>
          <cell r="J2168">
            <v>0</v>
          </cell>
          <cell r="K2168">
            <v>0</v>
          </cell>
          <cell r="L2168">
            <v>10000000</v>
          </cell>
          <cell r="M2168">
            <v>1</v>
          </cell>
          <cell r="N2168" t="e">
            <v>#REF!</v>
          </cell>
          <cell r="O2168" t="str">
            <v>Abadi Tani, Toko</v>
          </cell>
          <cell r="P2168">
            <v>70000000</v>
          </cell>
          <cell r="Q2168">
            <v>1</v>
          </cell>
          <cell r="R2168">
            <v>1</v>
          </cell>
          <cell r="S2168" t="str">
            <v>*sumb*</v>
          </cell>
          <cell r="T2168" t="str">
            <v>*sumber jaya*</v>
          </cell>
        </row>
        <row r="2169">
          <cell r="B2169" t="str">
            <v>GRIY04</v>
          </cell>
          <cell r="C2169" t="str">
            <v>Griya Tani/Imam</v>
          </cell>
          <cell r="D2169" t="str">
            <v>Imam Hanafi</v>
          </cell>
          <cell r="E2169" t="str">
            <v>Dsn Samir RT.003/RW.002, Kel. Samir, Kec. Ngunut</v>
          </cell>
          <cell r="F2169" t="str">
            <v>Tulungagung</v>
          </cell>
          <cell r="G2169" t="str">
            <v>Zakia</v>
          </cell>
          <cell r="H2169">
            <v>0</v>
          </cell>
          <cell r="I2169">
            <v>0</v>
          </cell>
          <cell r="J2169">
            <v>0</v>
          </cell>
          <cell r="K2169">
            <v>0</v>
          </cell>
          <cell r="L2169">
            <v>1000</v>
          </cell>
          <cell r="M2169">
            <v>1</v>
          </cell>
          <cell r="N2169" t="e">
            <v>#REF!</v>
          </cell>
          <cell r="O2169" t="str">
            <v>Abadi Tani, Toko</v>
          </cell>
          <cell r="P2169">
            <v>70000000</v>
          </cell>
          <cell r="Q2169">
            <v>1</v>
          </cell>
          <cell r="R2169">
            <v>1</v>
          </cell>
          <cell r="S2169" t="str">
            <v>*sumb*</v>
          </cell>
          <cell r="T2169" t="str">
            <v>*sumber jaya*</v>
          </cell>
        </row>
        <row r="2170">
          <cell r="B2170" t="str">
            <v>GRIY03</v>
          </cell>
          <cell r="C2170" t="str">
            <v>Griya Tani/Juharianto</v>
          </cell>
          <cell r="D2170" t="str">
            <v>Juharianto</v>
          </cell>
          <cell r="E2170" t="str">
            <v>Sekarputih RT.008/RW.003, Kel. Sekarputih, Kec. Tegalampel</v>
          </cell>
          <cell r="F2170" t="str">
            <v>Bondowoso</v>
          </cell>
          <cell r="G2170" t="str">
            <v>Faris</v>
          </cell>
          <cell r="H2170">
            <v>0</v>
          </cell>
          <cell r="I2170">
            <v>0</v>
          </cell>
          <cell r="J2170">
            <v>0</v>
          </cell>
          <cell r="K2170">
            <v>0</v>
          </cell>
          <cell r="L2170">
            <v>1000</v>
          </cell>
          <cell r="M2170">
            <v>1</v>
          </cell>
          <cell r="N2170" t="e">
            <v>#REF!</v>
          </cell>
          <cell r="O2170" t="str">
            <v>Abadi Tani, Toko</v>
          </cell>
          <cell r="P2170">
            <v>70000000</v>
          </cell>
          <cell r="Q2170">
            <v>1</v>
          </cell>
          <cell r="R2170">
            <v>1</v>
          </cell>
          <cell r="S2170" t="str">
            <v>*sumb*</v>
          </cell>
          <cell r="T2170" t="str">
            <v>*sumber jaya*</v>
          </cell>
        </row>
        <row r="2171">
          <cell r="B2171" t="str">
            <v>GRIY01</v>
          </cell>
          <cell r="C2171" t="str">
            <v>Griya Tani/Sri</v>
          </cell>
          <cell r="D2171" t="str">
            <v>Sri Wahyuni</v>
          </cell>
          <cell r="E2171" t="str">
            <v>Dusun Muneng RT.006/RW.016, Kel. Kraton Kec. Kencong</v>
          </cell>
          <cell r="F2171" t="str">
            <v>Jember</v>
          </cell>
          <cell r="G2171" t="str">
            <v>Yuyun</v>
          </cell>
          <cell r="H2171">
            <v>0</v>
          </cell>
          <cell r="I2171">
            <v>0</v>
          </cell>
          <cell r="J2171">
            <v>0</v>
          </cell>
          <cell r="K2171">
            <v>0</v>
          </cell>
          <cell r="L2171">
            <v>20000000</v>
          </cell>
          <cell r="M2171">
            <v>1</v>
          </cell>
          <cell r="N2171" t="e">
            <v>#REF!</v>
          </cell>
          <cell r="O2171" t="str">
            <v>Abadi Tani, Toko</v>
          </cell>
          <cell r="P2171">
            <v>70000000</v>
          </cell>
          <cell r="Q2171">
            <v>1</v>
          </cell>
          <cell r="R2171">
            <v>1</v>
          </cell>
          <cell r="S2171" t="str">
            <v>*sumb*</v>
          </cell>
          <cell r="T2171" t="str">
            <v>*sumber jaya*</v>
          </cell>
        </row>
        <row r="2172">
          <cell r="B2172" t="str">
            <v>GROC01</v>
          </cell>
          <cell r="C2172" t="str">
            <v>Groceryshop</v>
          </cell>
          <cell r="D2172" t="str">
            <v>Groceryshop</v>
          </cell>
          <cell r="E2172" t="str">
            <v>Villa Bukit Regency 2, Pd VI No 39, Kec. Sambikerep</v>
          </cell>
          <cell r="F2172" t="str">
            <v>Surabaya</v>
          </cell>
          <cell r="G2172" t="str">
            <v>Faisal</v>
          </cell>
          <cell r="H2172">
            <v>0</v>
          </cell>
          <cell r="I2172">
            <v>0</v>
          </cell>
          <cell r="J2172">
            <v>0</v>
          </cell>
          <cell r="K2172">
            <v>0</v>
          </cell>
          <cell r="L2172">
            <v>1000</v>
          </cell>
          <cell r="M2172">
            <v>1</v>
          </cell>
          <cell r="N2172" t="e">
            <v>#REF!</v>
          </cell>
          <cell r="O2172" t="str">
            <v>Abadi Tani, Toko</v>
          </cell>
          <cell r="P2172">
            <v>70000000</v>
          </cell>
          <cell r="Q2172">
            <v>1</v>
          </cell>
          <cell r="R2172">
            <v>1</v>
          </cell>
          <cell r="S2172" t="str">
            <v>*sumb*</v>
          </cell>
          <cell r="T2172" t="str">
            <v>*sumber jaya*</v>
          </cell>
        </row>
        <row r="2173">
          <cell r="B2173" t="str">
            <v>GUDA02</v>
          </cell>
          <cell r="C2173" t="str">
            <v>Gudang Barokah/Ishak</v>
          </cell>
          <cell r="D2173" t="str">
            <v>Ishak</v>
          </cell>
          <cell r="E2173" t="str">
            <v>Jl. Raya Pajarakan Condong RT.001/RW.005, Selogudig Wetan Pejarakan</v>
          </cell>
          <cell r="F2173" t="str">
            <v>Probolinggo</v>
          </cell>
          <cell r="G2173" t="str">
            <v>Riyan</v>
          </cell>
          <cell r="H2173">
            <v>0</v>
          </cell>
          <cell r="I2173">
            <v>0</v>
          </cell>
          <cell r="J2173">
            <v>0</v>
          </cell>
          <cell r="K2173">
            <v>0</v>
          </cell>
          <cell r="L2173">
            <v>170000000</v>
          </cell>
          <cell r="M2173">
            <v>1</v>
          </cell>
          <cell r="N2173" t="e">
            <v>#REF!</v>
          </cell>
          <cell r="O2173" t="str">
            <v>Abadi Tani, Toko</v>
          </cell>
          <cell r="P2173">
            <v>70000000</v>
          </cell>
          <cell r="Q2173">
            <v>1</v>
          </cell>
          <cell r="R2173">
            <v>1</v>
          </cell>
          <cell r="S2173" t="str">
            <v>*sumb*</v>
          </cell>
          <cell r="T2173" t="str">
            <v>*sumber jaya*</v>
          </cell>
        </row>
        <row r="2174">
          <cell r="B2174" t="str">
            <v>GUDA04</v>
          </cell>
          <cell r="C2174" t="str">
            <v>Gudang Benih/Ustad Bagus</v>
          </cell>
          <cell r="D2174" t="str">
            <v>Ustad Bagus Hidayatul F</v>
          </cell>
          <cell r="E2174" t="str">
            <v>Dusun Dukuh RT.004/RW.026, Kel. Dukuh Dempok, Kec. Wuluhan</v>
          </cell>
          <cell r="F2174" t="str">
            <v>Jember</v>
          </cell>
          <cell r="G2174" t="str">
            <v>Riyan</v>
          </cell>
          <cell r="H2174">
            <v>0</v>
          </cell>
          <cell r="I2174">
            <v>0</v>
          </cell>
          <cell r="J2174">
            <v>0</v>
          </cell>
          <cell r="K2174">
            <v>0</v>
          </cell>
          <cell r="L2174">
            <v>1000</v>
          </cell>
          <cell r="M2174">
            <v>1</v>
          </cell>
          <cell r="N2174" t="e">
            <v>#REF!</v>
          </cell>
          <cell r="O2174" t="str">
            <v>Abadi Tani, Toko</v>
          </cell>
          <cell r="P2174">
            <v>70000000</v>
          </cell>
          <cell r="Q2174">
            <v>1</v>
          </cell>
          <cell r="R2174">
            <v>1</v>
          </cell>
          <cell r="S2174" t="str">
            <v>*sumb*</v>
          </cell>
          <cell r="T2174" t="str">
            <v>*sumber jaya*</v>
          </cell>
        </row>
        <row r="2175">
          <cell r="B2175" t="str">
            <v>GUDA05</v>
          </cell>
          <cell r="C2175" t="str">
            <v>Gudang Garam, PT</v>
          </cell>
          <cell r="D2175" t="str">
            <v>Gudang Garam, PT</v>
          </cell>
          <cell r="E2175" t="str">
            <v>Jl. Semampir I I/1, Kediri</v>
          </cell>
          <cell r="F2175" t="str">
            <v>Kediri</v>
          </cell>
          <cell r="G2175" t="str">
            <v>Zakia</v>
          </cell>
          <cell r="H2175">
            <v>0</v>
          </cell>
          <cell r="I2175">
            <v>0</v>
          </cell>
          <cell r="J2175">
            <v>0</v>
          </cell>
          <cell r="K2175">
            <v>0</v>
          </cell>
          <cell r="L2175">
            <v>1000</v>
          </cell>
          <cell r="M2175">
            <v>1</v>
          </cell>
          <cell r="N2175" t="e">
            <v>#REF!</v>
          </cell>
          <cell r="O2175" t="str">
            <v>Abadi Tani, Toko</v>
          </cell>
          <cell r="P2175">
            <v>70000000</v>
          </cell>
          <cell r="Q2175">
            <v>1</v>
          </cell>
          <cell r="R2175">
            <v>1</v>
          </cell>
          <cell r="S2175" t="str">
            <v>*sumb*</v>
          </cell>
          <cell r="T2175" t="str">
            <v>*sumber jaya*</v>
          </cell>
        </row>
        <row r="2176">
          <cell r="B2176" t="str">
            <v>GUDA06</v>
          </cell>
          <cell r="C2176" t="str">
            <v>Gudang Goodplant</v>
          </cell>
          <cell r="D2176" t="str">
            <v>Gudang Goodplant</v>
          </cell>
          <cell r="E2176" t="str">
            <v>Gudang Goodplant G. Kiwi, Kec. Kalasan</v>
          </cell>
          <cell r="F2176" t="str">
            <v>Sleman</v>
          </cell>
          <cell r="G2176" t="str">
            <v>Faisal</v>
          </cell>
          <cell r="H2176">
            <v>0</v>
          </cell>
          <cell r="I2176">
            <v>0</v>
          </cell>
          <cell r="J2176">
            <v>0</v>
          </cell>
          <cell r="K2176">
            <v>0</v>
          </cell>
          <cell r="L2176">
            <v>1000</v>
          </cell>
          <cell r="M2176">
            <v>1</v>
          </cell>
          <cell r="N2176" t="e">
            <v>#REF!</v>
          </cell>
          <cell r="O2176" t="str">
            <v>Abadi Tani, Toko</v>
          </cell>
          <cell r="P2176">
            <v>70000000</v>
          </cell>
          <cell r="Q2176">
            <v>1</v>
          </cell>
          <cell r="R2176">
            <v>1</v>
          </cell>
          <cell r="S2176" t="str">
            <v>*sumb*</v>
          </cell>
          <cell r="T2176" t="str">
            <v>*sumber jaya*</v>
          </cell>
        </row>
        <row r="2177">
          <cell r="B2177" t="str">
            <v>GUFR04</v>
          </cell>
          <cell r="C2177" t="str">
            <v>Gufron</v>
          </cell>
          <cell r="D2177" t="str">
            <v>Gufron</v>
          </cell>
          <cell r="E2177" t="str">
            <v>Utara Pasar Asem, Ambulu (Depan pasar youngbe)</v>
          </cell>
          <cell r="F2177" t="str">
            <v>Jember</v>
          </cell>
          <cell r="G2177" t="str">
            <v>Faisal</v>
          </cell>
          <cell r="H2177">
            <v>0</v>
          </cell>
          <cell r="I2177">
            <v>0</v>
          </cell>
          <cell r="J2177">
            <v>0</v>
          </cell>
          <cell r="K2177">
            <v>0</v>
          </cell>
          <cell r="L2177">
            <v>1000</v>
          </cell>
          <cell r="M2177">
            <v>1</v>
          </cell>
          <cell r="N2177" t="e">
            <v>#REF!</v>
          </cell>
          <cell r="O2177" t="str">
            <v>Abadi Tani, Toko</v>
          </cell>
          <cell r="P2177">
            <v>70000000</v>
          </cell>
          <cell r="Q2177">
            <v>1</v>
          </cell>
          <cell r="R2177">
            <v>1</v>
          </cell>
          <cell r="S2177" t="str">
            <v>*sumb*</v>
          </cell>
          <cell r="T2177" t="str">
            <v>*sumber jaya*</v>
          </cell>
        </row>
        <row r="2178">
          <cell r="B2178" t="str">
            <v>GUFR02</v>
          </cell>
          <cell r="C2178" t="str">
            <v>Gufron Dwi Yulianto</v>
          </cell>
          <cell r="D2178" t="str">
            <v>Gufron Dwi Yulianto</v>
          </cell>
          <cell r="E2178" t="str">
            <v>Jl.Argopuro 38 RT.002/RW.001, Krajan, Klompangan, Ajung</v>
          </cell>
          <cell r="F2178" t="str">
            <v>Jember</v>
          </cell>
          <cell r="G2178" t="str">
            <v>Faisal</v>
          </cell>
          <cell r="H2178">
            <v>0</v>
          </cell>
          <cell r="I2178">
            <v>0</v>
          </cell>
          <cell r="J2178">
            <v>0</v>
          </cell>
          <cell r="K2178">
            <v>0</v>
          </cell>
          <cell r="L2178">
            <v>1000</v>
          </cell>
          <cell r="M2178">
            <v>1</v>
          </cell>
          <cell r="N2178" t="e">
            <v>#REF!</v>
          </cell>
          <cell r="O2178" t="str">
            <v>Abadi Tani, Toko</v>
          </cell>
          <cell r="P2178">
            <v>70000000</v>
          </cell>
          <cell r="Q2178">
            <v>1</v>
          </cell>
          <cell r="R2178">
            <v>1</v>
          </cell>
          <cell r="S2178" t="str">
            <v>*sumb*</v>
          </cell>
          <cell r="T2178" t="str">
            <v>*sumber jaya*</v>
          </cell>
        </row>
        <row r="2179">
          <cell r="B2179" t="str">
            <v>GUFR03</v>
          </cell>
          <cell r="C2179" t="str">
            <v>Gufron Mustofa</v>
          </cell>
          <cell r="D2179" t="str">
            <v>Gufron Mustofa</v>
          </cell>
          <cell r="E2179" t="str">
            <v>Ds. Balonggebang RT.004/RW.002, Kec. Gondang (belakang SDN Balonggebang 1 R warna crem)</v>
          </cell>
          <cell r="F2179" t="str">
            <v>Nganjuk</v>
          </cell>
          <cell r="G2179" t="str">
            <v>Faisal</v>
          </cell>
          <cell r="H2179">
            <v>0</v>
          </cell>
          <cell r="I2179">
            <v>0</v>
          </cell>
          <cell r="J2179">
            <v>0</v>
          </cell>
          <cell r="K2179">
            <v>0</v>
          </cell>
          <cell r="L2179">
            <v>1000</v>
          </cell>
          <cell r="M2179">
            <v>1</v>
          </cell>
          <cell r="N2179" t="e">
            <v>#REF!</v>
          </cell>
          <cell r="O2179" t="str">
            <v>Abadi Tani, Toko</v>
          </cell>
          <cell r="P2179">
            <v>70000000</v>
          </cell>
          <cell r="Q2179">
            <v>1</v>
          </cell>
          <cell r="R2179">
            <v>1</v>
          </cell>
          <cell r="S2179" t="str">
            <v>*sumb*</v>
          </cell>
          <cell r="T2179" t="str">
            <v>*sumber jaya*</v>
          </cell>
        </row>
        <row r="2180">
          <cell r="B2180" t="str">
            <v>GUGU01</v>
          </cell>
          <cell r="C2180" t="str">
            <v>Gugum Gumilar</v>
          </cell>
          <cell r="D2180" t="str">
            <v>Gugum Gumilar</v>
          </cell>
          <cell r="E2180" t="str">
            <v>Blok Rebo RT.003/RW.003, Desa Jatiwangi, Kec. Jatiwangi</v>
          </cell>
          <cell r="F2180" t="str">
            <v>Majalengka</v>
          </cell>
          <cell r="G2180" t="str">
            <v>Faisal</v>
          </cell>
          <cell r="H2180">
            <v>0</v>
          </cell>
          <cell r="I2180">
            <v>0</v>
          </cell>
          <cell r="J2180">
            <v>0</v>
          </cell>
          <cell r="K2180">
            <v>0</v>
          </cell>
          <cell r="L2180">
            <v>1000</v>
          </cell>
          <cell r="M2180">
            <v>1</v>
          </cell>
          <cell r="N2180" t="e">
            <v>#REF!</v>
          </cell>
          <cell r="O2180" t="str">
            <v>Abadi Tani, Toko</v>
          </cell>
          <cell r="P2180">
            <v>70000000</v>
          </cell>
          <cell r="Q2180">
            <v>1</v>
          </cell>
          <cell r="R2180">
            <v>1</v>
          </cell>
          <cell r="S2180" t="str">
            <v>*sumb*</v>
          </cell>
          <cell r="T2180" t="str">
            <v>*sumber jaya*</v>
          </cell>
        </row>
        <row r="2181">
          <cell r="B2181" t="str">
            <v>GUNA02</v>
          </cell>
          <cell r="C2181" t="str">
            <v>Guna Adi Tani</v>
          </cell>
          <cell r="D2181" t="str">
            <v>Guna Adi Tani Mandiri, CV</v>
          </cell>
          <cell r="E2181" t="str">
            <v>BTN Tolotongga Asri No. 02 RT.007/RW.003, Kel. Ule, Kec. Asakota</v>
          </cell>
          <cell r="F2181" t="str">
            <v>Bima</v>
          </cell>
          <cell r="G2181" t="str">
            <v>Hendra</v>
          </cell>
          <cell r="H2181">
            <v>0</v>
          </cell>
          <cell r="I2181">
            <v>0</v>
          </cell>
          <cell r="J2181">
            <v>0</v>
          </cell>
          <cell r="K2181">
            <v>0</v>
          </cell>
          <cell r="L2181">
            <v>1350000000</v>
          </cell>
          <cell r="M2181">
            <v>1</v>
          </cell>
          <cell r="N2181" t="e">
            <v>#REF!</v>
          </cell>
          <cell r="O2181" t="str">
            <v>Abadi Tani, Toko</v>
          </cell>
          <cell r="P2181">
            <v>70000000</v>
          </cell>
          <cell r="Q2181">
            <v>1</v>
          </cell>
          <cell r="R2181">
            <v>1</v>
          </cell>
          <cell r="S2181" t="str">
            <v>*sumb*</v>
          </cell>
          <cell r="T2181" t="str">
            <v>*sumber jaya*</v>
          </cell>
        </row>
        <row r="2182">
          <cell r="B2182" t="str">
            <v>GUNA04</v>
          </cell>
          <cell r="C2182" t="str">
            <v>Guna Jaya Tani/Jumadi</v>
          </cell>
          <cell r="D2182" t="str">
            <v>Jumadi</v>
          </cell>
          <cell r="E2182" t="str">
            <v>Pangkur, RT.010/RW.001, Kel. Pangkur, Kec. Pangkur</v>
          </cell>
          <cell r="F2182" t="str">
            <v>Ngawi</v>
          </cell>
          <cell r="G2182" t="str">
            <v>Reni</v>
          </cell>
          <cell r="H2182">
            <v>0</v>
          </cell>
          <cell r="I2182">
            <v>0</v>
          </cell>
          <cell r="J2182">
            <v>0</v>
          </cell>
          <cell r="K2182">
            <v>0</v>
          </cell>
          <cell r="L2182">
            <v>1000</v>
          </cell>
          <cell r="M2182">
            <v>1</v>
          </cell>
          <cell r="N2182" t="e">
            <v>#REF!</v>
          </cell>
          <cell r="O2182" t="str">
            <v>Abadi Tani, Toko</v>
          </cell>
          <cell r="P2182">
            <v>70000000</v>
          </cell>
          <cell r="Q2182">
            <v>1</v>
          </cell>
          <cell r="R2182">
            <v>1</v>
          </cell>
          <cell r="S2182" t="str">
            <v>*sumb*</v>
          </cell>
          <cell r="T2182" t="str">
            <v>*sumber jaya*</v>
          </cell>
        </row>
        <row r="2183">
          <cell r="B2183" t="str">
            <v>GUNA09</v>
          </cell>
          <cell r="C2183" t="str">
            <v>Guna Tani, UD/Syarifuddin</v>
          </cell>
          <cell r="D2183" t="str">
            <v>Syarifuddin</v>
          </cell>
          <cell r="E2183" t="str">
            <v>Dusun Kolong RT.002/RW.003, Kel. Brang Kolong, Kec. Plampang</v>
          </cell>
          <cell r="F2183" t="str">
            <v>Sumbawa</v>
          </cell>
          <cell r="G2183" t="str">
            <v>Hendra</v>
          </cell>
          <cell r="H2183">
            <v>0</v>
          </cell>
          <cell r="I2183">
            <v>0</v>
          </cell>
          <cell r="J2183">
            <v>0</v>
          </cell>
          <cell r="K2183">
            <v>0</v>
          </cell>
          <cell r="L2183">
            <v>1000</v>
          </cell>
          <cell r="M2183">
            <v>1</v>
          </cell>
          <cell r="N2183" t="e">
            <v>#REF!</v>
          </cell>
          <cell r="O2183" t="str">
            <v>Abadi Tani, Toko</v>
          </cell>
          <cell r="P2183">
            <v>70000000</v>
          </cell>
          <cell r="Q2183">
            <v>1</v>
          </cell>
          <cell r="R2183">
            <v>1</v>
          </cell>
          <cell r="S2183" t="str">
            <v>*sumb*</v>
          </cell>
          <cell r="T2183" t="str">
            <v>*sumber jaya*</v>
          </cell>
        </row>
        <row r="2184">
          <cell r="B2184" t="str">
            <v>GUNA12</v>
          </cell>
          <cell r="C2184" t="str">
            <v>GUNA12</v>
          </cell>
          <cell r="D2184" t="str">
            <v>Gunawan 16</v>
          </cell>
          <cell r="E2184" t="str">
            <v>Gunawan 16</v>
          </cell>
          <cell r="F2184" t="str">
            <v>Karawang</v>
          </cell>
          <cell r="G2184" t="str">
            <v>Faisal</v>
          </cell>
          <cell r="H2184">
            <v>0</v>
          </cell>
          <cell r="I2184">
            <v>0</v>
          </cell>
          <cell r="J2184">
            <v>0</v>
          </cell>
          <cell r="K2184">
            <v>0</v>
          </cell>
          <cell r="L2184">
            <v>1000</v>
          </cell>
          <cell r="M2184">
            <v>1</v>
          </cell>
          <cell r="N2184" t="e">
            <v>#REF!</v>
          </cell>
          <cell r="O2184" t="str">
            <v>Abadi Tani, Toko</v>
          </cell>
          <cell r="P2184">
            <v>70000000</v>
          </cell>
          <cell r="Q2184">
            <v>1</v>
          </cell>
          <cell r="R2184">
            <v>1</v>
          </cell>
          <cell r="S2184" t="str">
            <v>*sumb*</v>
          </cell>
          <cell r="T2184" t="str">
            <v>*sumber jaya*</v>
          </cell>
        </row>
        <row r="2185">
          <cell r="B2185" t="str">
            <v>GUNA07</v>
          </cell>
          <cell r="C2185" t="str">
            <v>Gunaidi Delapan Lima</v>
          </cell>
          <cell r="D2185" t="str">
            <v>Gunaidi Delapan Lima</v>
          </cell>
          <cell r="E2185" t="str">
            <v>Kahuripan Nirwana Village B Raya No. 60, Sidoarjo</v>
          </cell>
          <cell r="F2185" t="str">
            <v>Sidoarjo</v>
          </cell>
          <cell r="G2185" t="str">
            <v>Faisal</v>
          </cell>
          <cell r="H2185">
            <v>0</v>
          </cell>
          <cell r="I2185">
            <v>0</v>
          </cell>
          <cell r="J2185">
            <v>0</v>
          </cell>
          <cell r="K2185">
            <v>0</v>
          </cell>
          <cell r="L2185">
            <v>1000</v>
          </cell>
          <cell r="M2185">
            <v>1</v>
          </cell>
          <cell r="N2185" t="e">
            <v>#REF!</v>
          </cell>
          <cell r="O2185" t="str">
            <v>Abadi Tani, Toko</v>
          </cell>
          <cell r="P2185">
            <v>70000000</v>
          </cell>
          <cell r="Q2185">
            <v>1</v>
          </cell>
          <cell r="R2185">
            <v>1</v>
          </cell>
          <cell r="S2185" t="str">
            <v>*sumb*</v>
          </cell>
          <cell r="T2185" t="str">
            <v>*sumber jaya*</v>
          </cell>
        </row>
        <row r="2186">
          <cell r="B2186" t="str">
            <v>GUNA10</v>
          </cell>
          <cell r="C2186" t="str">
            <v>Gunawan Ariyo</v>
          </cell>
          <cell r="D2186" t="str">
            <v>Gunawan Ariyo</v>
          </cell>
          <cell r="E2186" t="str">
            <v>Desa Kedondong RT.003/RW.001, (Depan Balai Desa Kedondong)</v>
          </cell>
          <cell r="F2186" t="str">
            <v>Demak</v>
          </cell>
          <cell r="G2186" t="str">
            <v>Faisal</v>
          </cell>
          <cell r="H2186">
            <v>0</v>
          </cell>
          <cell r="I2186">
            <v>0</v>
          </cell>
          <cell r="J2186">
            <v>0</v>
          </cell>
          <cell r="K2186">
            <v>0</v>
          </cell>
          <cell r="L2186">
            <v>1000</v>
          </cell>
          <cell r="M2186">
            <v>1</v>
          </cell>
          <cell r="N2186" t="e">
            <v>#REF!</v>
          </cell>
          <cell r="O2186" t="str">
            <v>Abadi Tani, Toko</v>
          </cell>
          <cell r="P2186">
            <v>70000000</v>
          </cell>
          <cell r="Q2186">
            <v>1</v>
          </cell>
          <cell r="R2186">
            <v>1</v>
          </cell>
          <cell r="S2186" t="str">
            <v>*sumb*</v>
          </cell>
          <cell r="T2186" t="str">
            <v>*sumber jaya*</v>
          </cell>
        </row>
        <row r="2187">
          <cell r="B2187" t="str">
            <v>GUNA08</v>
          </cell>
          <cell r="C2187" t="str">
            <v>Gunawan Ayahe Aira</v>
          </cell>
          <cell r="D2187" t="str">
            <v>Gunawan Ayahe Aira</v>
          </cell>
          <cell r="E2187" t="str">
            <v>Jln. Bendolateng RT.002/RW.003, Bendolateng, Kenduruan</v>
          </cell>
          <cell r="F2187" t="str">
            <v>Tuban</v>
          </cell>
          <cell r="G2187" t="str">
            <v>Faisal</v>
          </cell>
          <cell r="H2187">
            <v>0</v>
          </cell>
          <cell r="I2187">
            <v>0</v>
          </cell>
          <cell r="J2187">
            <v>0</v>
          </cell>
          <cell r="K2187">
            <v>0</v>
          </cell>
          <cell r="L2187">
            <v>1000</v>
          </cell>
          <cell r="M2187">
            <v>1</v>
          </cell>
          <cell r="N2187" t="e">
            <v>#REF!</v>
          </cell>
          <cell r="O2187" t="str">
            <v>Abadi Tani, Toko</v>
          </cell>
          <cell r="P2187">
            <v>70000000</v>
          </cell>
          <cell r="Q2187">
            <v>1</v>
          </cell>
          <cell r="R2187">
            <v>1</v>
          </cell>
          <cell r="S2187" t="str">
            <v>*sumb*</v>
          </cell>
          <cell r="T2187" t="str">
            <v>*sumber jaya*</v>
          </cell>
        </row>
        <row r="2188">
          <cell r="B2188" t="str">
            <v>GUNA11</v>
          </cell>
          <cell r="C2188" t="str">
            <v>Gunawan Online</v>
          </cell>
          <cell r="D2188" t="str">
            <v>Gunawan</v>
          </cell>
          <cell r="E2188" t="str">
            <v>Dusun Sedandang RT.001/RW.001 , Desa Karangrejo, Bancar</v>
          </cell>
          <cell r="F2188" t="str">
            <v>Tuban</v>
          </cell>
          <cell r="G2188" t="str">
            <v>Faisal</v>
          </cell>
          <cell r="H2188">
            <v>0</v>
          </cell>
          <cell r="I2188">
            <v>0</v>
          </cell>
          <cell r="J2188">
            <v>0</v>
          </cell>
          <cell r="K2188">
            <v>0</v>
          </cell>
          <cell r="L2188">
            <v>1000</v>
          </cell>
          <cell r="M2188">
            <v>1</v>
          </cell>
          <cell r="N2188" t="e">
            <v>#REF!</v>
          </cell>
          <cell r="O2188" t="str">
            <v>Abadi Tani, Toko</v>
          </cell>
          <cell r="P2188">
            <v>70000000</v>
          </cell>
          <cell r="Q2188">
            <v>1</v>
          </cell>
          <cell r="R2188">
            <v>1</v>
          </cell>
          <cell r="S2188" t="str">
            <v>*sumb*</v>
          </cell>
          <cell r="T2188" t="str">
            <v>*sumber jaya*</v>
          </cell>
        </row>
        <row r="2189">
          <cell r="B2189" t="str">
            <v>GUNA06</v>
          </cell>
          <cell r="C2189" t="str">
            <v>Gunawan Reyhan</v>
          </cell>
          <cell r="D2189" t="str">
            <v>Gunawan Reyhan</v>
          </cell>
          <cell r="E2189" t="str">
            <v>Cikakak Blok BRI Ngaler Depan Warung Sembako Imam RT.015/RW.002, Desa Cikakak, Kec. Banjarharjo</v>
          </cell>
          <cell r="F2189" t="str">
            <v>Brebes</v>
          </cell>
          <cell r="G2189" t="str">
            <v>Faisal</v>
          </cell>
          <cell r="H2189">
            <v>0</v>
          </cell>
          <cell r="I2189">
            <v>0</v>
          </cell>
          <cell r="J2189">
            <v>0</v>
          </cell>
          <cell r="K2189">
            <v>0</v>
          </cell>
          <cell r="L2189">
            <v>1000</v>
          </cell>
          <cell r="M2189">
            <v>1</v>
          </cell>
          <cell r="N2189" t="e">
            <v>#REF!</v>
          </cell>
          <cell r="O2189" t="str">
            <v>Abadi Tani, Toko</v>
          </cell>
          <cell r="P2189">
            <v>70000000</v>
          </cell>
          <cell r="Q2189">
            <v>1</v>
          </cell>
          <cell r="R2189">
            <v>1</v>
          </cell>
          <cell r="S2189" t="str">
            <v>*sumb*</v>
          </cell>
          <cell r="T2189" t="str">
            <v>*sumber jaya*</v>
          </cell>
        </row>
        <row r="2190">
          <cell r="B2190" t="str">
            <v>GUNA05</v>
          </cell>
          <cell r="C2190" t="str">
            <v>Gunawan/Afuk</v>
          </cell>
          <cell r="D2190" t="str">
            <v>Gunawan/Afuk</v>
          </cell>
          <cell r="E2190" t="str">
            <v>Jalan Sijuk No. 7, Air Merbau, Tanjung Pandan, Kab. Belitung</v>
          </cell>
          <cell r="F2190" t="str">
            <v>Bangka Belitung</v>
          </cell>
          <cell r="G2190" t="str">
            <v>Faisal</v>
          </cell>
          <cell r="H2190">
            <v>0</v>
          </cell>
          <cell r="I2190">
            <v>0</v>
          </cell>
          <cell r="J2190">
            <v>0</v>
          </cell>
          <cell r="K2190">
            <v>0</v>
          </cell>
          <cell r="L2190">
            <v>1000</v>
          </cell>
          <cell r="M2190">
            <v>1</v>
          </cell>
          <cell r="N2190" t="e">
            <v>#REF!</v>
          </cell>
          <cell r="O2190" t="str">
            <v>Abadi Tani, Toko</v>
          </cell>
          <cell r="P2190">
            <v>70000000</v>
          </cell>
          <cell r="Q2190">
            <v>1</v>
          </cell>
          <cell r="R2190">
            <v>1</v>
          </cell>
          <cell r="S2190" t="str">
            <v>*sumb*</v>
          </cell>
          <cell r="T2190" t="str">
            <v>*sumber jaya*</v>
          </cell>
        </row>
        <row r="2191">
          <cell r="B2191" t="str">
            <v>GUNT04</v>
          </cell>
          <cell r="C2191" t="str">
            <v>Guntoro Ngjk</v>
          </cell>
          <cell r="D2191" t="str">
            <v>Guntoro Ngjk</v>
          </cell>
          <cell r="E2191" t="str">
            <v>Jogolewon, Sukomoro (etane bayan)</v>
          </cell>
          <cell r="F2191" t="str">
            <v>Nganjuk</v>
          </cell>
          <cell r="G2191" t="str">
            <v>Faisal</v>
          </cell>
          <cell r="H2191">
            <v>0</v>
          </cell>
          <cell r="I2191">
            <v>0</v>
          </cell>
          <cell r="J2191">
            <v>0</v>
          </cell>
          <cell r="K2191">
            <v>0</v>
          </cell>
          <cell r="L2191">
            <v>1000</v>
          </cell>
          <cell r="M2191">
            <v>1</v>
          </cell>
          <cell r="N2191" t="e">
            <v>#REF!</v>
          </cell>
          <cell r="O2191" t="str">
            <v>Abadi Tani, Toko</v>
          </cell>
          <cell r="P2191">
            <v>70000000</v>
          </cell>
          <cell r="Q2191">
            <v>1</v>
          </cell>
          <cell r="R2191">
            <v>1</v>
          </cell>
          <cell r="S2191" t="str">
            <v>*sumb*</v>
          </cell>
          <cell r="T2191" t="str">
            <v>*sumber jaya*</v>
          </cell>
        </row>
        <row r="2192">
          <cell r="B2192" t="str">
            <v>GUNT03</v>
          </cell>
          <cell r="C2192" t="str">
            <v>Guntoro/Tani Murni</v>
          </cell>
          <cell r="D2192" t="str">
            <v>Guntoro</v>
          </cell>
          <cell r="E2192" t="str">
            <v>Dsn Sugihwaras RT.003/RW.002, Kel. Bumiharjo, Kec. Glenmore</v>
          </cell>
          <cell r="F2192" t="str">
            <v>Banyuwangi</v>
          </cell>
          <cell r="G2192" t="str">
            <v>Yuyun</v>
          </cell>
          <cell r="H2192">
            <v>0</v>
          </cell>
          <cell r="I2192">
            <v>0</v>
          </cell>
          <cell r="J2192">
            <v>0</v>
          </cell>
          <cell r="K2192">
            <v>0</v>
          </cell>
          <cell r="L2192">
            <v>1000</v>
          </cell>
          <cell r="M2192">
            <v>1</v>
          </cell>
          <cell r="N2192" t="e">
            <v>#REF!</v>
          </cell>
          <cell r="O2192" t="str">
            <v>Abadi Tani, Toko</v>
          </cell>
          <cell r="P2192">
            <v>70000000</v>
          </cell>
          <cell r="Q2192">
            <v>1</v>
          </cell>
          <cell r="R2192">
            <v>1</v>
          </cell>
          <cell r="S2192" t="str">
            <v>*sumb*</v>
          </cell>
          <cell r="T2192" t="str">
            <v>*sumber jaya*</v>
          </cell>
        </row>
        <row r="2193">
          <cell r="B2193" t="str">
            <v>GUNT02</v>
          </cell>
          <cell r="C2193" t="str">
            <v>Guntur Wicaksono</v>
          </cell>
          <cell r="D2193" t="str">
            <v>Guntur Wicaksono</v>
          </cell>
          <cell r="E2193" t="str">
            <v>Pondok 1 Widodomartani RT.001, Kec. Ngemplak</v>
          </cell>
          <cell r="F2193" t="str">
            <v>Sleman</v>
          </cell>
          <cell r="G2193" t="str">
            <v>Faisal</v>
          </cell>
          <cell r="H2193">
            <v>0</v>
          </cell>
          <cell r="I2193">
            <v>0</v>
          </cell>
          <cell r="J2193">
            <v>0</v>
          </cell>
          <cell r="K2193">
            <v>0</v>
          </cell>
          <cell r="L2193">
            <v>1000</v>
          </cell>
          <cell r="M2193">
            <v>1</v>
          </cell>
          <cell r="N2193" t="e">
            <v>#REF!</v>
          </cell>
          <cell r="O2193" t="str">
            <v>Abadi Tani, Toko</v>
          </cell>
          <cell r="P2193">
            <v>70000000</v>
          </cell>
          <cell r="Q2193">
            <v>1</v>
          </cell>
          <cell r="R2193">
            <v>1</v>
          </cell>
          <cell r="S2193" t="str">
            <v>*sumb*</v>
          </cell>
          <cell r="T2193" t="str">
            <v>*sumber jaya*</v>
          </cell>
        </row>
        <row r="2194">
          <cell r="B2194" t="str">
            <v>GUNT01</v>
          </cell>
          <cell r="C2194" t="str">
            <v>Guntur/Danken</v>
          </cell>
          <cell r="D2194" t="str">
            <v>Guntur Respyan</v>
          </cell>
          <cell r="E2194" t="str">
            <v>Dsn. Sambong, RT.004/RW.002 Kel. Sumberjo, Kec. Plandaan</v>
          </cell>
          <cell r="F2194" t="str">
            <v>Jombang</v>
          </cell>
          <cell r="G2194" t="str">
            <v>Yuyun</v>
          </cell>
          <cell r="H2194">
            <v>0</v>
          </cell>
          <cell r="I2194">
            <v>0</v>
          </cell>
          <cell r="J2194">
            <v>0</v>
          </cell>
          <cell r="K2194">
            <v>0</v>
          </cell>
          <cell r="L2194">
            <v>1000</v>
          </cell>
          <cell r="M2194">
            <v>1</v>
          </cell>
          <cell r="N2194" t="e">
            <v>#REF!</v>
          </cell>
          <cell r="O2194" t="str">
            <v>Abadi Tani, Toko</v>
          </cell>
          <cell r="P2194">
            <v>70000000</v>
          </cell>
          <cell r="Q2194">
            <v>1</v>
          </cell>
          <cell r="R2194">
            <v>1</v>
          </cell>
          <cell r="S2194" t="str">
            <v>*sumb*</v>
          </cell>
          <cell r="T2194" t="str">
            <v>*sumber jaya*</v>
          </cell>
        </row>
        <row r="2195">
          <cell r="B2195" t="str">
            <v>GUNU01</v>
          </cell>
          <cell r="C2195" t="str">
            <v>Gunung Semeru</v>
          </cell>
          <cell r="D2195" t="str">
            <v>Semeru Megaraya Agro, PT</v>
          </cell>
          <cell r="E2195" t="str">
            <v>Gajah Mada No. 380 Genteng RT.008 RW.004 Genteng Kulon, Kab. Banyuwangi</v>
          </cell>
          <cell r="F2195" t="str">
            <v>Banyuwangi</v>
          </cell>
          <cell r="G2195" t="str">
            <v>Faris</v>
          </cell>
          <cell r="H2195">
            <v>0</v>
          </cell>
          <cell r="I2195">
            <v>0</v>
          </cell>
          <cell r="J2195">
            <v>0</v>
          </cell>
          <cell r="K2195">
            <v>0</v>
          </cell>
          <cell r="L2195">
            <v>2600000000</v>
          </cell>
          <cell r="M2195">
            <v>1</v>
          </cell>
          <cell r="N2195" t="e">
            <v>#REF!</v>
          </cell>
          <cell r="O2195" t="str">
            <v>Abadi Tani, Toko</v>
          </cell>
          <cell r="P2195">
            <v>70000000</v>
          </cell>
          <cell r="Q2195">
            <v>1</v>
          </cell>
          <cell r="R2195">
            <v>1</v>
          </cell>
          <cell r="S2195" t="str">
            <v>*sumb*</v>
          </cell>
          <cell r="T2195" t="str">
            <v>*sumber jaya*</v>
          </cell>
        </row>
        <row r="2196">
          <cell r="B2196" t="str">
            <v>GUNU03</v>
          </cell>
          <cell r="C2196" t="str">
            <v>Gunung Subur/B. Endang</v>
          </cell>
          <cell r="D2196" t="str">
            <v>Niti Jaya Makmur, CV</v>
          </cell>
          <cell r="E2196" t="str">
            <v>Kramat RT.002/RW.005, Kemiri, Kebakkramat</v>
          </cell>
          <cell r="F2196" t="str">
            <v>Karanganyar</v>
          </cell>
          <cell r="G2196" t="str">
            <v>Hendra</v>
          </cell>
          <cell r="H2196">
            <v>0</v>
          </cell>
          <cell r="I2196">
            <v>0</v>
          </cell>
          <cell r="J2196">
            <v>0</v>
          </cell>
          <cell r="K2196">
            <v>0</v>
          </cell>
          <cell r="L2196">
            <v>1000</v>
          </cell>
          <cell r="M2196">
            <v>1</v>
          </cell>
          <cell r="N2196" t="e">
            <v>#REF!</v>
          </cell>
          <cell r="O2196" t="str">
            <v>Abadi Tani, Toko</v>
          </cell>
          <cell r="P2196">
            <v>70000000</v>
          </cell>
          <cell r="Q2196">
            <v>1</v>
          </cell>
          <cell r="R2196">
            <v>1</v>
          </cell>
          <cell r="S2196" t="str">
            <v>*sumb*</v>
          </cell>
          <cell r="T2196" t="str">
            <v>*sumber jaya*</v>
          </cell>
        </row>
        <row r="2197">
          <cell r="B2197" t="str">
            <v>GUSF01</v>
          </cell>
          <cell r="C2197" t="str">
            <v>Gus Fudin Ruqiyah</v>
          </cell>
          <cell r="D2197" t="str">
            <v>Gus Fudin Ruqiyah</v>
          </cell>
          <cell r="E2197" t="str">
            <v>Jalan Sumur Wali, RT.001/RW.002 (Griya Sehat Qur Ani) , Montong</v>
          </cell>
          <cell r="F2197" t="str">
            <v>Tuban</v>
          </cell>
          <cell r="G2197" t="str">
            <v>Faisal</v>
          </cell>
          <cell r="H2197">
            <v>0</v>
          </cell>
          <cell r="I2197">
            <v>0</v>
          </cell>
          <cell r="J2197">
            <v>0</v>
          </cell>
          <cell r="K2197">
            <v>0</v>
          </cell>
          <cell r="L2197">
            <v>1000</v>
          </cell>
          <cell r="M2197">
            <v>1</v>
          </cell>
          <cell r="N2197" t="e">
            <v>#REF!</v>
          </cell>
          <cell r="O2197" t="str">
            <v>Abadi Tani, Toko</v>
          </cell>
          <cell r="P2197">
            <v>70000000</v>
          </cell>
          <cell r="Q2197">
            <v>1</v>
          </cell>
          <cell r="R2197">
            <v>1</v>
          </cell>
          <cell r="S2197" t="str">
            <v>*sumb*</v>
          </cell>
          <cell r="T2197" t="str">
            <v>*sumber jaya*</v>
          </cell>
        </row>
        <row r="2198">
          <cell r="B2198" t="str">
            <v>GUSH01</v>
          </cell>
          <cell r="C2198" t="str">
            <v>Gus Han</v>
          </cell>
          <cell r="D2198" t="str">
            <v>Gus Han</v>
          </cell>
          <cell r="E2198" t="str">
            <v>Gang Melati Sentikan RT.003/RW.027, Tirto Martani, Kalasan</v>
          </cell>
          <cell r="F2198" t="str">
            <v>Sleman</v>
          </cell>
          <cell r="G2198" t="str">
            <v>Faisal</v>
          </cell>
          <cell r="H2198">
            <v>0</v>
          </cell>
          <cell r="I2198">
            <v>0</v>
          </cell>
          <cell r="J2198">
            <v>0</v>
          </cell>
          <cell r="K2198">
            <v>0</v>
          </cell>
          <cell r="L2198">
            <v>1000</v>
          </cell>
          <cell r="M2198">
            <v>1</v>
          </cell>
          <cell r="N2198" t="e">
            <v>#REF!</v>
          </cell>
          <cell r="O2198" t="str">
            <v>Abadi Tani, Toko</v>
          </cell>
          <cell r="P2198">
            <v>70000000</v>
          </cell>
          <cell r="Q2198">
            <v>1</v>
          </cell>
          <cell r="R2198">
            <v>1</v>
          </cell>
          <cell r="S2198" t="str">
            <v>*sumb*</v>
          </cell>
          <cell r="T2198" t="str">
            <v>*sumber jaya*</v>
          </cell>
        </row>
        <row r="2199">
          <cell r="B2199" t="str">
            <v>GUSZ01</v>
          </cell>
          <cell r="C2199" t="str">
            <v>Gus Zakki</v>
          </cell>
          <cell r="D2199" t="str">
            <v>Gus Zakki</v>
          </cell>
          <cell r="E2199" t="str">
            <v>Jl. KH Imam Bahri RT.002/RW.001, Genteng (Utara Masjid/Ponpes Robithotul Islam Jenisari, rumah bangunan kuno)</v>
          </cell>
          <cell r="F2199" t="str">
            <v>Banyuwangi</v>
          </cell>
          <cell r="G2199" t="str">
            <v>Faisal</v>
          </cell>
          <cell r="H2199">
            <v>0</v>
          </cell>
          <cell r="I2199">
            <v>0</v>
          </cell>
          <cell r="J2199">
            <v>0</v>
          </cell>
          <cell r="K2199">
            <v>0</v>
          </cell>
          <cell r="L2199">
            <v>1000</v>
          </cell>
          <cell r="M2199">
            <v>1</v>
          </cell>
          <cell r="N2199" t="e">
            <v>#REF!</v>
          </cell>
          <cell r="O2199" t="str">
            <v>Abadi Tani, Toko</v>
          </cell>
          <cell r="P2199">
            <v>70000000</v>
          </cell>
          <cell r="Q2199">
            <v>1</v>
          </cell>
          <cell r="R2199">
            <v>1</v>
          </cell>
          <cell r="S2199" t="str">
            <v>*sumb*</v>
          </cell>
          <cell r="T2199" t="str">
            <v>*sumber jaya*</v>
          </cell>
        </row>
        <row r="2200">
          <cell r="B2200" t="str">
            <v>GUSN01</v>
          </cell>
          <cell r="C2200" t="str">
            <v>Gusning Tn 78/Misbahol</v>
          </cell>
          <cell r="D2200" t="str">
            <v>Misbahol Ulum</v>
          </cell>
          <cell r="E2200" t="str">
            <v>Ardisaeng Krajan RT.003/RW.002, Kel. Ardisaeng, Kec. Pakem</v>
          </cell>
          <cell r="F2200" t="str">
            <v>Bondowoso</v>
          </cell>
          <cell r="G2200" t="str">
            <v>Riyan</v>
          </cell>
          <cell r="H2200">
            <v>0</v>
          </cell>
          <cell r="I2200">
            <v>0</v>
          </cell>
          <cell r="J2200">
            <v>0</v>
          </cell>
          <cell r="K2200">
            <v>0</v>
          </cell>
          <cell r="L2200">
            <v>1000</v>
          </cell>
          <cell r="M2200">
            <v>1</v>
          </cell>
          <cell r="N2200" t="e">
            <v>#REF!</v>
          </cell>
          <cell r="O2200" t="str">
            <v>Abadi Tani, Toko</v>
          </cell>
          <cell r="P2200">
            <v>70000000</v>
          </cell>
          <cell r="Q2200">
            <v>1</v>
          </cell>
          <cell r="R2200">
            <v>1</v>
          </cell>
          <cell r="S2200" t="str">
            <v>*sumb*</v>
          </cell>
          <cell r="T2200" t="str">
            <v>*sumber jaya*</v>
          </cell>
        </row>
        <row r="2201">
          <cell r="B2201" t="str">
            <v>GUST03</v>
          </cell>
          <cell r="C2201" t="str">
            <v>Gustara</v>
          </cell>
          <cell r="D2201" t="str">
            <v>Gustara</v>
          </cell>
          <cell r="E2201" t="str">
            <v>Dsn. Gaeng RT.001/RW.003, Wilangan</v>
          </cell>
          <cell r="F2201" t="str">
            <v>Nganjuk</v>
          </cell>
          <cell r="G2201" t="str">
            <v>Faisal</v>
          </cell>
          <cell r="H2201">
            <v>0</v>
          </cell>
          <cell r="I2201">
            <v>0</v>
          </cell>
          <cell r="J2201">
            <v>0</v>
          </cell>
          <cell r="K2201">
            <v>0</v>
          </cell>
          <cell r="L2201">
            <v>1000</v>
          </cell>
          <cell r="M2201">
            <v>1</v>
          </cell>
          <cell r="N2201" t="e">
            <v>#REF!</v>
          </cell>
          <cell r="O2201" t="str">
            <v>Abadi Tani, Toko</v>
          </cell>
          <cell r="P2201">
            <v>70000000</v>
          </cell>
          <cell r="Q2201">
            <v>1</v>
          </cell>
          <cell r="R2201">
            <v>1</v>
          </cell>
          <cell r="S2201" t="str">
            <v>*sumb*</v>
          </cell>
          <cell r="T2201" t="str">
            <v>*sumber jaya*</v>
          </cell>
        </row>
        <row r="2202">
          <cell r="B2202" t="str">
            <v>GUST01</v>
          </cell>
          <cell r="C2202" t="str">
            <v>Gusti Ngurah Ade Wiraarta</v>
          </cell>
          <cell r="D2202" t="str">
            <v>Gusti Ngurah Ade Wiraarta</v>
          </cell>
          <cell r="E2202" t="str">
            <v>BR. Dinas Peken, RT.000/RW.000, Kel. Pancasari, Kec. Sukasada, Buleleng</v>
          </cell>
          <cell r="F2202" t="str">
            <v>Bali</v>
          </cell>
          <cell r="G2202" t="str">
            <v>Zakia</v>
          </cell>
          <cell r="H2202">
            <v>0</v>
          </cell>
          <cell r="I2202">
            <v>0</v>
          </cell>
          <cell r="J2202">
            <v>0</v>
          </cell>
          <cell r="K2202">
            <v>0</v>
          </cell>
          <cell r="L2202">
            <v>1000</v>
          </cell>
          <cell r="M2202">
            <v>1</v>
          </cell>
          <cell r="N2202" t="e">
            <v>#REF!</v>
          </cell>
          <cell r="O2202" t="str">
            <v>Abadi Tani, Toko</v>
          </cell>
          <cell r="P2202">
            <v>70000000</v>
          </cell>
          <cell r="Q2202">
            <v>1</v>
          </cell>
          <cell r="R2202">
            <v>1</v>
          </cell>
          <cell r="S2202" t="str">
            <v>*sumb*</v>
          </cell>
          <cell r="T2202" t="str">
            <v>*sumber jaya*</v>
          </cell>
        </row>
        <row r="2203">
          <cell r="B2203" t="str">
            <v>GUST02</v>
          </cell>
          <cell r="C2203" t="str">
            <v>Gusty</v>
          </cell>
          <cell r="D2203" t="str">
            <v>Gusty</v>
          </cell>
          <cell r="E2203" t="str">
            <v>Perumahan Bamega Town House, baharu Utara (Blok D), Pulau Laut Utara, Kab. Kota baru</v>
          </cell>
          <cell r="F2203" t="str">
            <v>Kalimantan Selatan</v>
          </cell>
          <cell r="G2203" t="str">
            <v>Faisal</v>
          </cell>
          <cell r="H2203">
            <v>0</v>
          </cell>
          <cell r="I2203">
            <v>0</v>
          </cell>
          <cell r="J2203">
            <v>0</v>
          </cell>
          <cell r="K2203">
            <v>0</v>
          </cell>
          <cell r="L2203">
            <v>1000</v>
          </cell>
          <cell r="M2203">
            <v>1</v>
          </cell>
          <cell r="N2203" t="e">
            <v>#REF!</v>
          </cell>
          <cell r="O2203" t="str">
            <v>Abadi Tani, Toko</v>
          </cell>
          <cell r="P2203">
            <v>70000000</v>
          </cell>
          <cell r="Q2203">
            <v>1</v>
          </cell>
          <cell r="R2203">
            <v>1</v>
          </cell>
          <cell r="S2203" t="str">
            <v>*sumb*</v>
          </cell>
          <cell r="T2203" t="str">
            <v>*sumber jaya*</v>
          </cell>
        </row>
        <row r="2204">
          <cell r="B2204" t="str">
            <v>GWCO01</v>
          </cell>
          <cell r="C2204" t="str">
            <v>GW Coky Ginting</v>
          </cell>
          <cell r="D2204" t="str">
            <v>GW Coky Ginting</v>
          </cell>
          <cell r="E2204" t="str">
            <v>Jl. Lau Rahu,, Desa Perbesi Kesain Muham, Kec. Tiga Binanga, Kab. Karo</v>
          </cell>
          <cell r="F2204" t="str">
            <v>Sumatera Utara</v>
          </cell>
          <cell r="G2204" t="str">
            <v>Faisal</v>
          </cell>
          <cell r="H2204">
            <v>0</v>
          </cell>
          <cell r="I2204">
            <v>0</v>
          </cell>
          <cell r="J2204">
            <v>0</v>
          </cell>
          <cell r="K2204">
            <v>0</v>
          </cell>
          <cell r="L2204">
            <v>1000</v>
          </cell>
          <cell r="M2204">
            <v>1</v>
          </cell>
          <cell r="N2204" t="e">
            <v>#REF!</v>
          </cell>
          <cell r="O2204" t="str">
            <v>Abadi Tani, Toko</v>
          </cell>
          <cell r="P2204">
            <v>70000000</v>
          </cell>
          <cell r="Q2204">
            <v>1</v>
          </cell>
          <cell r="R2204">
            <v>1</v>
          </cell>
          <cell r="S2204" t="str">
            <v>*sumb*</v>
          </cell>
          <cell r="T2204" t="str">
            <v>*sumber jaya*</v>
          </cell>
        </row>
        <row r="2205">
          <cell r="B2205" t="str">
            <v>BAHR03</v>
          </cell>
          <cell r="C2205" t="str">
            <v>H Bahri</v>
          </cell>
          <cell r="D2205" t="str">
            <v>M Bahri H</v>
          </cell>
          <cell r="E2205" t="str">
            <v>Dusun Krajan RT.008/RW.003, Kel. Sanenrejo, Kec. Tempurejo</v>
          </cell>
          <cell r="F2205" t="str">
            <v>Jember</v>
          </cell>
          <cell r="G2205" t="str">
            <v>Yuyun</v>
          </cell>
          <cell r="H2205">
            <v>0</v>
          </cell>
          <cell r="I2205">
            <v>0</v>
          </cell>
          <cell r="J2205">
            <v>0</v>
          </cell>
          <cell r="K2205">
            <v>0</v>
          </cell>
          <cell r="L2205">
            <v>1000</v>
          </cell>
          <cell r="M2205">
            <v>1</v>
          </cell>
          <cell r="N2205" t="e">
            <v>#REF!</v>
          </cell>
          <cell r="O2205" t="str">
            <v>Abadi Tani, Toko</v>
          </cell>
          <cell r="P2205">
            <v>70000000</v>
          </cell>
          <cell r="Q2205">
            <v>1</v>
          </cell>
          <cell r="R2205">
            <v>1</v>
          </cell>
          <cell r="S2205" t="str">
            <v>*sumb*</v>
          </cell>
          <cell r="T2205" t="str">
            <v>*sumber jaya*</v>
          </cell>
        </row>
        <row r="2206">
          <cell r="B2206" t="str">
            <v>HDID01</v>
          </cell>
          <cell r="C2206" t="str">
            <v>H Didi Supardi</v>
          </cell>
          <cell r="D2206" t="str">
            <v>H Didi Supardi</v>
          </cell>
          <cell r="E2206" t="str">
            <v>Jalan Raya Gunung Kencana, Gunung Kencana , Pasar Gunung Kencana, (Toko family jaya), Kab. Lebak</v>
          </cell>
          <cell r="F2206" t="str">
            <v>Banten</v>
          </cell>
          <cell r="G2206" t="str">
            <v>Faisal</v>
          </cell>
          <cell r="H2206">
            <v>0</v>
          </cell>
          <cell r="I2206">
            <v>0</v>
          </cell>
          <cell r="J2206">
            <v>0</v>
          </cell>
          <cell r="K2206">
            <v>0</v>
          </cell>
          <cell r="L2206">
            <v>1000</v>
          </cell>
          <cell r="M2206">
            <v>1</v>
          </cell>
          <cell r="N2206" t="e">
            <v>#REF!</v>
          </cell>
          <cell r="O2206" t="str">
            <v>Abadi Tani, Toko</v>
          </cell>
          <cell r="P2206">
            <v>70000000</v>
          </cell>
          <cell r="Q2206">
            <v>1</v>
          </cell>
          <cell r="R2206">
            <v>1</v>
          </cell>
          <cell r="S2206" t="str">
            <v>*sumb*</v>
          </cell>
          <cell r="T2206" t="str">
            <v>*sumber jaya*</v>
          </cell>
        </row>
        <row r="2207">
          <cell r="B2207" t="str">
            <v>HMAS01</v>
          </cell>
          <cell r="C2207" t="str">
            <v>H Masduki</v>
          </cell>
          <cell r="D2207" t="str">
            <v>H Masduki</v>
          </cell>
          <cell r="E2207" t="str">
            <v>Dusun Sukawera RT.013/RW.004, Compreng (Gang bidan sari pur)</v>
          </cell>
          <cell r="F2207" t="str">
            <v>Subang</v>
          </cell>
          <cell r="G2207" t="str">
            <v>Faisal</v>
          </cell>
          <cell r="H2207">
            <v>0</v>
          </cell>
          <cell r="I2207">
            <v>0</v>
          </cell>
          <cell r="J2207">
            <v>0</v>
          </cell>
          <cell r="K2207">
            <v>0</v>
          </cell>
          <cell r="L2207">
            <v>1000</v>
          </cell>
          <cell r="M2207">
            <v>1</v>
          </cell>
          <cell r="N2207" t="e">
            <v>#REF!</v>
          </cell>
          <cell r="O2207" t="str">
            <v>Abadi Tani, Toko</v>
          </cell>
          <cell r="P2207">
            <v>70000000</v>
          </cell>
          <cell r="Q2207">
            <v>1</v>
          </cell>
          <cell r="R2207">
            <v>1</v>
          </cell>
          <cell r="S2207" t="str">
            <v>*sumb*</v>
          </cell>
          <cell r="T2207" t="str">
            <v>*sumber jaya*</v>
          </cell>
        </row>
        <row r="2208">
          <cell r="B2208" t="str">
            <v>ABDU26</v>
          </cell>
          <cell r="C2208" t="str">
            <v>H. Abd Rohman</v>
          </cell>
          <cell r="D2208" t="str">
            <v>H. Abd Rohman</v>
          </cell>
          <cell r="E2208" t="str">
            <v>Jl. Merapi RT.002/RW.002, Alasrejo, Wongsorejo</v>
          </cell>
          <cell r="F2208" t="str">
            <v>Banyuwangi</v>
          </cell>
          <cell r="G2208" t="str">
            <v>Faisal</v>
          </cell>
          <cell r="H2208">
            <v>0</v>
          </cell>
          <cell r="I2208">
            <v>0</v>
          </cell>
          <cell r="J2208">
            <v>0</v>
          </cell>
          <cell r="K2208">
            <v>0</v>
          </cell>
          <cell r="L2208">
            <v>1000</v>
          </cell>
          <cell r="M2208">
            <v>1</v>
          </cell>
          <cell r="N2208" t="e">
            <v>#REF!</v>
          </cell>
          <cell r="O2208" t="str">
            <v>Abadi Tani, Toko</v>
          </cell>
          <cell r="P2208">
            <v>70000000</v>
          </cell>
          <cell r="Q2208">
            <v>1</v>
          </cell>
          <cell r="R2208">
            <v>1</v>
          </cell>
          <cell r="S2208" t="str">
            <v>*sumb*</v>
          </cell>
          <cell r="T2208" t="str">
            <v>*sumber jaya*</v>
          </cell>
        </row>
        <row r="2209">
          <cell r="B2209" t="str">
            <v>HABD01</v>
          </cell>
          <cell r="C2209" t="str">
            <v>H. Abdul Chalim</v>
          </cell>
          <cell r="D2209" t="str">
            <v>H. Abdul Chalim</v>
          </cell>
          <cell r="E2209" t="str">
            <v>Jl. Gresikan Sidowaras RT.001/RW.001 No. 01, Krian</v>
          </cell>
          <cell r="F2209" t="str">
            <v>Sidoarjo</v>
          </cell>
          <cell r="G2209" t="str">
            <v>Faisal</v>
          </cell>
          <cell r="H2209">
            <v>0</v>
          </cell>
          <cell r="I2209">
            <v>0</v>
          </cell>
          <cell r="J2209">
            <v>0</v>
          </cell>
          <cell r="K2209">
            <v>0</v>
          </cell>
          <cell r="L2209">
            <v>1000</v>
          </cell>
          <cell r="M2209">
            <v>1</v>
          </cell>
          <cell r="N2209" t="e">
            <v>#REF!</v>
          </cell>
          <cell r="O2209" t="str">
            <v>Abadi Tani, Toko</v>
          </cell>
          <cell r="P2209">
            <v>70000000</v>
          </cell>
          <cell r="Q2209">
            <v>1</v>
          </cell>
          <cell r="R2209">
            <v>1</v>
          </cell>
          <cell r="S2209" t="str">
            <v>*sumb*</v>
          </cell>
          <cell r="T2209" t="str">
            <v>*sumber jaya*</v>
          </cell>
        </row>
        <row r="2210">
          <cell r="B2210" t="str">
            <v>ABDU34</v>
          </cell>
          <cell r="C2210" t="str">
            <v>H. Abdur Rahman</v>
          </cell>
          <cell r="D2210" t="str">
            <v>H. Abdur Rahman</v>
          </cell>
          <cell r="E2210" t="str">
            <v>Dusun Krajan RT.001/RW.001, Desa Asembakor, KEc. Kraksaan</v>
          </cell>
          <cell r="F2210" t="str">
            <v>Probolinggo</v>
          </cell>
          <cell r="G2210" t="str">
            <v>Faisal</v>
          </cell>
          <cell r="H2210">
            <v>0</v>
          </cell>
          <cell r="I2210">
            <v>0</v>
          </cell>
          <cell r="J2210">
            <v>0</v>
          </cell>
          <cell r="K2210">
            <v>0</v>
          </cell>
          <cell r="L2210">
            <v>1000</v>
          </cell>
          <cell r="M2210">
            <v>1</v>
          </cell>
          <cell r="N2210" t="e">
            <v>#REF!</v>
          </cell>
          <cell r="O2210" t="str">
            <v>Abadi Tani, Toko</v>
          </cell>
          <cell r="P2210">
            <v>70000000</v>
          </cell>
          <cell r="Q2210">
            <v>1</v>
          </cell>
          <cell r="R2210">
            <v>1</v>
          </cell>
          <cell r="S2210" t="str">
            <v>*sumb*</v>
          </cell>
          <cell r="T2210" t="str">
            <v>*sumber jaya*</v>
          </cell>
        </row>
        <row r="2211">
          <cell r="B2211" t="str">
            <v>FARU04</v>
          </cell>
          <cell r="C2211" t="str">
            <v>H. Faruzi Utama</v>
          </cell>
          <cell r="D2211" t="str">
            <v>H. Faruzi Utama</v>
          </cell>
          <cell r="E2211" t="str">
            <v>Jalan Dusun Karang Daye, Dusun Karang Daye, Desa Kawo, Kec. Pujut, Kab. Lombok Tengah</v>
          </cell>
          <cell r="F2211" t="str">
            <v>NTB</v>
          </cell>
          <cell r="G2211" t="str">
            <v>Faisal</v>
          </cell>
          <cell r="H2211">
            <v>0</v>
          </cell>
          <cell r="I2211">
            <v>0</v>
          </cell>
          <cell r="J2211">
            <v>0</v>
          </cell>
          <cell r="K2211">
            <v>0</v>
          </cell>
          <cell r="L2211">
            <v>1000</v>
          </cell>
          <cell r="M2211">
            <v>1</v>
          </cell>
          <cell r="N2211" t="e">
            <v>#REF!</v>
          </cell>
          <cell r="O2211" t="str">
            <v>Abadi Tani, Toko</v>
          </cell>
          <cell r="P2211">
            <v>70000000</v>
          </cell>
          <cell r="Q2211">
            <v>1</v>
          </cell>
          <cell r="R2211">
            <v>1</v>
          </cell>
          <cell r="S2211" t="str">
            <v>*sumb*</v>
          </cell>
          <cell r="T2211" t="str">
            <v>*sumber jaya*</v>
          </cell>
        </row>
        <row r="2212">
          <cell r="B2212" t="str">
            <v>OMAN01</v>
          </cell>
          <cell r="C2212" t="str">
            <v>H. Oman</v>
          </cell>
          <cell r="D2212" t="str">
            <v>H. Oman</v>
          </cell>
          <cell r="E2212" t="str">
            <v>Blok 1 Masjid RT.006/RW.001, Desa Tegaltaman, Kec. Sukra</v>
          </cell>
          <cell r="F2212" t="str">
            <v>Indramayu</v>
          </cell>
          <cell r="G2212" t="str">
            <v>Faisal</v>
          </cell>
          <cell r="H2212">
            <v>0</v>
          </cell>
          <cell r="I2212">
            <v>0</v>
          </cell>
          <cell r="J2212">
            <v>0</v>
          </cell>
          <cell r="K2212">
            <v>0</v>
          </cell>
          <cell r="L2212">
            <v>1000</v>
          </cell>
          <cell r="M2212">
            <v>1</v>
          </cell>
          <cell r="N2212" t="e">
            <v>#REF!</v>
          </cell>
          <cell r="O2212" t="str">
            <v>Abadi Tani, Toko</v>
          </cell>
          <cell r="P2212">
            <v>70000000</v>
          </cell>
          <cell r="Q2212">
            <v>1</v>
          </cell>
          <cell r="R2212">
            <v>1</v>
          </cell>
          <cell r="S2212" t="str">
            <v>*sumb*</v>
          </cell>
          <cell r="T2212" t="str">
            <v>*sumber jaya*</v>
          </cell>
        </row>
        <row r="2213">
          <cell r="B2213" t="str">
            <v>ROFI05</v>
          </cell>
          <cell r="C2213" t="str">
            <v>H. Rofiq Muhayyet</v>
          </cell>
          <cell r="D2213" t="str">
            <v>H. Rofiq Muhayyet</v>
          </cell>
          <cell r="E2213" t="str">
            <v>Jl. Mayang Sari, RT.003/RW.009, balet baru, sukowono , (Dusun krajan. Desa balet baru), Kec. Sukowono</v>
          </cell>
          <cell r="F2213" t="str">
            <v>Jember</v>
          </cell>
          <cell r="G2213" t="str">
            <v>Faisal</v>
          </cell>
          <cell r="H2213">
            <v>0</v>
          </cell>
          <cell r="I2213">
            <v>0</v>
          </cell>
          <cell r="J2213">
            <v>0</v>
          </cell>
          <cell r="K2213">
            <v>0</v>
          </cell>
          <cell r="L2213">
            <v>1000</v>
          </cell>
          <cell r="M2213">
            <v>1</v>
          </cell>
          <cell r="N2213" t="e">
            <v>#REF!</v>
          </cell>
          <cell r="O2213" t="str">
            <v>Abadi Tani, Toko</v>
          </cell>
          <cell r="P2213">
            <v>70000000</v>
          </cell>
          <cell r="Q2213">
            <v>1</v>
          </cell>
          <cell r="R2213">
            <v>1</v>
          </cell>
          <cell r="S2213" t="str">
            <v>*sumb*</v>
          </cell>
          <cell r="T2213" t="str">
            <v>*sumber jaya*</v>
          </cell>
        </row>
        <row r="2214">
          <cell r="B2214" t="str">
            <v>HSAI01</v>
          </cell>
          <cell r="C2214" t="str">
            <v>H. Saikhu</v>
          </cell>
          <cell r="D2214" t="str">
            <v>H. Saikhu</v>
          </cell>
          <cell r="E2214" t="str">
            <v>Jalan Raya Duduksampeyan Gang Bidan Solikha RT.005/RW.003, Duduk Sampeyan, Duduk Sampeyan</v>
          </cell>
          <cell r="F2214" t="str">
            <v>Gresik</v>
          </cell>
          <cell r="G2214" t="str">
            <v>Faisal</v>
          </cell>
          <cell r="H2214">
            <v>0</v>
          </cell>
          <cell r="I2214">
            <v>0</v>
          </cell>
          <cell r="J2214">
            <v>0</v>
          </cell>
          <cell r="K2214">
            <v>0</v>
          </cell>
          <cell r="L2214">
            <v>1000</v>
          </cell>
          <cell r="M2214">
            <v>1</v>
          </cell>
          <cell r="N2214" t="e">
            <v>#REF!</v>
          </cell>
          <cell r="O2214" t="str">
            <v>Abadi Tani, Toko</v>
          </cell>
          <cell r="P2214">
            <v>70000000</v>
          </cell>
          <cell r="Q2214">
            <v>1</v>
          </cell>
          <cell r="R2214">
            <v>1</v>
          </cell>
          <cell r="S2214" t="str">
            <v>*sumb*</v>
          </cell>
          <cell r="T2214" t="str">
            <v>*sumber jaya*</v>
          </cell>
        </row>
        <row r="2215">
          <cell r="B2215" t="str">
            <v>HSUR01</v>
          </cell>
          <cell r="C2215" t="str">
            <v>H. Surya SE</v>
          </cell>
          <cell r="D2215" t="str">
            <v>H. Surya SE</v>
          </cell>
          <cell r="E2215" t="str">
            <v>Toko Surya Tani Bola Eppae Jalan Jend Sudirman, Kel. Uluale, Kec. Watang Pulu, Kab. Sidenreng Rappang/Rapang</v>
          </cell>
          <cell r="F2215" t="str">
            <v>Sulawesi Selatan</v>
          </cell>
          <cell r="G2215" t="str">
            <v>Faisal</v>
          </cell>
          <cell r="H2215">
            <v>0</v>
          </cell>
          <cell r="I2215">
            <v>0</v>
          </cell>
          <cell r="J2215">
            <v>0</v>
          </cell>
          <cell r="K2215">
            <v>0</v>
          </cell>
          <cell r="L2215">
            <v>1000</v>
          </cell>
          <cell r="M2215">
            <v>1</v>
          </cell>
          <cell r="N2215" t="e">
            <v>#REF!</v>
          </cell>
          <cell r="O2215" t="str">
            <v>Abadi Tani, Toko</v>
          </cell>
          <cell r="P2215">
            <v>70000000</v>
          </cell>
          <cell r="Q2215">
            <v>1</v>
          </cell>
          <cell r="R2215">
            <v>1</v>
          </cell>
          <cell r="S2215" t="str">
            <v>*sumb*</v>
          </cell>
          <cell r="T2215" t="str">
            <v>*sumber jaya*</v>
          </cell>
        </row>
        <row r="2216">
          <cell r="B2216" t="str">
            <v>SUWA02</v>
          </cell>
          <cell r="C2216" t="str">
            <v>H. Suwandi</v>
          </cell>
          <cell r="D2216" t="str">
            <v>H. Suwandi</v>
          </cell>
          <cell r="E2216" t="str">
            <v>Dsn. Jatirejo RT.006/RW.008, Ds. Jenggawah, Kec. Jenggawah</v>
          </cell>
          <cell r="F2216" t="str">
            <v>Jember</v>
          </cell>
          <cell r="G2216" t="str">
            <v>Faisal</v>
          </cell>
          <cell r="H2216">
            <v>0</v>
          </cell>
          <cell r="I2216">
            <v>0</v>
          </cell>
          <cell r="J2216">
            <v>0</v>
          </cell>
          <cell r="K2216">
            <v>0</v>
          </cell>
          <cell r="L2216">
            <v>1000</v>
          </cell>
          <cell r="M2216">
            <v>1</v>
          </cell>
          <cell r="N2216" t="e">
            <v>#REF!</v>
          </cell>
          <cell r="O2216" t="str">
            <v>Abadi Tani, Toko</v>
          </cell>
          <cell r="P2216">
            <v>70000000</v>
          </cell>
          <cell r="Q2216">
            <v>1</v>
          </cell>
          <cell r="R2216">
            <v>1</v>
          </cell>
          <cell r="S2216" t="str">
            <v>*sumb*</v>
          </cell>
          <cell r="T2216" t="str">
            <v>*sumber jaya*</v>
          </cell>
        </row>
        <row r="2217">
          <cell r="B2217" t="str">
            <v>HABI02</v>
          </cell>
          <cell r="C2217" t="str">
            <v>Habib Syaeful Fauzi</v>
          </cell>
          <cell r="D2217" t="str">
            <v>Habib Syaeful Fauzi</v>
          </cell>
          <cell r="E2217" t="str">
            <v>Jl. Ki Kosar RT.002/RW.006, Dusun Tengah, Kec. Gegesik (warung seblak bi u)</v>
          </cell>
          <cell r="F2217" t="str">
            <v>Cirebon</v>
          </cell>
          <cell r="G2217" t="str">
            <v>Faisal</v>
          </cell>
          <cell r="H2217">
            <v>0</v>
          </cell>
          <cell r="I2217">
            <v>0</v>
          </cell>
          <cell r="J2217">
            <v>0</v>
          </cell>
          <cell r="K2217">
            <v>0</v>
          </cell>
          <cell r="L2217">
            <v>1000</v>
          </cell>
          <cell r="M2217">
            <v>1</v>
          </cell>
          <cell r="N2217" t="e">
            <v>#REF!</v>
          </cell>
          <cell r="O2217" t="str">
            <v>Abadi Tani, Toko</v>
          </cell>
          <cell r="P2217">
            <v>70000000</v>
          </cell>
          <cell r="Q2217">
            <v>1</v>
          </cell>
          <cell r="R2217">
            <v>1</v>
          </cell>
          <cell r="S2217" t="str">
            <v>*sumb*</v>
          </cell>
          <cell r="T2217" t="str">
            <v>*sumber jaya*</v>
          </cell>
        </row>
        <row r="2218">
          <cell r="B2218" t="str">
            <v>HABI04</v>
          </cell>
          <cell r="C2218" t="str">
            <v>Habibah</v>
          </cell>
          <cell r="D2218" t="str">
            <v>Habibah</v>
          </cell>
          <cell r="E2218" t="str">
            <v>Toko Ju Pertigaan Jalan Samping Kuburan Gunung Kesan Benglandek utara toko hamdan, Karang Penang</v>
          </cell>
          <cell r="F2218" t="str">
            <v>Sampang</v>
          </cell>
          <cell r="G2218" t="str">
            <v>Faisal</v>
          </cell>
          <cell r="H2218">
            <v>0</v>
          </cell>
          <cell r="I2218">
            <v>0</v>
          </cell>
          <cell r="J2218">
            <v>0</v>
          </cell>
          <cell r="K2218">
            <v>0</v>
          </cell>
          <cell r="L2218">
            <v>1000</v>
          </cell>
          <cell r="M2218">
            <v>1</v>
          </cell>
          <cell r="N2218" t="e">
            <v>#REF!</v>
          </cell>
          <cell r="O2218" t="str">
            <v>Abadi Tani, Toko</v>
          </cell>
          <cell r="P2218">
            <v>70000000</v>
          </cell>
          <cell r="Q2218">
            <v>1</v>
          </cell>
          <cell r="R2218">
            <v>1</v>
          </cell>
          <cell r="S2218" t="str">
            <v>*sumb*</v>
          </cell>
          <cell r="T2218" t="str">
            <v>*sumber jaya*</v>
          </cell>
        </row>
        <row r="2219">
          <cell r="B2219" t="str">
            <v>HABI03</v>
          </cell>
          <cell r="C2219" t="str">
            <v>Habibi Hayin</v>
          </cell>
          <cell r="D2219" t="str">
            <v>Habibi Hayin</v>
          </cell>
          <cell r="E2219" t="str">
            <v>Sumberjati RT.003/RW.002, Desa Dasri, Kec. Tegalsari</v>
          </cell>
          <cell r="F2219" t="str">
            <v>Banyuwangi</v>
          </cell>
          <cell r="G2219" t="str">
            <v>Faisal</v>
          </cell>
          <cell r="H2219">
            <v>0</v>
          </cell>
          <cell r="I2219">
            <v>0</v>
          </cell>
          <cell r="J2219">
            <v>0</v>
          </cell>
          <cell r="K2219">
            <v>0</v>
          </cell>
          <cell r="L2219">
            <v>1000</v>
          </cell>
          <cell r="M2219">
            <v>1</v>
          </cell>
          <cell r="N2219" t="e">
            <v>#REF!</v>
          </cell>
          <cell r="O2219" t="str">
            <v>Abadi Tani, Toko</v>
          </cell>
          <cell r="P2219">
            <v>70000000</v>
          </cell>
          <cell r="Q2219">
            <v>1</v>
          </cell>
          <cell r="R2219">
            <v>1</v>
          </cell>
          <cell r="S2219" t="str">
            <v>*sumb*</v>
          </cell>
          <cell r="T2219" t="str">
            <v>*sumber jaya*</v>
          </cell>
        </row>
        <row r="2220">
          <cell r="B2220" t="str">
            <v>HADI01</v>
          </cell>
          <cell r="C2220" t="str">
            <v>Hadi</v>
          </cell>
          <cell r="D2220" t="str">
            <v>8 Masagro, PT</v>
          </cell>
          <cell r="E2220" t="str">
            <v>Griya Bandara Indah Komp Pergudangan &amp; Perkantoran Blok A No.12 Tanjung Si Api-api</v>
          </cell>
          <cell r="F2220" t="str">
            <v>Palembang</v>
          </cell>
          <cell r="G2220" t="str">
            <v>Hendra</v>
          </cell>
          <cell r="H2220">
            <v>0</v>
          </cell>
          <cell r="I2220">
            <v>0</v>
          </cell>
          <cell r="J2220">
            <v>0</v>
          </cell>
          <cell r="K2220">
            <v>0</v>
          </cell>
          <cell r="L2220">
            <v>1000</v>
          </cell>
          <cell r="M2220">
            <v>1</v>
          </cell>
          <cell r="N2220" t="e">
            <v>#REF!</v>
          </cell>
          <cell r="O2220" t="str">
            <v>Abadi Tani, Toko</v>
          </cell>
          <cell r="P2220">
            <v>70000000</v>
          </cell>
          <cell r="Q2220">
            <v>1</v>
          </cell>
          <cell r="R2220">
            <v>1</v>
          </cell>
          <cell r="S2220" t="str">
            <v>*sumb*</v>
          </cell>
          <cell r="T2220" t="str">
            <v>*sumber jaya*</v>
          </cell>
        </row>
        <row r="2221">
          <cell r="B2221" t="str">
            <v>HADI10</v>
          </cell>
          <cell r="C2221" t="str">
            <v>Hadi Gunawan Kusuma</v>
          </cell>
          <cell r="D2221" t="str">
            <v>Hadi Gunawan Kusuma</v>
          </cell>
          <cell r="E2221" t="str">
            <v>Praban Wetan 6/1, Baliwerti, Bubutan</v>
          </cell>
          <cell r="F2221" t="str">
            <v>Surabaya</v>
          </cell>
          <cell r="G2221" t="str">
            <v>Faisal</v>
          </cell>
          <cell r="H2221">
            <v>0</v>
          </cell>
          <cell r="I2221">
            <v>0</v>
          </cell>
          <cell r="J2221">
            <v>0</v>
          </cell>
          <cell r="K2221">
            <v>0</v>
          </cell>
          <cell r="L2221">
            <v>1000</v>
          </cell>
          <cell r="M2221">
            <v>1</v>
          </cell>
          <cell r="N2221" t="e">
            <v>#REF!</v>
          </cell>
          <cell r="O2221" t="str">
            <v>Abadi Tani, Toko</v>
          </cell>
          <cell r="P2221">
            <v>70000000</v>
          </cell>
          <cell r="Q2221">
            <v>1</v>
          </cell>
          <cell r="R2221">
            <v>1</v>
          </cell>
          <cell r="S2221" t="str">
            <v>*sumb*</v>
          </cell>
          <cell r="T2221" t="str">
            <v>*sumber jaya*</v>
          </cell>
        </row>
        <row r="2222">
          <cell r="B2222" t="str">
            <v>HADI02</v>
          </cell>
          <cell r="C2222" t="str">
            <v>Hadi Jaya</v>
          </cell>
          <cell r="D2222" t="str">
            <v>Hadi Santoso</v>
          </cell>
          <cell r="E2222" t="str">
            <v>Dsn. Grobyog RT.006/RW.008 Kel. Tanjung Rejo Kec. Wuluhan</v>
          </cell>
          <cell r="F2222" t="str">
            <v>Jember</v>
          </cell>
          <cell r="G2222" t="str">
            <v>Riyan</v>
          </cell>
          <cell r="H2222">
            <v>0</v>
          </cell>
          <cell r="I2222">
            <v>0</v>
          </cell>
          <cell r="J2222">
            <v>0</v>
          </cell>
          <cell r="K2222">
            <v>0</v>
          </cell>
          <cell r="L2222">
            <v>10000000</v>
          </cell>
          <cell r="M2222">
            <v>1</v>
          </cell>
          <cell r="N2222" t="e">
            <v>#REF!</v>
          </cell>
          <cell r="O2222" t="str">
            <v>Abadi Tani, Toko</v>
          </cell>
          <cell r="P2222">
            <v>70000000</v>
          </cell>
          <cell r="Q2222">
            <v>1</v>
          </cell>
          <cell r="R2222">
            <v>1</v>
          </cell>
          <cell r="S2222" t="str">
            <v>*sumb*</v>
          </cell>
          <cell r="T2222" t="str">
            <v>*sumber jaya*</v>
          </cell>
        </row>
        <row r="2223">
          <cell r="B2223" t="str">
            <v>HADI12</v>
          </cell>
          <cell r="C2223" t="str">
            <v>Hadi Jaya/Irma</v>
          </cell>
          <cell r="D2223" t="str">
            <v>Irma Nurfaida</v>
          </cell>
          <cell r="E2223" t="str">
            <v>Jl. Pilang Karya Gg. I/7 RT.012/RW.003, Kel. Pilangbango, Kec. Kartoharjo</v>
          </cell>
          <cell r="F2223" t="str">
            <v>Madiun</v>
          </cell>
          <cell r="G2223" t="str">
            <v>Reni</v>
          </cell>
          <cell r="H2223">
            <v>0</v>
          </cell>
          <cell r="I2223">
            <v>0</v>
          </cell>
          <cell r="J2223">
            <v>0</v>
          </cell>
          <cell r="K2223">
            <v>0</v>
          </cell>
          <cell r="L2223">
            <v>1000</v>
          </cell>
          <cell r="M2223">
            <v>1</v>
          </cell>
          <cell r="N2223" t="e">
            <v>#REF!</v>
          </cell>
          <cell r="O2223" t="str">
            <v>Abadi Tani, Toko</v>
          </cell>
          <cell r="P2223">
            <v>70000000</v>
          </cell>
          <cell r="Q2223">
            <v>1</v>
          </cell>
          <cell r="R2223">
            <v>1</v>
          </cell>
          <cell r="S2223" t="str">
            <v>*sumb*</v>
          </cell>
          <cell r="T2223" t="str">
            <v>*sumber jaya*</v>
          </cell>
        </row>
        <row r="2224">
          <cell r="B2224" t="str">
            <v>HADI09</v>
          </cell>
          <cell r="C2224" t="str">
            <v>Hadi Purnomo</v>
          </cell>
          <cell r="D2224" t="str">
            <v>Hadi Purnomo</v>
          </cell>
          <cell r="E2224" t="str">
            <v>JL. Stadiuon Kahuripan, Dsn. Madyo Renggo RT.004/RW.003, Desa Talok( Rumah Dr. Hadi Puspita), Turen</v>
          </cell>
          <cell r="F2224" t="str">
            <v>Malang</v>
          </cell>
          <cell r="G2224" t="str">
            <v>Faisal</v>
          </cell>
          <cell r="H2224">
            <v>0</v>
          </cell>
          <cell r="I2224">
            <v>0</v>
          </cell>
          <cell r="J2224">
            <v>0</v>
          </cell>
          <cell r="K2224">
            <v>0</v>
          </cell>
          <cell r="L2224">
            <v>1000</v>
          </cell>
          <cell r="M2224">
            <v>1</v>
          </cell>
          <cell r="N2224" t="e">
            <v>#REF!</v>
          </cell>
          <cell r="O2224" t="str">
            <v>Abadi Tani, Toko</v>
          </cell>
          <cell r="P2224">
            <v>70000000</v>
          </cell>
          <cell r="Q2224">
            <v>1</v>
          </cell>
          <cell r="R2224">
            <v>1</v>
          </cell>
          <cell r="S2224" t="str">
            <v>*sumb*</v>
          </cell>
          <cell r="T2224" t="str">
            <v>*sumber jaya*</v>
          </cell>
        </row>
        <row r="2225">
          <cell r="B2225" t="str">
            <v>HADI08</v>
          </cell>
          <cell r="C2225" t="str">
            <v>Hadi Putra, UD</v>
          </cell>
          <cell r="D2225" t="str">
            <v>Lalu Suherman</v>
          </cell>
          <cell r="E2225" t="str">
            <v>Dusun Darmaji, Kel. Darmaji, Kec. Kopang</v>
          </cell>
          <cell r="F2225" t="str">
            <v>Lombok Tengah</v>
          </cell>
          <cell r="G2225" t="str">
            <v>Hendra</v>
          </cell>
          <cell r="H2225">
            <v>0</v>
          </cell>
          <cell r="I2225">
            <v>0</v>
          </cell>
          <cell r="J2225">
            <v>0</v>
          </cell>
          <cell r="K2225">
            <v>0</v>
          </cell>
          <cell r="L2225">
            <v>75000000</v>
          </cell>
          <cell r="M2225">
            <v>1</v>
          </cell>
          <cell r="N2225" t="e">
            <v>#REF!</v>
          </cell>
          <cell r="O2225" t="str">
            <v>Abadi Tani, Toko</v>
          </cell>
          <cell r="P2225">
            <v>70000000</v>
          </cell>
          <cell r="Q2225">
            <v>1</v>
          </cell>
          <cell r="R2225">
            <v>1</v>
          </cell>
          <cell r="S2225" t="str">
            <v>*sumb*</v>
          </cell>
          <cell r="T2225" t="str">
            <v>*sumber jaya*</v>
          </cell>
        </row>
        <row r="2226">
          <cell r="B2226" t="str">
            <v>HADI13</v>
          </cell>
          <cell r="C2226" t="str">
            <v>Hadi Sucipto</v>
          </cell>
          <cell r="D2226" t="str">
            <v>Hadi Sucipto</v>
          </cell>
          <cell r="E2226" t="str">
            <v>Desa Karang Bale Blok Cuplika RT.005/RW.001, Kec. Larangan</v>
          </cell>
          <cell r="F2226" t="str">
            <v>Brebes</v>
          </cell>
          <cell r="G2226" t="str">
            <v>Faisal</v>
          </cell>
          <cell r="H2226">
            <v>0</v>
          </cell>
          <cell r="I2226">
            <v>0</v>
          </cell>
          <cell r="J2226">
            <v>0</v>
          </cell>
          <cell r="K2226">
            <v>0</v>
          </cell>
          <cell r="L2226">
            <v>1000</v>
          </cell>
          <cell r="M2226">
            <v>1</v>
          </cell>
          <cell r="N2226" t="e">
            <v>#REF!</v>
          </cell>
          <cell r="O2226" t="str">
            <v>Abadi Tani, Toko</v>
          </cell>
          <cell r="P2226">
            <v>70000000</v>
          </cell>
          <cell r="Q2226">
            <v>1</v>
          </cell>
          <cell r="R2226">
            <v>1</v>
          </cell>
          <cell r="S2226" t="str">
            <v>*sumb*</v>
          </cell>
          <cell r="T2226" t="str">
            <v>*sumber jaya*</v>
          </cell>
        </row>
        <row r="2227">
          <cell r="B2227" t="str">
            <v>HADI03</v>
          </cell>
          <cell r="C2227" t="str">
            <v>Hadi Usaha, UD</v>
          </cell>
          <cell r="D2227" t="str">
            <v>Samsu Hadi</v>
          </cell>
          <cell r="E2227" t="str">
            <v>Jl. Raya Bromo No.218, RT.02/RW.03 Patalan Wonomerto, Kab. Probolinggo</v>
          </cell>
          <cell r="F2227" t="str">
            <v>Probolinggo</v>
          </cell>
          <cell r="G2227" t="str">
            <v>Riyan</v>
          </cell>
          <cell r="H2227">
            <v>0</v>
          </cell>
          <cell r="I2227">
            <v>0</v>
          </cell>
          <cell r="J2227">
            <v>0</v>
          </cell>
          <cell r="K2227">
            <v>0</v>
          </cell>
          <cell r="L2227">
            <v>1000</v>
          </cell>
          <cell r="M2227">
            <v>1</v>
          </cell>
          <cell r="N2227" t="e">
            <v>#REF!</v>
          </cell>
          <cell r="O2227" t="str">
            <v>Abadi Tani, Toko</v>
          </cell>
          <cell r="P2227">
            <v>70000000</v>
          </cell>
          <cell r="Q2227">
            <v>1</v>
          </cell>
          <cell r="R2227">
            <v>1</v>
          </cell>
          <cell r="S2227" t="str">
            <v>*sumb*</v>
          </cell>
          <cell r="T2227" t="str">
            <v>*sumber jaya*</v>
          </cell>
        </row>
        <row r="2228">
          <cell r="B2228" t="str">
            <v>HADI07</v>
          </cell>
          <cell r="C2228" t="str">
            <v>Hadi/Garuda Sarana Agro, CV</v>
          </cell>
          <cell r="D2228" t="str">
            <v>Hasanudin</v>
          </cell>
          <cell r="E2228" t="str">
            <v>Jln. Sematang Borang Sako, RT.006/RW.010, Kel. Sako, Kec. Sako</v>
          </cell>
          <cell r="F2228" t="str">
            <v>Palembang - Sumsel</v>
          </cell>
          <cell r="G2228" t="str">
            <v>Hendra</v>
          </cell>
          <cell r="H2228">
            <v>0</v>
          </cell>
          <cell r="I2228">
            <v>0</v>
          </cell>
          <cell r="J2228">
            <v>0</v>
          </cell>
          <cell r="K2228">
            <v>0</v>
          </cell>
          <cell r="L2228">
            <v>1000</v>
          </cell>
          <cell r="M2228">
            <v>1</v>
          </cell>
          <cell r="N2228" t="e">
            <v>#REF!</v>
          </cell>
          <cell r="O2228" t="str">
            <v>Abadi Tani, Toko</v>
          </cell>
          <cell r="P2228">
            <v>70000000</v>
          </cell>
          <cell r="Q2228">
            <v>1</v>
          </cell>
          <cell r="R2228">
            <v>1</v>
          </cell>
          <cell r="S2228" t="str">
            <v>*sumb*</v>
          </cell>
          <cell r="T2228" t="str">
            <v>*sumber jaya*</v>
          </cell>
        </row>
        <row r="2229">
          <cell r="B2229" t="str">
            <v>HADI06</v>
          </cell>
          <cell r="C2229" t="str">
            <v>Hadi/MIA</v>
          </cell>
          <cell r="D2229" t="str">
            <v>Hadi Riyanto</v>
          </cell>
          <cell r="E2229" t="str">
            <v>Ds. Limbangan, RT.08/RW.01 Limbangan Kersana, Kab. Brebes</v>
          </cell>
          <cell r="F2229" t="str">
            <v>Brebes</v>
          </cell>
          <cell r="G2229" t="str">
            <v>Yuyun</v>
          </cell>
          <cell r="H2229">
            <v>0</v>
          </cell>
          <cell r="I2229">
            <v>0</v>
          </cell>
          <cell r="J2229">
            <v>0</v>
          </cell>
          <cell r="K2229">
            <v>0</v>
          </cell>
          <cell r="L2229">
            <v>1000</v>
          </cell>
          <cell r="M2229">
            <v>1</v>
          </cell>
          <cell r="N2229" t="e">
            <v>#REF!</v>
          </cell>
          <cell r="O2229" t="str">
            <v>Abadi Tani, Toko</v>
          </cell>
          <cell r="P2229">
            <v>70000000</v>
          </cell>
          <cell r="Q2229">
            <v>1</v>
          </cell>
          <cell r="R2229">
            <v>1</v>
          </cell>
          <cell r="S2229" t="str">
            <v>*sumb*</v>
          </cell>
          <cell r="T2229" t="str">
            <v>*sumber jaya*</v>
          </cell>
        </row>
        <row r="2230">
          <cell r="B2230" t="str">
            <v>HADI14</v>
          </cell>
          <cell r="C2230" t="str">
            <v>Hadijah</v>
          </cell>
          <cell r="D2230" t="str">
            <v>Hadijah</v>
          </cell>
          <cell r="E2230" t="str">
            <v>Jalan Lintas Parado Tente, RT.008/RW.003 , Desa Simpasai, Monta (Simpasai Rt 8) Kab. Bima Monta</v>
          </cell>
          <cell r="F2230" t="str">
            <v>Nusa Tenggara Barat</v>
          </cell>
          <cell r="G2230" t="str">
            <v>Faisal</v>
          </cell>
          <cell r="H2230">
            <v>0</v>
          </cell>
          <cell r="I2230">
            <v>0</v>
          </cell>
          <cell r="J2230">
            <v>0</v>
          </cell>
          <cell r="K2230">
            <v>0</v>
          </cell>
          <cell r="L2230">
            <v>1000</v>
          </cell>
          <cell r="M2230">
            <v>1</v>
          </cell>
          <cell r="N2230" t="e">
            <v>#REF!</v>
          </cell>
          <cell r="O2230" t="str">
            <v>Abadi Tani, Toko</v>
          </cell>
          <cell r="P2230">
            <v>70000000</v>
          </cell>
          <cell r="Q2230">
            <v>1</v>
          </cell>
          <cell r="R2230">
            <v>1</v>
          </cell>
          <cell r="S2230" t="str">
            <v>*sumb*</v>
          </cell>
          <cell r="T2230" t="str">
            <v>*sumber jaya*</v>
          </cell>
        </row>
        <row r="2231">
          <cell r="B2231" t="str">
            <v>HADI11</v>
          </cell>
          <cell r="C2231" t="str">
            <v>Hadiq</v>
          </cell>
          <cell r="D2231" t="str">
            <v>Hadiq</v>
          </cell>
          <cell r="E2231" t="str">
            <v>Dsn Ringin Pitu RT.002/RW.001, Ds Ringin Pitu, Kec. Plemahan</v>
          </cell>
          <cell r="F2231" t="str">
            <v>Kediri</v>
          </cell>
          <cell r="G2231" t="str">
            <v>Faisal</v>
          </cell>
          <cell r="H2231">
            <v>0</v>
          </cell>
          <cell r="I2231">
            <v>0</v>
          </cell>
          <cell r="J2231">
            <v>0</v>
          </cell>
          <cell r="K2231">
            <v>0</v>
          </cell>
          <cell r="L2231">
            <v>1000</v>
          </cell>
          <cell r="M2231">
            <v>1</v>
          </cell>
          <cell r="N2231" t="e">
            <v>#REF!</v>
          </cell>
          <cell r="O2231" t="str">
            <v>Abadi Tani, Toko</v>
          </cell>
          <cell r="P2231">
            <v>70000000</v>
          </cell>
          <cell r="Q2231">
            <v>1</v>
          </cell>
          <cell r="R2231">
            <v>1</v>
          </cell>
          <cell r="S2231" t="str">
            <v>*sumb*</v>
          </cell>
          <cell r="T2231" t="str">
            <v>*sumber jaya*</v>
          </cell>
        </row>
        <row r="2232">
          <cell r="B2232" t="str">
            <v>HADO01</v>
          </cell>
          <cell r="C2232" t="str">
            <v>Hadori</v>
          </cell>
          <cell r="D2232" t="str">
            <v>Hadori</v>
          </cell>
          <cell r="E2232" t="str">
            <v>Jl. K Ali Possumur RT.002/RW.005, Kel. Bengkak, Kec. Wongsorejo (Banyuwangi.Trip)</v>
          </cell>
          <cell r="F2232" t="str">
            <v>Banyuwangi</v>
          </cell>
          <cell r="G2232" t="str">
            <v>Faisal</v>
          </cell>
          <cell r="H2232">
            <v>0</v>
          </cell>
          <cell r="I2232">
            <v>0</v>
          </cell>
          <cell r="J2232">
            <v>0</v>
          </cell>
          <cell r="K2232">
            <v>0</v>
          </cell>
          <cell r="L2232">
            <v>1000</v>
          </cell>
          <cell r="M2232">
            <v>1</v>
          </cell>
          <cell r="N2232" t="e">
            <v>#REF!</v>
          </cell>
          <cell r="O2232" t="str">
            <v>Abadi Tani, Toko</v>
          </cell>
          <cell r="P2232">
            <v>70000000</v>
          </cell>
          <cell r="Q2232">
            <v>1</v>
          </cell>
          <cell r="R2232">
            <v>1</v>
          </cell>
          <cell r="S2232" t="str">
            <v>*sumb*</v>
          </cell>
          <cell r="T2232" t="str">
            <v>*sumber jaya*</v>
          </cell>
        </row>
        <row r="2233">
          <cell r="B2233" t="str">
            <v>HADR01</v>
          </cell>
          <cell r="C2233" t="str">
            <v>Hadran</v>
          </cell>
          <cell r="D2233" t="str">
            <v>Hadran</v>
          </cell>
          <cell r="E2233" t="str">
            <v>Jl. Karya Bersama Pasar Sudan Raya RT.017, Sungai Danau, Satui, Kab. Tanah Bumbu</v>
          </cell>
          <cell r="F2233" t="str">
            <v>Kalimantan Selatan</v>
          </cell>
          <cell r="G2233" t="str">
            <v>Faisal</v>
          </cell>
          <cell r="H2233">
            <v>0</v>
          </cell>
          <cell r="I2233">
            <v>0</v>
          </cell>
          <cell r="J2233">
            <v>0</v>
          </cell>
          <cell r="K2233">
            <v>0</v>
          </cell>
          <cell r="L2233">
            <v>1000</v>
          </cell>
          <cell r="M2233">
            <v>1</v>
          </cell>
          <cell r="N2233" t="e">
            <v>#REF!</v>
          </cell>
          <cell r="O2233" t="str">
            <v>Abadi Tani, Toko</v>
          </cell>
          <cell r="P2233">
            <v>70000000</v>
          </cell>
          <cell r="Q2233">
            <v>1</v>
          </cell>
          <cell r="R2233">
            <v>1</v>
          </cell>
          <cell r="S2233" t="str">
            <v>*sumb*</v>
          </cell>
          <cell r="T2233" t="str">
            <v>*sumber jaya*</v>
          </cell>
        </row>
        <row r="2234">
          <cell r="B2234" t="str">
            <v>HADY02</v>
          </cell>
          <cell r="C2234" t="str">
            <v>Hady</v>
          </cell>
          <cell r="D2234" t="str">
            <v>Hady</v>
          </cell>
          <cell r="E2234" t="str">
            <v>Jl. Roda Gang Mesin Ujung No. 29, RT.003/RW.009,Babakan, Bogor Tengah (Pinggir kali)</v>
          </cell>
          <cell r="F2234" t="str">
            <v>Bogor</v>
          </cell>
          <cell r="G2234" t="str">
            <v>Faisal</v>
          </cell>
          <cell r="H2234">
            <v>0</v>
          </cell>
          <cell r="I2234">
            <v>0</v>
          </cell>
          <cell r="J2234">
            <v>0</v>
          </cell>
          <cell r="K2234">
            <v>0</v>
          </cell>
          <cell r="L2234">
            <v>1000</v>
          </cell>
          <cell r="M2234">
            <v>1</v>
          </cell>
          <cell r="N2234" t="e">
            <v>#REF!</v>
          </cell>
          <cell r="O2234" t="str">
            <v>Abadi Tani, Toko</v>
          </cell>
          <cell r="P2234">
            <v>70000000</v>
          </cell>
          <cell r="Q2234">
            <v>1</v>
          </cell>
          <cell r="R2234">
            <v>1</v>
          </cell>
          <cell r="S2234" t="str">
            <v>*sumb*</v>
          </cell>
          <cell r="T2234" t="str">
            <v>*sumber jaya*</v>
          </cell>
        </row>
        <row r="2235">
          <cell r="B2235" t="str">
            <v>HADY01</v>
          </cell>
          <cell r="C2235" t="str">
            <v>Hady Widagdo/Rabana</v>
          </cell>
          <cell r="D2235" t="str">
            <v>Hady Widagdo</v>
          </cell>
          <cell r="E2235" t="str">
            <v>Perum Wisma Asri D-21 RT.031/RW.006, Kel. Pesantren, Kec. Pesantren</v>
          </cell>
          <cell r="F2235" t="str">
            <v>Kediri</v>
          </cell>
          <cell r="G2235" t="str">
            <v>Yuyun</v>
          </cell>
          <cell r="H2235">
            <v>0</v>
          </cell>
          <cell r="I2235">
            <v>0</v>
          </cell>
          <cell r="J2235">
            <v>0</v>
          </cell>
          <cell r="K2235">
            <v>0</v>
          </cell>
          <cell r="L2235">
            <v>1000</v>
          </cell>
          <cell r="M2235">
            <v>1</v>
          </cell>
          <cell r="N2235" t="e">
            <v>#REF!</v>
          </cell>
          <cell r="O2235" t="str">
            <v>Abadi Tani, Toko</v>
          </cell>
          <cell r="P2235">
            <v>70000000</v>
          </cell>
          <cell r="Q2235">
            <v>1</v>
          </cell>
          <cell r="R2235">
            <v>1</v>
          </cell>
          <cell r="S2235" t="str">
            <v>*sumb*</v>
          </cell>
          <cell r="T2235" t="str">
            <v>*sumber jaya*</v>
          </cell>
        </row>
        <row r="2236">
          <cell r="B2236" t="str">
            <v>HAER02</v>
          </cell>
          <cell r="C2236" t="str">
            <v>Haerudin</v>
          </cell>
          <cell r="D2236" t="str">
            <v>Haerudin</v>
          </cell>
          <cell r="E2236" t="str">
            <v>Jln. Jurusan Sordang-Korleko, Dusun Dasan Nyiur, Desa Lenek Lauq, Kec. Aikmel</v>
          </cell>
          <cell r="F2236" t="str">
            <v>Lombok Timur</v>
          </cell>
          <cell r="G2236" t="str">
            <v>Faisal</v>
          </cell>
          <cell r="H2236">
            <v>0</v>
          </cell>
          <cell r="I2236">
            <v>0</v>
          </cell>
          <cell r="J2236">
            <v>0</v>
          </cell>
          <cell r="K2236">
            <v>0</v>
          </cell>
          <cell r="L2236">
            <v>1000</v>
          </cell>
          <cell r="M2236">
            <v>1</v>
          </cell>
          <cell r="N2236" t="e">
            <v>#REF!</v>
          </cell>
          <cell r="O2236" t="str">
            <v>Abadi Tani, Toko</v>
          </cell>
          <cell r="P2236">
            <v>70000000</v>
          </cell>
          <cell r="Q2236">
            <v>1</v>
          </cell>
          <cell r="R2236">
            <v>1</v>
          </cell>
          <cell r="S2236" t="str">
            <v>*sumb*</v>
          </cell>
          <cell r="T2236" t="str">
            <v>*sumber jaya*</v>
          </cell>
        </row>
        <row r="2237">
          <cell r="B2237" t="str">
            <v>HAER03</v>
          </cell>
          <cell r="C2237" t="str">
            <v>Haerul Bima</v>
          </cell>
          <cell r="D2237" t="str">
            <v>Haerul Bima</v>
          </cell>
          <cell r="E2237" t="str">
            <v>Lingkungan Aloripit Mbay 1, Aesesa, Kab. Nagekeo (tahu tempe karunia)</v>
          </cell>
          <cell r="F2237" t="str">
            <v>Nusa Tenggara Timur</v>
          </cell>
          <cell r="G2237" t="str">
            <v>Faisal</v>
          </cell>
          <cell r="H2237">
            <v>0</v>
          </cell>
          <cell r="I2237">
            <v>0</v>
          </cell>
          <cell r="J2237">
            <v>0</v>
          </cell>
          <cell r="K2237">
            <v>0</v>
          </cell>
          <cell r="L2237">
            <v>1000</v>
          </cell>
          <cell r="M2237">
            <v>1</v>
          </cell>
          <cell r="N2237" t="e">
            <v>#REF!</v>
          </cell>
          <cell r="O2237" t="str">
            <v>Abadi Tani, Toko</v>
          </cell>
          <cell r="P2237">
            <v>70000000</v>
          </cell>
          <cell r="Q2237">
            <v>1</v>
          </cell>
          <cell r="R2237">
            <v>1</v>
          </cell>
          <cell r="S2237" t="str">
            <v>*sumb*</v>
          </cell>
          <cell r="T2237" t="str">
            <v>*sumber jaya*</v>
          </cell>
        </row>
        <row r="2238">
          <cell r="B2238" t="str">
            <v>HAER01</v>
          </cell>
          <cell r="C2238" t="str">
            <v>Haerul Roziki</v>
          </cell>
          <cell r="D2238" t="str">
            <v>Haerul Roziki</v>
          </cell>
          <cell r="E2238" t="str">
            <v>Jalan Sdn Timuk Gawah, Dusun Timuk Gawah Barejulat, Jonggat</v>
          </cell>
          <cell r="F2238" t="str">
            <v>Lombok Tengah</v>
          </cell>
          <cell r="G2238" t="str">
            <v>Faisal</v>
          </cell>
          <cell r="H2238">
            <v>0</v>
          </cell>
          <cell r="I2238">
            <v>0</v>
          </cell>
          <cell r="J2238">
            <v>0</v>
          </cell>
          <cell r="K2238">
            <v>0</v>
          </cell>
          <cell r="L2238">
            <v>1000</v>
          </cell>
          <cell r="M2238">
            <v>1</v>
          </cell>
          <cell r="N2238" t="e">
            <v>#REF!</v>
          </cell>
          <cell r="O2238" t="str">
            <v>Abadi Tani, Toko</v>
          </cell>
          <cell r="P2238">
            <v>70000000</v>
          </cell>
          <cell r="Q2238">
            <v>1</v>
          </cell>
          <cell r="R2238">
            <v>1</v>
          </cell>
          <cell r="S2238" t="str">
            <v>*sumb*</v>
          </cell>
          <cell r="T2238" t="str">
            <v>*sumber jaya*</v>
          </cell>
        </row>
        <row r="2239">
          <cell r="B2239" t="str">
            <v>HAFE01</v>
          </cell>
          <cell r="C2239" t="str">
            <v>Hafesa/Febri Wahyu</v>
          </cell>
          <cell r="D2239" t="str">
            <v>Febri Wahyu Era Ramadhan</v>
          </cell>
          <cell r="E2239" t="str">
            <v>Dusun Krajan RT.015/RW.001, Kel. Sepanjang, Kec. Gondanglegi</v>
          </cell>
          <cell r="F2239" t="str">
            <v>Malang</v>
          </cell>
          <cell r="G2239" t="str">
            <v>Reni</v>
          </cell>
          <cell r="H2239">
            <v>0</v>
          </cell>
          <cell r="I2239">
            <v>0</v>
          </cell>
          <cell r="J2239">
            <v>0</v>
          </cell>
          <cell r="K2239">
            <v>0</v>
          </cell>
          <cell r="L2239">
            <v>1000</v>
          </cell>
          <cell r="M2239">
            <v>1</v>
          </cell>
          <cell r="N2239" t="e">
            <v>#REF!</v>
          </cell>
          <cell r="O2239" t="str">
            <v>Abadi Tani, Toko</v>
          </cell>
          <cell r="P2239">
            <v>70000000</v>
          </cell>
          <cell r="Q2239">
            <v>1</v>
          </cell>
          <cell r="R2239">
            <v>1</v>
          </cell>
          <cell r="S2239" t="str">
            <v>*sumb*</v>
          </cell>
          <cell r="T2239" t="str">
            <v>*sumber jaya*</v>
          </cell>
        </row>
        <row r="2240">
          <cell r="B2240" t="str">
            <v>HAFI06</v>
          </cell>
          <cell r="C2240" t="str">
            <v>Hafid</v>
          </cell>
          <cell r="D2240" t="str">
            <v>Hafid</v>
          </cell>
          <cell r="E2240" t="str">
            <v>Temulawak Triharjo Sleman RT.002/RW.036,Triharjo, Sleman</v>
          </cell>
          <cell r="F2240" t="str">
            <v>Sleman</v>
          </cell>
          <cell r="G2240" t="str">
            <v>Faisal</v>
          </cell>
          <cell r="H2240">
            <v>0</v>
          </cell>
          <cell r="I2240">
            <v>0</v>
          </cell>
          <cell r="J2240">
            <v>0</v>
          </cell>
          <cell r="K2240">
            <v>0</v>
          </cell>
          <cell r="L2240">
            <v>1000</v>
          </cell>
          <cell r="M2240">
            <v>1</v>
          </cell>
          <cell r="N2240" t="e">
            <v>#REF!</v>
          </cell>
          <cell r="O2240" t="str">
            <v>Abadi Tani, Toko</v>
          </cell>
          <cell r="P2240">
            <v>70000000</v>
          </cell>
          <cell r="Q2240">
            <v>1</v>
          </cell>
          <cell r="R2240">
            <v>1</v>
          </cell>
          <cell r="S2240" t="str">
            <v>*sumb*</v>
          </cell>
          <cell r="T2240" t="str">
            <v>*sumber jaya*</v>
          </cell>
        </row>
        <row r="2241">
          <cell r="B2241" t="str">
            <v>HAFI08</v>
          </cell>
          <cell r="C2241" t="str">
            <v>Hafid/Karisma</v>
          </cell>
          <cell r="D2241" t="str">
            <v>Muhammad Nur Hafid</v>
          </cell>
          <cell r="E2241" t="str">
            <v>Dusun Pekulo RT.002/RW.002, Ds. Kepundungan Kec. Srono</v>
          </cell>
          <cell r="F2241" t="str">
            <v>Banyuwangi</v>
          </cell>
          <cell r="G2241" t="str">
            <v>Others</v>
          </cell>
          <cell r="H2241">
            <v>0</v>
          </cell>
          <cell r="I2241">
            <v>0</v>
          </cell>
          <cell r="J2241">
            <v>0</v>
          </cell>
          <cell r="K2241">
            <v>0</v>
          </cell>
          <cell r="L2241">
            <v>1000</v>
          </cell>
          <cell r="M2241">
            <v>1</v>
          </cell>
          <cell r="N2241" t="e">
            <v>#REF!</v>
          </cell>
          <cell r="O2241" t="str">
            <v>Abadi Tani, Toko</v>
          </cell>
          <cell r="P2241">
            <v>70000000</v>
          </cell>
          <cell r="Q2241">
            <v>1</v>
          </cell>
          <cell r="R2241">
            <v>1</v>
          </cell>
          <cell r="S2241" t="str">
            <v>*sumb*</v>
          </cell>
          <cell r="T2241" t="str">
            <v>*sumber jaya*</v>
          </cell>
        </row>
        <row r="2242">
          <cell r="B2242" t="str">
            <v>HAFI04</v>
          </cell>
          <cell r="C2242" t="str">
            <v>Hafidh Indika</v>
          </cell>
          <cell r="D2242" t="str">
            <v>Hafidh Indika</v>
          </cell>
          <cell r="E2242" t="str">
            <v>Jl. Melati 3 Lingk Pattimura RT. 001/ RW. 029 Kel. Jember Kidul Kec. Kaliwates</v>
          </cell>
          <cell r="F2242" t="str">
            <v>Jember</v>
          </cell>
          <cell r="G2242" t="str">
            <v>Yuyun</v>
          </cell>
          <cell r="H2242">
            <v>0</v>
          </cell>
          <cell r="I2242">
            <v>0</v>
          </cell>
          <cell r="J2242">
            <v>0</v>
          </cell>
          <cell r="K2242">
            <v>0</v>
          </cell>
          <cell r="L2242">
            <v>1000</v>
          </cell>
          <cell r="M2242">
            <v>1</v>
          </cell>
          <cell r="N2242" t="e">
            <v>#REF!</v>
          </cell>
          <cell r="O2242" t="str">
            <v>Abadi Tani, Toko</v>
          </cell>
          <cell r="P2242">
            <v>70000000</v>
          </cell>
          <cell r="Q2242">
            <v>1</v>
          </cell>
          <cell r="R2242">
            <v>1</v>
          </cell>
          <cell r="S2242" t="str">
            <v>*sumb*</v>
          </cell>
          <cell r="T2242" t="str">
            <v>*sumber jaya*</v>
          </cell>
        </row>
        <row r="2243">
          <cell r="B2243" t="str">
            <v>HAFI03</v>
          </cell>
          <cell r="C2243" t="str">
            <v>Hafidh/Bisi(Tidak Terpakai)</v>
          </cell>
          <cell r="D2243" t="str">
            <v>Hafidh Indika</v>
          </cell>
          <cell r="E2243" t="str">
            <v>Jl. Melati 3 Lingk Pattimura RT. 001/ RW. 029 Kel. Jember Kidul Kec. Kaliwates</v>
          </cell>
          <cell r="F2243" t="str">
            <v>Jember</v>
          </cell>
          <cell r="G2243" t="str">
            <v>Yuyun</v>
          </cell>
          <cell r="H2243">
            <v>0</v>
          </cell>
          <cell r="I2243">
            <v>0</v>
          </cell>
          <cell r="J2243">
            <v>0</v>
          </cell>
          <cell r="K2243">
            <v>0</v>
          </cell>
          <cell r="L2243">
            <v>1000</v>
          </cell>
          <cell r="M2243">
            <v>1</v>
          </cell>
          <cell r="N2243" t="e">
            <v>#REF!</v>
          </cell>
          <cell r="O2243" t="str">
            <v>Abadi Tani, Toko</v>
          </cell>
          <cell r="P2243">
            <v>70000000</v>
          </cell>
          <cell r="Q2243">
            <v>1</v>
          </cell>
          <cell r="R2243">
            <v>1</v>
          </cell>
          <cell r="S2243" t="str">
            <v>*sumb*</v>
          </cell>
          <cell r="T2243" t="str">
            <v>*sumber jaya*</v>
          </cell>
        </row>
        <row r="2244">
          <cell r="B2244" t="str">
            <v>HAFI01</v>
          </cell>
          <cell r="C2244" t="str">
            <v>Hafis Tani, UD</v>
          </cell>
          <cell r="D2244" t="str">
            <v>Suryono</v>
          </cell>
          <cell r="E2244" t="str">
            <v>Kp. Gudang Utara, RT.02/RW.08, Ds. Gudang Kec. Asembagus, Kab. Situbondo</v>
          </cell>
          <cell r="F2244" t="str">
            <v>Situbondo</v>
          </cell>
          <cell r="G2244" t="str">
            <v>Faris</v>
          </cell>
          <cell r="H2244">
            <v>0</v>
          </cell>
          <cell r="I2244">
            <v>0</v>
          </cell>
          <cell r="J2244">
            <v>0</v>
          </cell>
          <cell r="K2244">
            <v>0</v>
          </cell>
          <cell r="L2244">
            <v>1000</v>
          </cell>
          <cell r="M2244">
            <v>1</v>
          </cell>
          <cell r="N2244" t="e">
            <v>#REF!</v>
          </cell>
          <cell r="O2244" t="str">
            <v>Abadi Tani, Toko</v>
          </cell>
          <cell r="P2244">
            <v>70000000</v>
          </cell>
          <cell r="Q2244">
            <v>1</v>
          </cell>
          <cell r="R2244">
            <v>1</v>
          </cell>
          <cell r="S2244" t="str">
            <v>*sumb*</v>
          </cell>
          <cell r="T2244" t="str">
            <v>*sumber jaya*</v>
          </cell>
        </row>
        <row r="2245">
          <cell r="B2245" t="str">
            <v>HAFI07</v>
          </cell>
          <cell r="C2245" t="str">
            <v>Hafiz Shadri</v>
          </cell>
          <cell r="D2245" t="str">
            <v>Hafiz Shadri</v>
          </cell>
          <cell r="E2245" t="str">
            <v>Jl. Raya Belimbing, Kuranji, Kuranji, Kota Padang (samping swalayan Citra Belimbing)</v>
          </cell>
          <cell r="F2245" t="str">
            <v>Sumatera Barat</v>
          </cell>
          <cell r="G2245" t="str">
            <v>Faisal</v>
          </cell>
          <cell r="H2245">
            <v>0</v>
          </cell>
          <cell r="I2245">
            <v>0</v>
          </cell>
          <cell r="J2245">
            <v>0</v>
          </cell>
          <cell r="K2245">
            <v>0</v>
          </cell>
          <cell r="L2245">
            <v>1000</v>
          </cell>
          <cell r="M2245">
            <v>1</v>
          </cell>
          <cell r="N2245" t="e">
            <v>#REF!</v>
          </cell>
          <cell r="O2245" t="str">
            <v>Abadi Tani, Toko</v>
          </cell>
          <cell r="P2245">
            <v>70000000</v>
          </cell>
          <cell r="Q2245">
            <v>1</v>
          </cell>
          <cell r="R2245">
            <v>1</v>
          </cell>
          <cell r="S2245" t="str">
            <v>*sumb*</v>
          </cell>
          <cell r="T2245" t="str">
            <v>*sumber jaya*</v>
          </cell>
        </row>
        <row r="2246">
          <cell r="B2246" t="str">
            <v>HAFI10</v>
          </cell>
          <cell r="C2246" t="str">
            <v>Hafiz Tani, UD/Agus</v>
          </cell>
          <cell r="D2246" t="str">
            <v>Agus Nadi</v>
          </cell>
          <cell r="E2246" t="str">
            <v>Dasan Baru RT.002/RW.000 , Kel. Sukadana Kec. Terara</v>
          </cell>
          <cell r="F2246" t="str">
            <v>Lombok Timur</v>
          </cell>
          <cell r="G2246" t="str">
            <v>Hendra</v>
          </cell>
          <cell r="H2246">
            <v>0</v>
          </cell>
          <cell r="I2246">
            <v>0</v>
          </cell>
          <cell r="J2246">
            <v>0</v>
          </cell>
          <cell r="K2246">
            <v>0</v>
          </cell>
          <cell r="L2246">
            <v>1000</v>
          </cell>
          <cell r="M2246">
            <v>1</v>
          </cell>
          <cell r="N2246" t="e">
            <v>#REF!</v>
          </cell>
          <cell r="O2246" t="str">
            <v>Abadi Tani, Toko</v>
          </cell>
          <cell r="P2246">
            <v>70000000</v>
          </cell>
          <cell r="Q2246">
            <v>1</v>
          </cell>
          <cell r="R2246">
            <v>1</v>
          </cell>
          <cell r="S2246" t="str">
            <v>*sumb*</v>
          </cell>
          <cell r="T2246" t="str">
            <v>*sumber jaya*</v>
          </cell>
        </row>
        <row r="2247">
          <cell r="B2247" t="str">
            <v>HAFI02</v>
          </cell>
          <cell r="C2247" t="str">
            <v>Hafiz Tani/Musrifatun</v>
          </cell>
          <cell r="D2247" t="str">
            <v>Musrifatun Maulana</v>
          </cell>
          <cell r="E2247" t="str">
            <v>Jl. Krakatau Blok Sambang RT.001/RW.003, Ds. Triwung Kidul, Kec. Kademangan</v>
          </cell>
          <cell r="F2247" t="str">
            <v>Probolinggo</v>
          </cell>
          <cell r="G2247" t="str">
            <v>Riyan</v>
          </cell>
          <cell r="H2247">
            <v>0</v>
          </cell>
          <cell r="I2247">
            <v>0</v>
          </cell>
          <cell r="J2247">
            <v>0</v>
          </cell>
          <cell r="K2247">
            <v>0</v>
          </cell>
          <cell r="L2247">
            <v>40000000</v>
          </cell>
          <cell r="M2247">
            <v>1</v>
          </cell>
          <cell r="N2247" t="e">
            <v>#REF!</v>
          </cell>
          <cell r="O2247" t="str">
            <v>Abadi Tani, Toko</v>
          </cell>
          <cell r="P2247">
            <v>70000000</v>
          </cell>
          <cell r="Q2247">
            <v>1</v>
          </cell>
          <cell r="R2247">
            <v>1</v>
          </cell>
          <cell r="S2247" t="str">
            <v>*sumb*</v>
          </cell>
          <cell r="T2247" t="str">
            <v>*sumber jaya*</v>
          </cell>
        </row>
        <row r="2248">
          <cell r="B2248" t="str">
            <v>HAFI09</v>
          </cell>
          <cell r="C2248" t="str">
            <v>Hafizh</v>
          </cell>
          <cell r="D2248" t="str">
            <v>Hafizh</v>
          </cell>
          <cell r="E2248" t="str">
            <v>Perumahan Istana Tegal Besar Cluster Demak B1, Kaliwates</v>
          </cell>
          <cell r="F2248" t="str">
            <v>Jember</v>
          </cell>
          <cell r="G2248" t="str">
            <v>Faisal</v>
          </cell>
          <cell r="H2248">
            <v>0</v>
          </cell>
          <cell r="I2248">
            <v>0</v>
          </cell>
          <cell r="J2248">
            <v>0</v>
          </cell>
          <cell r="K2248">
            <v>0</v>
          </cell>
          <cell r="L2248">
            <v>1000</v>
          </cell>
          <cell r="M2248">
            <v>1</v>
          </cell>
          <cell r="N2248" t="e">
            <v>#REF!</v>
          </cell>
          <cell r="O2248" t="str">
            <v>Abadi Tani, Toko</v>
          </cell>
          <cell r="P2248">
            <v>70000000</v>
          </cell>
          <cell r="Q2248">
            <v>1</v>
          </cell>
          <cell r="R2248">
            <v>1</v>
          </cell>
          <cell r="S2248" t="str">
            <v>*sumb*</v>
          </cell>
          <cell r="T2248" t="str">
            <v>*sumber jaya*</v>
          </cell>
        </row>
        <row r="2249">
          <cell r="B2249" t="str">
            <v>HAFI11</v>
          </cell>
          <cell r="C2249" t="str">
            <v>Hafizhan, Toko</v>
          </cell>
          <cell r="D2249" t="str">
            <v>Yus Sandy Setyawan</v>
          </cell>
          <cell r="E2249" t="str">
            <v>Jalan Kamboja RT.002/RW.006 , Kel. Curahmalang Kec. Rambipuji</v>
          </cell>
          <cell r="F2249" t="str">
            <v>Jember</v>
          </cell>
          <cell r="G2249" t="str">
            <v>Yuyun</v>
          </cell>
          <cell r="H2249">
            <v>0</v>
          </cell>
          <cell r="I2249">
            <v>0</v>
          </cell>
          <cell r="J2249">
            <v>0</v>
          </cell>
          <cell r="K2249">
            <v>0</v>
          </cell>
          <cell r="L2249">
            <v>1000</v>
          </cell>
          <cell r="M2249">
            <v>1</v>
          </cell>
          <cell r="N2249" t="e">
            <v>#REF!</v>
          </cell>
          <cell r="O2249" t="str">
            <v>Abadi Tani, Toko</v>
          </cell>
          <cell r="P2249">
            <v>70000000</v>
          </cell>
          <cell r="Q2249">
            <v>1</v>
          </cell>
          <cell r="R2249">
            <v>1</v>
          </cell>
          <cell r="S2249" t="str">
            <v>*sumb*</v>
          </cell>
          <cell r="T2249" t="str">
            <v>*sumber jaya*</v>
          </cell>
        </row>
        <row r="2250">
          <cell r="B2250" t="str">
            <v>HAFS01</v>
          </cell>
          <cell r="C2250" t="str">
            <v>Hafsyah Mulyani</v>
          </cell>
          <cell r="D2250" t="str">
            <v>Hafsyah Mulyani</v>
          </cell>
          <cell r="E2250" t="str">
            <v>Kp. Karyamukti RT.001/RW.007, Desa Karyamukti, Kec. Cililin</v>
          </cell>
          <cell r="F2250" t="str">
            <v>Bandung Barat</v>
          </cell>
          <cell r="G2250" t="str">
            <v>Faisal</v>
          </cell>
          <cell r="H2250">
            <v>0</v>
          </cell>
          <cell r="I2250">
            <v>0</v>
          </cell>
          <cell r="J2250">
            <v>0</v>
          </cell>
          <cell r="K2250">
            <v>0</v>
          </cell>
          <cell r="L2250">
            <v>1000</v>
          </cell>
          <cell r="M2250">
            <v>1</v>
          </cell>
          <cell r="N2250" t="e">
            <v>#REF!</v>
          </cell>
          <cell r="O2250" t="str">
            <v>Abadi Tani, Toko</v>
          </cell>
          <cell r="P2250">
            <v>70000000</v>
          </cell>
          <cell r="Q2250">
            <v>1</v>
          </cell>
          <cell r="R2250">
            <v>1</v>
          </cell>
          <cell r="S2250" t="str">
            <v>*sumb*</v>
          </cell>
          <cell r="T2250" t="str">
            <v>*sumber jaya*</v>
          </cell>
        </row>
        <row r="2251">
          <cell r="B2251" t="str">
            <v>HAIR03</v>
          </cell>
          <cell r="C2251" t="str">
            <v>Hairiah</v>
          </cell>
          <cell r="D2251" t="str">
            <v>Hairiah</v>
          </cell>
          <cell r="E2251" t="str">
            <v>Jl. Sarigading RT.004/RW.002, Banua Budi, Barabai, Kab. Hulu Sungai Tengah (samping bakso arabian)</v>
          </cell>
          <cell r="F2251" t="str">
            <v>Kalimantan Selatan</v>
          </cell>
          <cell r="G2251" t="str">
            <v>Faisal</v>
          </cell>
          <cell r="H2251">
            <v>0</v>
          </cell>
          <cell r="I2251">
            <v>0</v>
          </cell>
          <cell r="J2251">
            <v>0</v>
          </cell>
          <cell r="K2251">
            <v>0</v>
          </cell>
          <cell r="L2251">
            <v>1000</v>
          </cell>
          <cell r="M2251">
            <v>1</v>
          </cell>
          <cell r="N2251" t="e">
            <v>#REF!</v>
          </cell>
          <cell r="O2251" t="str">
            <v>Abadi Tani, Toko</v>
          </cell>
          <cell r="P2251">
            <v>70000000</v>
          </cell>
          <cell r="Q2251">
            <v>1</v>
          </cell>
          <cell r="R2251">
            <v>1</v>
          </cell>
          <cell r="S2251" t="str">
            <v>*sumb*</v>
          </cell>
          <cell r="T2251" t="str">
            <v>*sumber jaya*</v>
          </cell>
        </row>
        <row r="2252">
          <cell r="B2252" t="str">
            <v>HAIR06</v>
          </cell>
          <cell r="C2252" t="str">
            <v>Hairudin</v>
          </cell>
          <cell r="D2252" t="str">
            <v>Hairudin</v>
          </cell>
          <cell r="E2252" t="str">
            <v>Kel. Kebonagung, Kebonagung</v>
          </cell>
          <cell r="F2252" t="str">
            <v>Demak</v>
          </cell>
          <cell r="G2252" t="str">
            <v>Faisal</v>
          </cell>
          <cell r="H2252">
            <v>0</v>
          </cell>
          <cell r="I2252">
            <v>0</v>
          </cell>
          <cell r="J2252">
            <v>0</v>
          </cell>
          <cell r="K2252">
            <v>0</v>
          </cell>
          <cell r="L2252">
            <v>1000</v>
          </cell>
          <cell r="M2252">
            <v>1</v>
          </cell>
          <cell r="N2252" t="e">
            <v>#REF!</v>
          </cell>
          <cell r="O2252" t="str">
            <v>Abadi Tani, Toko</v>
          </cell>
          <cell r="P2252">
            <v>70000000</v>
          </cell>
          <cell r="Q2252">
            <v>1</v>
          </cell>
          <cell r="R2252">
            <v>1</v>
          </cell>
          <cell r="S2252" t="str">
            <v>*sumb*</v>
          </cell>
          <cell r="T2252" t="str">
            <v>*sumber jaya*</v>
          </cell>
        </row>
        <row r="2253">
          <cell r="B2253" t="str">
            <v>HAIR04</v>
          </cell>
          <cell r="C2253" t="str">
            <v>Hairul</v>
          </cell>
          <cell r="D2253" t="str">
            <v>Hairul</v>
          </cell>
          <cell r="E2253" t="str">
            <v>Desa Simpang Tiga Matarama (Toko Obat Rumput), Banjar, Martapura</v>
          </cell>
          <cell r="F2253" t="str">
            <v>Klaimantan Selatan</v>
          </cell>
          <cell r="G2253" t="str">
            <v>Faisal</v>
          </cell>
          <cell r="H2253">
            <v>0</v>
          </cell>
          <cell r="I2253">
            <v>0</v>
          </cell>
          <cell r="J2253">
            <v>0</v>
          </cell>
          <cell r="K2253">
            <v>0</v>
          </cell>
          <cell r="L2253">
            <v>1000</v>
          </cell>
          <cell r="M2253">
            <v>1</v>
          </cell>
          <cell r="N2253" t="e">
            <v>#REF!</v>
          </cell>
          <cell r="O2253" t="str">
            <v>Abadi Tani, Toko</v>
          </cell>
          <cell r="P2253">
            <v>70000000</v>
          </cell>
          <cell r="Q2253">
            <v>1</v>
          </cell>
          <cell r="R2253">
            <v>1</v>
          </cell>
          <cell r="S2253" t="str">
            <v>*sumb*</v>
          </cell>
          <cell r="T2253" t="str">
            <v>*sumber jaya*</v>
          </cell>
        </row>
        <row r="2254">
          <cell r="B2254" t="str">
            <v>HAIR02</v>
          </cell>
          <cell r="C2254" t="str">
            <v>Hairul Hasan</v>
          </cell>
          <cell r="D2254" t="str">
            <v>Hairul Hasan</v>
          </cell>
          <cell r="E2254" t="str">
            <v>Jalan Kp Setonggak I, RT.003/RW.001,Seletreng, Kapongan</v>
          </cell>
          <cell r="F2254" t="str">
            <v>Situbondo</v>
          </cell>
          <cell r="G2254" t="str">
            <v>Faisal</v>
          </cell>
          <cell r="H2254">
            <v>0</v>
          </cell>
          <cell r="I2254">
            <v>0</v>
          </cell>
          <cell r="J2254">
            <v>0</v>
          </cell>
          <cell r="K2254">
            <v>0</v>
          </cell>
          <cell r="L2254">
            <v>1000</v>
          </cell>
          <cell r="M2254">
            <v>1</v>
          </cell>
          <cell r="N2254" t="e">
            <v>#REF!</v>
          </cell>
          <cell r="O2254" t="str">
            <v>Abadi Tani, Toko</v>
          </cell>
          <cell r="P2254">
            <v>70000000</v>
          </cell>
          <cell r="Q2254">
            <v>1</v>
          </cell>
          <cell r="R2254">
            <v>1</v>
          </cell>
          <cell r="S2254" t="str">
            <v>*sumb*</v>
          </cell>
          <cell r="T2254" t="str">
            <v>*sumber jaya*</v>
          </cell>
        </row>
        <row r="2255">
          <cell r="B2255" t="str">
            <v>HAIR05</v>
          </cell>
          <cell r="C2255" t="str">
            <v>Hairul Umam</v>
          </cell>
          <cell r="D2255" t="str">
            <v>Hairul Umam</v>
          </cell>
          <cell r="E2255" t="str">
            <v>Dusun Klompang, Blok Kavlingan RT.018/RW.009, Desa Bulang, Kec. Gending</v>
          </cell>
          <cell r="F2255" t="str">
            <v>Probolinggo</v>
          </cell>
          <cell r="G2255" t="str">
            <v>Faisal</v>
          </cell>
          <cell r="H2255">
            <v>0</v>
          </cell>
          <cell r="I2255">
            <v>0</v>
          </cell>
          <cell r="J2255">
            <v>0</v>
          </cell>
          <cell r="K2255">
            <v>0</v>
          </cell>
          <cell r="L2255">
            <v>1000</v>
          </cell>
          <cell r="M2255">
            <v>1</v>
          </cell>
          <cell r="N2255" t="e">
            <v>#REF!</v>
          </cell>
          <cell r="O2255" t="str">
            <v>Abadi Tani, Toko</v>
          </cell>
          <cell r="P2255">
            <v>70000000</v>
          </cell>
          <cell r="Q2255">
            <v>1</v>
          </cell>
          <cell r="R2255">
            <v>1</v>
          </cell>
          <cell r="S2255" t="str">
            <v>*sumb*</v>
          </cell>
          <cell r="T2255" t="str">
            <v>*sumber jaya*</v>
          </cell>
        </row>
        <row r="2256">
          <cell r="B2256" t="str">
            <v>HAJJ01</v>
          </cell>
          <cell r="C2256" t="str">
            <v>Hajja Kasriani</v>
          </cell>
          <cell r="D2256" t="str">
            <v>Hajja Kasriani</v>
          </cell>
          <cell r="E2256" t="str">
            <v xml:space="preserve">Toko Tani Agung, Jl Mesjid Raya Limbung No. 43, Bajeng, Kab. Gowa (silang dengan Apotek Cahaya Limbung) </v>
          </cell>
          <cell r="F2256" t="str">
            <v>Sulawesi Selatan</v>
          </cell>
          <cell r="G2256" t="str">
            <v>Faisal</v>
          </cell>
          <cell r="H2256">
            <v>0</v>
          </cell>
          <cell r="I2256">
            <v>0</v>
          </cell>
          <cell r="J2256">
            <v>0</v>
          </cell>
          <cell r="K2256">
            <v>0</v>
          </cell>
          <cell r="L2256">
            <v>1000</v>
          </cell>
          <cell r="M2256">
            <v>1</v>
          </cell>
          <cell r="N2256" t="e">
            <v>#REF!</v>
          </cell>
          <cell r="O2256" t="str">
            <v>Abadi Tani, Toko</v>
          </cell>
          <cell r="P2256">
            <v>70000000</v>
          </cell>
          <cell r="Q2256">
            <v>1</v>
          </cell>
          <cell r="R2256">
            <v>1</v>
          </cell>
          <cell r="S2256" t="str">
            <v>*sumb*</v>
          </cell>
          <cell r="T2256" t="str">
            <v>*sumber jaya*</v>
          </cell>
        </row>
        <row r="2257">
          <cell r="B2257" t="str">
            <v>HAKI01</v>
          </cell>
          <cell r="C2257" t="str">
            <v>Hakim Kurniawan</v>
          </cell>
          <cell r="D2257" t="str">
            <v>Hakim Kurniawan</v>
          </cell>
          <cell r="E2257" t="str">
            <v>Jl. Semeru No.03, RT.002/RW.002 Kel. Banyudono, Kec. Ponorogo</v>
          </cell>
          <cell r="F2257" t="str">
            <v>Ponorogo</v>
          </cell>
          <cell r="G2257" t="str">
            <v>Yuyun</v>
          </cell>
          <cell r="H2257">
            <v>0</v>
          </cell>
          <cell r="I2257">
            <v>0</v>
          </cell>
          <cell r="J2257">
            <v>0</v>
          </cell>
          <cell r="K2257">
            <v>0</v>
          </cell>
          <cell r="L2257">
            <v>1000</v>
          </cell>
          <cell r="M2257">
            <v>1</v>
          </cell>
          <cell r="N2257" t="e">
            <v>#REF!</v>
          </cell>
          <cell r="O2257" t="str">
            <v>Abadi Tani, Toko</v>
          </cell>
          <cell r="P2257">
            <v>70000000</v>
          </cell>
          <cell r="Q2257">
            <v>1</v>
          </cell>
          <cell r="R2257">
            <v>1</v>
          </cell>
          <cell r="S2257" t="str">
            <v>*sumb*</v>
          </cell>
          <cell r="T2257" t="str">
            <v>*sumber jaya*</v>
          </cell>
        </row>
        <row r="2258">
          <cell r="B2258" t="str">
            <v>HALI04</v>
          </cell>
          <cell r="C2258" t="str">
            <v>Halim Online</v>
          </cell>
          <cell r="D2258" t="str">
            <v>Halim Online</v>
          </cell>
          <cell r="E2258" t="str">
            <v>Jl. Raya No. 38, Cermee</v>
          </cell>
          <cell r="F2258" t="str">
            <v>Bondowoso</v>
          </cell>
          <cell r="G2258" t="str">
            <v>Faisal</v>
          </cell>
          <cell r="H2258">
            <v>0</v>
          </cell>
          <cell r="I2258">
            <v>0</v>
          </cell>
          <cell r="J2258">
            <v>0</v>
          </cell>
          <cell r="K2258">
            <v>0</v>
          </cell>
          <cell r="L2258">
            <v>1000</v>
          </cell>
          <cell r="M2258">
            <v>1</v>
          </cell>
          <cell r="N2258" t="e">
            <v>#REF!</v>
          </cell>
          <cell r="O2258" t="str">
            <v>Abadi Tani, Toko</v>
          </cell>
          <cell r="P2258">
            <v>70000000</v>
          </cell>
          <cell r="Q2258">
            <v>1</v>
          </cell>
          <cell r="R2258">
            <v>1</v>
          </cell>
          <cell r="S2258" t="str">
            <v>*sumb*</v>
          </cell>
          <cell r="T2258" t="str">
            <v>*sumber jaya*</v>
          </cell>
        </row>
        <row r="2259">
          <cell r="B2259" t="str">
            <v>HALI02</v>
          </cell>
          <cell r="C2259" t="str">
            <v>Halim/Jbr</v>
          </cell>
          <cell r="D2259" t="str">
            <v>Halim</v>
          </cell>
          <cell r="E2259" t="str">
            <v>Petung</v>
          </cell>
          <cell r="F2259" t="str">
            <v>Jember</v>
          </cell>
          <cell r="G2259" t="str">
            <v>Riyan</v>
          </cell>
          <cell r="H2259">
            <v>0</v>
          </cell>
          <cell r="I2259">
            <v>0</v>
          </cell>
          <cell r="J2259">
            <v>0</v>
          </cell>
          <cell r="K2259">
            <v>0</v>
          </cell>
          <cell r="L2259">
            <v>1000</v>
          </cell>
          <cell r="M2259">
            <v>1</v>
          </cell>
          <cell r="N2259" t="e">
            <v>#REF!</v>
          </cell>
          <cell r="O2259" t="str">
            <v>Abadi Tani, Toko</v>
          </cell>
          <cell r="P2259">
            <v>70000000</v>
          </cell>
          <cell r="Q2259">
            <v>1</v>
          </cell>
          <cell r="R2259">
            <v>1</v>
          </cell>
          <cell r="S2259" t="str">
            <v>*sumb*</v>
          </cell>
          <cell r="T2259" t="str">
            <v>*sumber jaya*</v>
          </cell>
        </row>
        <row r="2260">
          <cell r="B2260" t="str">
            <v>HALI07</v>
          </cell>
          <cell r="C2260" t="str">
            <v>Halimatus</v>
          </cell>
          <cell r="D2260" t="str">
            <v>Halimatus</v>
          </cell>
          <cell r="E2260" t="str">
            <v>Jalan Argopuro, RT.001/RW.026 , Dusun Gudang Karang Rambipuji</v>
          </cell>
          <cell r="F2260" t="str">
            <v>Jember</v>
          </cell>
          <cell r="G2260" t="str">
            <v>Faisal</v>
          </cell>
          <cell r="H2260">
            <v>0</v>
          </cell>
          <cell r="I2260">
            <v>0</v>
          </cell>
          <cell r="J2260">
            <v>0</v>
          </cell>
          <cell r="K2260">
            <v>0</v>
          </cell>
          <cell r="L2260">
            <v>1000</v>
          </cell>
          <cell r="M2260">
            <v>1</v>
          </cell>
          <cell r="N2260" t="e">
            <v>#REF!</v>
          </cell>
          <cell r="O2260" t="str">
            <v>Abadi Tani, Toko</v>
          </cell>
          <cell r="P2260">
            <v>70000000</v>
          </cell>
          <cell r="Q2260">
            <v>1</v>
          </cell>
          <cell r="R2260">
            <v>1</v>
          </cell>
          <cell r="S2260" t="str">
            <v>*sumb*</v>
          </cell>
          <cell r="T2260" t="str">
            <v>*sumber jaya*</v>
          </cell>
        </row>
        <row r="2261">
          <cell r="B2261" t="str">
            <v>HALI05</v>
          </cell>
          <cell r="C2261" t="str">
            <v>Halimatus Sakdiah Online</v>
          </cell>
          <cell r="D2261" t="str">
            <v>Halimatus Sakdiah Online</v>
          </cell>
          <cell r="E2261" t="str">
            <v>Dsn Sumberboto RT.004/RW.011, Desa Oro-Oro Ombo, Kec. Rembang</v>
          </cell>
          <cell r="F2261" t="str">
            <v>Pasuruan</v>
          </cell>
          <cell r="G2261" t="str">
            <v>Faisal</v>
          </cell>
          <cell r="H2261">
            <v>0</v>
          </cell>
          <cell r="I2261">
            <v>0</v>
          </cell>
          <cell r="J2261">
            <v>0</v>
          </cell>
          <cell r="K2261">
            <v>0</v>
          </cell>
          <cell r="L2261">
            <v>1000</v>
          </cell>
          <cell r="M2261">
            <v>1</v>
          </cell>
          <cell r="N2261" t="e">
            <v>#REF!</v>
          </cell>
          <cell r="O2261" t="str">
            <v>Abadi Tani, Toko</v>
          </cell>
          <cell r="P2261">
            <v>70000000</v>
          </cell>
          <cell r="Q2261">
            <v>1</v>
          </cell>
          <cell r="R2261">
            <v>1</v>
          </cell>
          <cell r="S2261" t="str">
            <v>*sumb*</v>
          </cell>
          <cell r="T2261" t="str">
            <v>*sumber jaya*</v>
          </cell>
        </row>
        <row r="2262">
          <cell r="B2262" t="str">
            <v>HALI03</v>
          </cell>
          <cell r="C2262" t="str">
            <v>Halimun</v>
          </cell>
          <cell r="D2262" t="str">
            <v>Halimun</v>
          </cell>
          <cell r="E2262" t="str">
            <v>Dsn. Gaplek, Ds. Suci RT.005 RW.012 Panti</v>
          </cell>
          <cell r="F2262" t="str">
            <v>Jember</v>
          </cell>
          <cell r="G2262" t="str">
            <v>Yuyun</v>
          </cell>
          <cell r="H2262">
            <v>0</v>
          </cell>
          <cell r="I2262">
            <v>0</v>
          </cell>
          <cell r="J2262">
            <v>0</v>
          </cell>
          <cell r="K2262">
            <v>0</v>
          </cell>
          <cell r="L2262">
            <v>1000</v>
          </cell>
          <cell r="M2262">
            <v>1</v>
          </cell>
          <cell r="N2262" t="e">
            <v>#REF!</v>
          </cell>
          <cell r="O2262" t="str">
            <v>Abadi Tani, Toko</v>
          </cell>
          <cell r="P2262">
            <v>70000000</v>
          </cell>
          <cell r="Q2262">
            <v>1</v>
          </cell>
          <cell r="R2262">
            <v>1</v>
          </cell>
          <cell r="S2262" t="str">
            <v>*sumb*</v>
          </cell>
          <cell r="T2262" t="str">
            <v>*sumber jaya*</v>
          </cell>
        </row>
        <row r="2263">
          <cell r="B2263" t="str">
            <v>HALI06</v>
          </cell>
          <cell r="C2263" t="str">
            <v>Haliyanto</v>
          </cell>
          <cell r="D2263" t="str">
            <v>Haliyanto</v>
          </cell>
          <cell r="E2263" t="str">
            <v>Kp. Timurcurah, Desa Kedungdowo, Arjasa (sebelah barat Yayasan Sunan Bonang)</v>
          </cell>
          <cell r="F2263" t="str">
            <v>Situbondo</v>
          </cell>
          <cell r="G2263" t="str">
            <v>Faisal</v>
          </cell>
          <cell r="H2263">
            <v>0</v>
          </cell>
          <cell r="I2263">
            <v>0</v>
          </cell>
          <cell r="J2263">
            <v>0</v>
          </cell>
          <cell r="K2263">
            <v>0</v>
          </cell>
          <cell r="L2263">
            <v>1000</v>
          </cell>
          <cell r="M2263">
            <v>1</v>
          </cell>
          <cell r="N2263" t="e">
            <v>#REF!</v>
          </cell>
          <cell r="O2263" t="str">
            <v>Abadi Tani, Toko</v>
          </cell>
          <cell r="P2263">
            <v>70000000</v>
          </cell>
          <cell r="Q2263">
            <v>1</v>
          </cell>
          <cell r="R2263">
            <v>1</v>
          </cell>
          <cell r="S2263" t="str">
            <v>*sumb*</v>
          </cell>
          <cell r="T2263" t="str">
            <v>*sumber jaya*</v>
          </cell>
        </row>
        <row r="2264">
          <cell r="B2264" t="str">
            <v>HAMD02</v>
          </cell>
          <cell r="C2264" t="str">
            <v>Hamdana</v>
          </cell>
          <cell r="D2264" t="str">
            <v>Hamdana</v>
          </cell>
          <cell r="E2264" t="str">
            <v>Desa Sidorahayu RT.018, RW.001, Waway Karya</v>
          </cell>
          <cell r="F2264" t="str">
            <v>Lampung Timur</v>
          </cell>
          <cell r="G2264" t="str">
            <v>Faisal</v>
          </cell>
          <cell r="H2264">
            <v>0</v>
          </cell>
          <cell r="I2264">
            <v>0</v>
          </cell>
          <cell r="J2264">
            <v>0</v>
          </cell>
          <cell r="K2264">
            <v>0</v>
          </cell>
          <cell r="L2264">
            <v>1000</v>
          </cell>
          <cell r="M2264">
            <v>1</v>
          </cell>
          <cell r="N2264" t="e">
            <v>#REF!</v>
          </cell>
          <cell r="O2264" t="str">
            <v>Abadi Tani, Toko</v>
          </cell>
          <cell r="P2264">
            <v>70000000</v>
          </cell>
          <cell r="Q2264">
            <v>1</v>
          </cell>
          <cell r="R2264">
            <v>1</v>
          </cell>
          <cell r="S2264" t="str">
            <v>*sumb*</v>
          </cell>
          <cell r="T2264" t="str">
            <v>*sumber jaya*</v>
          </cell>
        </row>
        <row r="2265">
          <cell r="B2265" t="str">
            <v>HAMD03</v>
          </cell>
          <cell r="C2265" t="str">
            <v>Hamdi Haddam Lora Taufik</v>
          </cell>
          <cell r="D2265" t="str">
            <v>Hamdi Haddam Lora Taufik</v>
          </cell>
          <cell r="E2265" t="str">
            <v>Jln. Manggar 139A, Gebang, Poreng, Patrang (PP Al Qodiri)</v>
          </cell>
          <cell r="F2265" t="str">
            <v>Jember</v>
          </cell>
          <cell r="G2265" t="str">
            <v>Faisal</v>
          </cell>
          <cell r="H2265">
            <v>0</v>
          </cell>
          <cell r="I2265">
            <v>0</v>
          </cell>
          <cell r="J2265">
            <v>0</v>
          </cell>
          <cell r="K2265">
            <v>0</v>
          </cell>
          <cell r="L2265">
            <v>1000</v>
          </cell>
          <cell r="M2265">
            <v>1</v>
          </cell>
          <cell r="N2265" t="e">
            <v>#REF!</v>
          </cell>
          <cell r="O2265" t="str">
            <v>Abadi Tani, Toko</v>
          </cell>
          <cell r="P2265">
            <v>70000000</v>
          </cell>
          <cell r="Q2265">
            <v>1</v>
          </cell>
          <cell r="R2265">
            <v>1</v>
          </cell>
          <cell r="S2265" t="str">
            <v>*sumb*</v>
          </cell>
          <cell r="T2265" t="str">
            <v>*sumber jaya*</v>
          </cell>
        </row>
        <row r="2266">
          <cell r="B2266" t="str">
            <v>HAMI04</v>
          </cell>
          <cell r="C2266" t="str">
            <v>Hamidi</v>
          </cell>
          <cell r="D2266" t="str">
            <v>Hamidi</v>
          </cell>
          <cell r="E2266" t="str">
            <v>Dusun barat Leke RT.002/RW.002, Desa Penanggungan, Kec. Guluk Guluk (toko cat warna hijau depan SD Penanggungan)</v>
          </cell>
          <cell r="F2266" t="str">
            <v>Sumenep</v>
          </cell>
          <cell r="G2266" t="str">
            <v>Faisal</v>
          </cell>
          <cell r="H2266">
            <v>0</v>
          </cell>
          <cell r="I2266">
            <v>0</v>
          </cell>
          <cell r="J2266">
            <v>0</v>
          </cell>
          <cell r="K2266">
            <v>0</v>
          </cell>
          <cell r="L2266">
            <v>1000</v>
          </cell>
          <cell r="M2266">
            <v>1</v>
          </cell>
          <cell r="N2266" t="e">
            <v>#REF!</v>
          </cell>
          <cell r="O2266" t="str">
            <v>Abadi Tani, Toko</v>
          </cell>
          <cell r="P2266">
            <v>70000000</v>
          </cell>
          <cell r="Q2266">
            <v>1</v>
          </cell>
          <cell r="R2266">
            <v>1</v>
          </cell>
          <cell r="S2266" t="str">
            <v>*sumb*</v>
          </cell>
          <cell r="T2266" t="str">
            <v>*sumber jaya*</v>
          </cell>
        </row>
        <row r="2267">
          <cell r="B2267" t="str">
            <v>HAMI07</v>
          </cell>
          <cell r="C2267" t="str">
            <v>Hamidi Binakal</v>
          </cell>
          <cell r="D2267" t="str">
            <v>Hamidi Binakal</v>
          </cell>
          <cell r="E2267" t="str">
            <v>Jalan Gadingsari Klompangan RT.008/RW.003 , Gadingsari, Binakal</v>
          </cell>
          <cell r="F2267" t="str">
            <v>Bondowoso</v>
          </cell>
          <cell r="G2267" t="str">
            <v>Faisal</v>
          </cell>
          <cell r="H2267">
            <v>0</v>
          </cell>
          <cell r="I2267">
            <v>0</v>
          </cell>
          <cell r="J2267">
            <v>0</v>
          </cell>
          <cell r="K2267">
            <v>0</v>
          </cell>
          <cell r="L2267">
            <v>1000</v>
          </cell>
          <cell r="M2267">
            <v>1</v>
          </cell>
          <cell r="N2267" t="e">
            <v>#REF!</v>
          </cell>
          <cell r="O2267" t="str">
            <v>Abadi Tani, Toko</v>
          </cell>
          <cell r="P2267">
            <v>70000000</v>
          </cell>
          <cell r="Q2267">
            <v>1</v>
          </cell>
          <cell r="R2267">
            <v>1</v>
          </cell>
          <cell r="S2267" t="str">
            <v>*sumb*</v>
          </cell>
          <cell r="T2267" t="str">
            <v>*sumber jaya*</v>
          </cell>
        </row>
        <row r="2268">
          <cell r="B2268" t="str">
            <v>HAMI06</v>
          </cell>
          <cell r="C2268" t="str">
            <v>Hamimah</v>
          </cell>
          <cell r="D2268" t="str">
            <v>Hamimah</v>
          </cell>
          <cell r="E2268" t="str">
            <v>Jalan Raya Panggul Mlati, RT.002/RW.004 , Panggul Mlati, Kepanjen, Gumuk Mas</v>
          </cell>
          <cell r="F2268" t="str">
            <v>Jember</v>
          </cell>
          <cell r="G2268" t="str">
            <v>Faisal</v>
          </cell>
          <cell r="H2268">
            <v>0</v>
          </cell>
          <cell r="I2268">
            <v>0</v>
          </cell>
          <cell r="J2268">
            <v>0</v>
          </cell>
          <cell r="K2268">
            <v>0</v>
          </cell>
          <cell r="L2268">
            <v>1000</v>
          </cell>
          <cell r="M2268">
            <v>1</v>
          </cell>
          <cell r="N2268" t="e">
            <v>#REF!</v>
          </cell>
          <cell r="O2268" t="str">
            <v>Abadi Tani, Toko</v>
          </cell>
          <cell r="P2268">
            <v>70000000</v>
          </cell>
          <cell r="Q2268">
            <v>1</v>
          </cell>
          <cell r="R2268">
            <v>1</v>
          </cell>
          <cell r="S2268" t="str">
            <v>*sumb*</v>
          </cell>
          <cell r="T2268" t="str">
            <v>*sumber jaya*</v>
          </cell>
        </row>
        <row r="2269">
          <cell r="B2269" t="str">
            <v>HAMZ01</v>
          </cell>
          <cell r="C2269" t="str">
            <v>Hamzanwadi</v>
          </cell>
          <cell r="D2269" t="str">
            <v>Hamzanwadi</v>
          </cell>
          <cell r="E2269" t="str">
            <v>Jl. Raya Labuhan, Dusun Semaya, Kec. Pringgabaya (Pak Razak)</v>
          </cell>
          <cell r="F2269" t="str">
            <v>Lombok Timur</v>
          </cell>
          <cell r="G2269" t="str">
            <v>Faisal</v>
          </cell>
          <cell r="H2269">
            <v>0</v>
          </cell>
          <cell r="I2269">
            <v>0</v>
          </cell>
          <cell r="J2269">
            <v>0</v>
          </cell>
          <cell r="K2269">
            <v>0</v>
          </cell>
          <cell r="L2269">
            <v>1000</v>
          </cell>
          <cell r="M2269">
            <v>1</v>
          </cell>
          <cell r="N2269" t="e">
            <v>#REF!</v>
          </cell>
          <cell r="O2269" t="str">
            <v>Abadi Tani, Toko</v>
          </cell>
          <cell r="P2269">
            <v>70000000</v>
          </cell>
          <cell r="Q2269">
            <v>1</v>
          </cell>
          <cell r="R2269">
            <v>1</v>
          </cell>
          <cell r="S2269" t="str">
            <v>*sumb*</v>
          </cell>
          <cell r="T2269" t="str">
            <v>*sumber jaya*</v>
          </cell>
        </row>
        <row r="2270">
          <cell r="B2270" t="str">
            <v>HANC 01</v>
          </cell>
          <cell r="C2270" t="str">
            <v>Han Cin</v>
          </cell>
          <cell r="D2270" t="str">
            <v>Han Cin</v>
          </cell>
          <cell r="E2270" t="str">
            <v>Jember</v>
          </cell>
          <cell r="F2270" t="str">
            <v>Jember</v>
          </cell>
          <cell r="G2270" t="str">
            <v>Yuyun</v>
          </cell>
          <cell r="H2270">
            <v>0</v>
          </cell>
          <cell r="I2270">
            <v>0</v>
          </cell>
          <cell r="J2270">
            <v>0</v>
          </cell>
          <cell r="K2270">
            <v>0</v>
          </cell>
          <cell r="L2270">
            <v>1000</v>
          </cell>
          <cell r="M2270">
            <v>1</v>
          </cell>
          <cell r="N2270" t="e">
            <v>#REF!</v>
          </cell>
          <cell r="O2270" t="str">
            <v>Abadi Tani, Toko</v>
          </cell>
          <cell r="P2270">
            <v>70000000</v>
          </cell>
          <cell r="Q2270">
            <v>1</v>
          </cell>
          <cell r="R2270">
            <v>1</v>
          </cell>
          <cell r="S2270" t="str">
            <v>*sumb*</v>
          </cell>
          <cell r="T2270" t="str">
            <v>*sumber jaya*</v>
          </cell>
        </row>
        <row r="2271">
          <cell r="B2271" t="str">
            <v>HANA03</v>
          </cell>
          <cell r="C2271" t="str">
            <v>Hana</v>
          </cell>
          <cell r="D2271" t="str">
            <v>Hana</v>
          </cell>
          <cell r="E2271" t="str">
            <v>Jalan Desa Mintin No. 17, RT.010/RW.000 , Mintin, Kahayan Hilir (Seberang sungai)</v>
          </cell>
          <cell r="F2271" t="str">
            <v>Kalimantan Tengah</v>
          </cell>
          <cell r="G2271" t="str">
            <v>Faisal</v>
          </cell>
          <cell r="H2271">
            <v>0</v>
          </cell>
          <cell r="I2271">
            <v>0</v>
          </cell>
          <cell r="J2271">
            <v>0</v>
          </cell>
          <cell r="K2271">
            <v>0</v>
          </cell>
          <cell r="L2271">
            <v>1000</v>
          </cell>
          <cell r="M2271">
            <v>1</v>
          </cell>
          <cell r="N2271" t="e">
            <v>#REF!</v>
          </cell>
          <cell r="O2271" t="str">
            <v>Abadi Tani, Toko</v>
          </cell>
          <cell r="P2271">
            <v>70000000</v>
          </cell>
          <cell r="Q2271">
            <v>1</v>
          </cell>
          <cell r="R2271">
            <v>1</v>
          </cell>
          <cell r="S2271" t="str">
            <v>*sumb*</v>
          </cell>
          <cell r="T2271" t="str">
            <v>*sumber jaya*</v>
          </cell>
        </row>
        <row r="2272">
          <cell r="B2272" t="str">
            <v>HANA01</v>
          </cell>
          <cell r="C2272" t="str">
            <v>Hanafi</v>
          </cell>
          <cell r="D2272" t="str">
            <v>Hanafi</v>
          </cell>
          <cell r="E2272" t="str">
            <v>Jalan Karya Utama RT.003/RW.002, Desa Pawangi, Capkala, Kab. Bengkayang</v>
          </cell>
          <cell r="F2272" t="str">
            <v>Kalimantan Barat</v>
          </cell>
          <cell r="G2272" t="str">
            <v>Faisal</v>
          </cell>
          <cell r="H2272">
            <v>0</v>
          </cell>
          <cell r="I2272">
            <v>0</v>
          </cell>
          <cell r="J2272">
            <v>0</v>
          </cell>
          <cell r="K2272">
            <v>0</v>
          </cell>
          <cell r="L2272">
            <v>1000</v>
          </cell>
          <cell r="M2272">
            <v>1</v>
          </cell>
          <cell r="N2272" t="e">
            <v>#REF!</v>
          </cell>
          <cell r="O2272" t="str">
            <v>Abadi Tani, Toko</v>
          </cell>
          <cell r="P2272">
            <v>70000000</v>
          </cell>
          <cell r="Q2272">
            <v>1</v>
          </cell>
          <cell r="R2272">
            <v>1</v>
          </cell>
          <cell r="S2272" t="str">
            <v>*sumb*</v>
          </cell>
          <cell r="T2272" t="str">
            <v>*sumber jaya*</v>
          </cell>
        </row>
        <row r="2273">
          <cell r="B2273" t="str">
            <v>HANA02</v>
          </cell>
          <cell r="C2273" t="str">
            <v>Hanafi Wijayadi</v>
          </cell>
          <cell r="D2273" t="str">
            <v>Hanafi Wijayadi</v>
          </cell>
          <cell r="E2273" t="str">
            <v>Pk. Piket Indah RT.002/RW.015, Kp. Piket Indah, Sukawangi (Dusun 2 No.65)</v>
          </cell>
          <cell r="F2273" t="str">
            <v>Bekasi</v>
          </cell>
          <cell r="G2273" t="str">
            <v>Faisal</v>
          </cell>
          <cell r="H2273">
            <v>0</v>
          </cell>
          <cell r="I2273">
            <v>0</v>
          </cell>
          <cell r="J2273">
            <v>0</v>
          </cell>
          <cell r="K2273">
            <v>0</v>
          </cell>
          <cell r="L2273">
            <v>1000</v>
          </cell>
          <cell r="M2273">
            <v>1</v>
          </cell>
          <cell r="N2273" t="e">
            <v>#REF!</v>
          </cell>
          <cell r="O2273" t="str">
            <v>Abadi Tani, Toko</v>
          </cell>
          <cell r="P2273">
            <v>70000000</v>
          </cell>
          <cell r="Q2273">
            <v>1</v>
          </cell>
          <cell r="R2273">
            <v>1</v>
          </cell>
          <cell r="S2273" t="str">
            <v>*sumb*</v>
          </cell>
          <cell r="T2273" t="str">
            <v>*sumber jaya*</v>
          </cell>
        </row>
        <row r="2274">
          <cell r="B2274" t="str">
            <v>HAND06</v>
          </cell>
          <cell r="C2274" t="str">
            <v>Handal Tani/Handal</v>
          </cell>
          <cell r="D2274" t="str">
            <v>Mochammad Handal W.</v>
          </cell>
          <cell r="E2274" t="str">
            <v>Jl. Raya Tulusbesar RT.001/RW.001, Tulusbesar, Tumpang</v>
          </cell>
          <cell r="F2274" t="str">
            <v>Malang</v>
          </cell>
          <cell r="G2274" t="str">
            <v>Reni</v>
          </cell>
          <cell r="H2274">
            <v>0</v>
          </cell>
          <cell r="I2274">
            <v>0</v>
          </cell>
          <cell r="J2274">
            <v>0</v>
          </cell>
          <cell r="K2274">
            <v>0</v>
          </cell>
          <cell r="L2274">
            <v>30000000</v>
          </cell>
          <cell r="M2274">
            <v>1</v>
          </cell>
          <cell r="N2274" t="e">
            <v>#REF!</v>
          </cell>
          <cell r="O2274" t="str">
            <v>Abadi Tani, Toko</v>
          </cell>
          <cell r="P2274">
            <v>70000000</v>
          </cell>
          <cell r="Q2274">
            <v>1</v>
          </cell>
          <cell r="R2274">
            <v>1</v>
          </cell>
          <cell r="S2274" t="str">
            <v>*sumb*</v>
          </cell>
          <cell r="T2274" t="str">
            <v>*sumber jaya*</v>
          </cell>
        </row>
        <row r="2275">
          <cell r="B2275" t="str">
            <v>HAND05</v>
          </cell>
          <cell r="C2275" t="str">
            <v>Handalia Sasti Nirmala</v>
          </cell>
          <cell r="D2275" t="str">
            <v>Handalia Sasti Nirmala</v>
          </cell>
          <cell r="E2275" t="str">
            <v>Jl. Kis Mangun Sarkoro Griya Wijaya Kusuma A7, Tamansari, Bondowoso</v>
          </cell>
          <cell r="F2275" t="str">
            <v>Bondowoso</v>
          </cell>
          <cell r="G2275" t="str">
            <v>Faisal</v>
          </cell>
          <cell r="H2275">
            <v>0</v>
          </cell>
          <cell r="I2275">
            <v>0</v>
          </cell>
          <cell r="J2275">
            <v>0</v>
          </cell>
          <cell r="K2275">
            <v>0</v>
          </cell>
          <cell r="L2275">
            <v>1000</v>
          </cell>
          <cell r="M2275">
            <v>1</v>
          </cell>
          <cell r="N2275" t="e">
            <v>#REF!</v>
          </cell>
          <cell r="O2275" t="str">
            <v>Abadi Tani, Toko</v>
          </cell>
          <cell r="P2275">
            <v>70000000</v>
          </cell>
          <cell r="Q2275">
            <v>1</v>
          </cell>
          <cell r="R2275">
            <v>1</v>
          </cell>
          <cell r="S2275" t="str">
            <v>*sumb*</v>
          </cell>
          <cell r="T2275" t="str">
            <v>*sumber jaya*</v>
          </cell>
        </row>
        <row r="2276">
          <cell r="B2276" t="str">
            <v>HAND01</v>
          </cell>
          <cell r="C2276" t="str">
            <v>Handayani, UD</v>
          </cell>
          <cell r="D2276" t="str">
            <v>Siti Suci Nurani, Hj</v>
          </cell>
          <cell r="E2276" t="str">
            <v>Jl. Anggrek No.02, RT.002/RW.002, Kel. Boyolangu, Kec. Giri</v>
          </cell>
          <cell r="F2276" t="str">
            <v>Banyuwangi</v>
          </cell>
          <cell r="G2276" t="str">
            <v>Faris</v>
          </cell>
          <cell r="H2276">
            <v>0</v>
          </cell>
          <cell r="I2276">
            <v>0</v>
          </cell>
          <cell r="J2276">
            <v>0</v>
          </cell>
          <cell r="K2276">
            <v>0</v>
          </cell>
          <cell r="L2276">
            <v>100000000</v>
          </cell>
          <cell r="M2276">
            <v>1</v>
          </cell>
          <cell r="N2276" t="e">
            <v>#REF!</v>
          </cell>
          <cell r="O2276" t="str">
            <v>Abadi Tani, Toko</v>
          </cell>
          <cell r="P2276">
            <v>70000000</v>
          </cell>
          <cell r="Q2276">
            <v>1</v>
          </cell>
          <cell r="R2276">
            <v>1</v>
          </cell>
          <cell r="S2276" t="str">
            <v>*sumb*</v>
          </cell>
          <cell r="T2276" t="str">
            <v>*sumber jaya*</v>
          </cell>
        </row>
        <row r="2277">
          <cell r="B2277" t="str">
            <v>HAND02</v>
          </cell>
          <cell r="C2277" t="str">
            <v>Handi Farm/Sareh</v>
          </cell>
          <cell r="D2277" t="str">
            <v>Sareh</v>
          </cell>
          <cell r="E2277" t="str">
            <v>Pulung</v>
          </cell>
          <cell r="F2277" t="str">
            <v>Ponorogo</v>
          </cell>
          <cell r="G2277" t="str">
            <v>Reni</v>
          </cell>
          <cell r="H2277">
            <v>0</v>
          </cell>
          <cell r="I2277">
            <v>0</v>
          </cell>
          <cell r="J2277">
            <v>0</v>
          </cell>
          <cell r="K2277">
            <v>0</v>
          </cell>
          <cell r="L2277">
            <v>1000</v>
          </cell>
          <cell r="M2277">
            <v>1</v>
          </cell>
          <cell r="N2277" t="e">
            <v>#REF!</v>
          </cell>
          <cell r="O2277" t="str">
            <v>Abadi Tani, Toko</v>
          </cell>
          <cell r="P2277">
            <v>70000000</v>
          </cell>
          <cell r="Q2277">
            <v>1</v>
          </cell>
          <cell r="R2277">
            <v>1</v>
          </cell>
          <cell r="S2277" t="str">
            <v>*sumb*</v>
          </cell>
          <cell r="T2277" t="str">
            <v>*sumber jaya*</v>
          </cell>
        </row>
        <row r="2278">
          <cell r="B2278" t="str">
            <v>HAND04</v>
          </cell>
          <cell r="C2278" t="str">
            <v>Handika Putra Atmaja/M2U</v>
          </cell>
          <cell r="D2278" t="str">
            <v>Handika Putra Atmaja</v>
          </cell>
          <cell r="E2278" t="str">
            <v>Dsn. Krajan Utara RT.001/RW.002 Kel. Patemon, Kec. Pakusari</v>
          </cell>
          <cell r="F2278" t="str">
            <v>Jember</v>
          </cell>
          <cell r="G2278" t="str">
            <v>Yuyun</v>
          </cell>
          <cell r="H2278">
            <v>0</v>
          </cell>
          <cell r="I2278">
            <v>0</v>
          </cell>
          <cell r="J2278">
            <v>0</v>
          </cell>
          <cell r="K2278">
            <v>0</v>
          </cell>
          <cell r="L2278">
            <v>1000</v>
          </cell>
          <cell r="M2278">
            <v>1</v>
          </cell>
          <cell r="N2278" t="e">
            <v>#REF!</v>
          </cell>
          <cell r="O2278" t="str">
            <v>Abadi Tani, Toko</v>
          </cell>
          <cell r="P2278">
            <v>70000000</v>
          </cell>
          <cell r="Q2278">
            <v>1</v>
          </cell>
          <cell r="R2278">
            <v>1</v>
          </cell>
          <cell r="S2278" t="str">
            <v>*sumb*</v>
          </cell>
          <cell r="T2278" t="str">
            <v>*sumber jaya*</v>
          </cell>
        </row>
        <row r="2279">
          <cell r="B2279" t="str">
            <v>HAND07</v>
          </cell>
          <cell r="C2279" t="str">
            <v>Handono Fretin Amelia</v>
          </cell>
          <cell r="D2279" t="str">
            <v>Handono Fretin Amelia</v>
          </cell>
          <cell r="E2279" t="str">
            <v>Dsn. Josuman RT.001/RW.008, Nglinggo, Gondang</v>
          </cell>
          <cell r="F2279" t="str">
            <v>Nganjuk</v>
          </cell>
          <cell r="G2279" t="str">
            <v>Faisal</v>
          </cell>
          <cell r="H2279">
            <v>0</v>
          </cell>
          <cell r="I2279">
            <v>0</v>
          </cell>
          <cell r="J2279">
            <v>0</v>
          </cell>
          <cell r="K2279">
            <v>0</v>
          </cell>
          <cell r="L2279">
            <v>1000</v>
          </cell>
          <cell r="M2279">
            <v>1</v>
          </cell>
          <cell r="N2279" t="e">
            <v>#REF!</v>
          </cell>
          <cell r="O2279" t="str">
            <v>Abadi Tani, Toko</v>
          </cell>
          <cell r="P2279">
            <v>70000000</v>
          </cell>
          <cell r="Q2279">
            <v>1</v>
          </cell>
          <cell r="R2279">
            <v>1</v>
          </cell>
          <cell r="S2279" t="str">
            <v>*sumb*</v>
          </cell>
          <cell r="T2279" t="str">
            <v>*sumber jaya*</v>
          </cell>
        </row>
        <row r="2280">
          <cell r="B2280" t="str">
            <v>HANH01</v>
          </cell>
          <cell r="C2280" t="str">
            <v>Han-han</v>
          </cell>
          <cell r="D2280" t="str">
            <v>Han-han</v>
          </cell>
          <cell r="E2280" t="str">
            <v>Jalan Cibuyutan Kp Sarianten RT.001/RW.008,Sukalaksana, Banyuresmi (Blok Atas)</v>
          </cell>
          <cell r="F2280" t="str">
            <v>Garut</v>
          </cell>
          <cell r="G2280" t="str">
            <v>Faisal</v>
          </cell>
          <cell r="H2280">
            <v>0</v>
          </cell>
          <cell r="I2280">
            <v>0</v>
          </cell>
          <cell r="J2280">
            <v>0</v>
          </cell>
          <cell r="K2280">
            <v>0</v>
          </cell>
          <cell r="L2280">
            <v>1000</v>
          </cell>
          <cell r="M2280">
            <v>1</v>
          </cell>
          <cell r="N2280" t="e">
            <v>#REF!</v>
          </cell>
          <cell r="O2280" t="str">
            <v>Abadi Tani, Toko</v>
          </cell>
          <cell r="P2280">
            <v>70000000</v>
          </cell>
          <cell r="Q2280">
            <v>1</v>
          </cell>
          <cell r="R2280">
            <v>1</v>
          </cell>
          <cell r="S2280" t="str">
            <v>*sumb*</v>
          </cell>
          <cell r="T2280" t="str">
            <v>*sumber jaya*</v>
          </cell>
        </row>
        <row r="2281">
          <cell r="B2281" t="str">
            <v>HANI06</v>
          </cell>
          <cell r="C2281" t="str">
            <v>Hani Hariyati</v>
          </cell>
          <cell r="D2281" t="str">
            <v>Hani Hariyati</v>
          </cell>
          <cell r="E2281" t="str">
            <v>Dsn. Sumbermulyo RT.050/RW.008, Ds. Tegaldlimo, Kec. Tegaldlimo</v>
          </cell>
          <cell r="F2281" t="str">
            <v>Banyuwangi</v>
          </cell>
          <cell r="G2281" t="str">
            <v>Faisal</v>
          </cell>
          <cell r="H2281">
            <v>0</v>
          </cell>
          <cell r="I2281">
            <v>0</v>
          </cell>
          <cell r="J2281">
            <v>0</v>
          </cell>
          <cell r="K2281">
            <v>0</v>
          </cell>
          <cell r="L2281">
            <v>1000</v>
          </cell>
          <cell r="M2281">
            <v>1</v>
          </cell>
          <cell r="N2281" t="e">
            <v>#REF!</v>
          </cell>
          <cell r="O2281" t="str">
            <v>Abadi Tani, Toko</v>
          </cell>
          <cell r="P2281">
            <v>70000000</v>
          </cell>
          <cell r="Q2281">
            <v>1</v>
          </cell>
          <cell r="R2281">
            <v>1</v>
          </cell>
          <cell r="S2281" t="str">
            <v>*sumb*</v>
          </cell>
          <cell r="T2281" t="str">
            <v>*sumber jaya*</v>
          </cell>
        </row>
        <row r="2282">
          <cell r="B2282" t="str">
            <v>HANI07</v>
          </cell>
          <cell r="C2282" t="str">
            <v>Hanif</v>
          </cell>
          <cell r="D2282" t="str">
            <v>Hanif</v>
          </cell>
          <cell r="E2282" t="str">
            <v>Curah Kates , Ajung</v>
          </cell>
          <cell r="F2282" t="str">
            <v>Jember</v>
          </cell>
          <cell r="G2282" t="str">
            <v>Faisal</v>
          </cell>
          <cell r="H2282">
            <v>0</v>
          </cell>
          <cell r="I2282">
            <v>0</v>
          </cell>
          <cell r="J2282">
            <v>0</v>
          </cell>
          <cell r="K2282">
            <v>0</v>
          </cell>
          <cell r="L2282">
            <v>1000</v>
          </cell>
          <cell r="M2282">
            <v>1</v>
          </cell>
          <cell r="N2282" t="e">
            <v>#REF!</v>
          </cell>
          <cell r="O2282" t="str">
            <v>Abadi Tani, Toko</v>
          </cell>
          <cell r="P2282">
            <v>70000000</v>
          </cell>
          <cell r="Q2282">
            <v>1</v>
          </cell>
          <cell r="R2282">
            <v>1</v>
          </cell>
          <cell r="S2282" t="str">
            <v>*sumb*</v>
          </cell>
          <cell r="T2282" t="str">
            <v>*sumber jaya*</v>
          </cell>
        </row>
        <row r="2283">
          <cell r="B2283" t="str">
            <v>HANI02</v>
          </cell>
          <cell r="C2283" t="str">
            <v>Hanif Qomarul Arifin</v>
          </cell>
          <cell r="D2283" t="str">
            <v>Hanif Qomarul Arifin</v>
          </cell>
          <cell r="E2283" t="str">
            <v>Jl. Sarimulyo Gendohan RT.002/RW.004, Kel. Sarimulyo Kec. Winong</v>
          </cell>
          <cell r="F2283" t="str">
            <v>Pati</v>
          </cell>
          <cell r="G2283" t="str">
            <v>Faisal</v>
          </cell>
          <cell r="H2283">
            <v>0</v>
          </cell>
          <cell r="I2283">
            <v>0</v>
          </cell>
          <cell r="J2283">
            <v>0</v>
          </cell>
          <cell r="K2283">
            <v>0</v>
          </cell>
          <cell r="L2283">
            <v>1000</v>
          </cell>
          <cell r="M2283">
            <v>1</v>
          </cell>
          <cell r="N2283" t="e">
            <v>#REF!</v>
          </cell>
          <cell r="O2283" t="str">
            <v>Abadi Tani, Toko</v>
          </cell>
          <cell r="P2283">
            <v>70000000</v>
          </cell>
          <cell r="Q2283">
            <v>1</v>
          </cell>
          <cell r="R2283">
            <v>1</v>
          </cell>
          <cell r="S2283" t="str">
            <v>*sumb*</v>
          </cell>
          <cell r="T2283" t="str">
            <v>*sumber jaya*</v>
          </cell>
        </row>
        <row r="2284">
          <cell r="B2284" t="str">
            <v>HANI04</v>
          </cell>
          <cell r="C2284" t="str">
            <v>Hanifah Jaya/Suhaeri</v>
          </cell>
          <cell r="D2284" t="str">
            <v>Suhaeri</v>
          </cell>
          <cell r="E2284" t="str">
            <v>Dusun Kramat RT.001/RW.001, Kel. Pesisir, Kec. Gending</v>
          </cell>
          <cell r="F2284" t="str">
            <v>Probolinggo</v>
          </cell>
          <cell r="G2284" t="str">
            <v>Riyan</v>
          </cell>
          <cell r="H2284">
            <v>0</v>
          </cell>
          <cell r="I2284">
            <v>0</v>
          </cell>
          <cell r="J2284">
            <v>0</v>
          </cell>
          <cell r="K2284">
            <v>0</v>
          </cell>
          <cell r="L2284">
            <v>1000</v>
          </cell>
          <cell r="M2284">
            <v>1</v>
          </cell>
          <cell r="N2284" t="e">
            <v>#REF!</v>
          </cell>
          <cell r="O2284" t="str">
            <v>Abadi Tani, Toko</v>
          </cell>
          <cell r="P2284">
            <v>70000000</v>
          </cell>
          <cell r="Q2284">
            <v>1</v>
          </cell>
          <cell r="R2284">
            <v>1</v>
          </cell>
          <cell r="S2284" t="str">
            <v>*sumb*</v>
          </cell>
          <cell r="T2284" t="str">
            <v>*sumber jaya*</v>
          </cell>
        </row>
        <row r="2285">
          <cell r="B2285" t="str">
            <v>HANI03</v>
          </cell>
          <cell r="C2285" t="str">
            <v>Hanik</v>
          </cell>
          <cell r="D2285" t="str">
            <v>Hanik</v>
          </cell>
          <cell r="E2285" t="str">
            <v>Jalan A. Yani No.02 Somoroto, Kauman (Toko Pertanian UD. Sari Bumi)</v>
          </cell>
          <cell r="F2285" t="str">
            <v>Ponorogo</v>
          </cell>
          <cell r="G2285" t="str">
            <v>Faisal</v>
          </cell>
          <cell r="H2285">
            <v>0</v>
          </cell>
          <cell r="I2285">
            <v>0</v>
          </cell>
          <cell r="J2285">
            <v>0</v>
          </cell>
          <cell r="K2285">
            <v>0</v>
          </cell>
          <cell r="L2285">
            <v>1000</v>
          </cell>
          <cell r="M2285">
            <v>1</v>
          </cell>
          <cell r="N2285" t="e">
            <v>#REF!</v>
          </cell>
          <cell r="O2285" t="str">
            <v>Abadi Tani, Toko</v>
          </cell>
          <cell r="P2285">
            <v>70000000</v>
          </cell>
          <cell r="Q2285">
            <v>1</v>
          </cell>
          <cell r="R2285">
            <v>1</v>
          </cell>
          <cell r="S2285" t="str">
            <v>*sumb*</v>
          </cell>
          <cell r="T2285" t="str">
            <v>*sumber jaya*</v>
          </cell>
        </row>
        <row r="2286">
          <cell r="B2286" t="str">
            <v>HANI01</v>
          </cell>
          <cell r="C2286" t="str">
            <v>Hanin Kusherwanto</v>
          </cell>
          <cell r="D2286" t="str">
            <v>Hanin Kusherwanto</v>
          </cell>
          <cell r="E2286" t="str">
            <v>Desa Kedungbokor gg Masjid RT.002/RW.001, Kec. Larangan</v>
          </cell>
          <cell r="F2286" t="str">
            <v>Brebes</v>
          </cell>
          <cell r="G2286" t="str">
            <v>Faisal</v>
          </cell>
          <cell r="H2286">
            <v>0</v>
          </cell>
          <cell r="I2286">
            <v>0</v>
          </cell>
          <cell r="J2286">
            <v>0</v>
          </cell>
          <cell r="K2286">
            <v>0</v>
          </cell>
          <cell r="L2286">
            <v>1000</v>
          </cell>
          <cell r="M2286">
            <v>1</v>
          </cell>
          <cell r="N2286" t="e">
            <v>#REF!</v>
          </cell>
          <cell r="O2286" t="str">
            <v>Abadi Tani, Toko</v>
          </cell>
          <cell r="P2286">
            <v>70000000</v>
          </cell>
          <cell r="Q2286">
            <v>1</v>
          </cell>
          <cell r="R2286">
            <v>1</v>
          </cell>
          <cell r="S2286" t="str">
            <v>*sumb*</v>
          </cell>
          <cell r="T2286" t="str">
            <v>*sumber jaya*</v>
          </cell>
        </row>
        <row r="2287">
          <cell r="B2287" t="str">
            <v>HANI05</v>
          </cell>
          <cell r="C2287" t="str">
            <v>Hanin Maheswari</v>
          </cell>
          <cell r="D2287" t="str">
            <v>Hanin Maheswari</v>
          </cell>
          <cell r="E2287" t="str">
            <v>Jalan Rejosari I No. 24, Ngalangan, Sardonoharjo, Ngaglik (rumah ijo timur bakul gas)</v>
          </cell>
          <cell r="F2287" t="str">
            <v>Sleman</v>
          </cell>
          <cell r="G2287" t="str">
            <v>Faisal</v>
          </cell>
          <cell r="H2287">
            <v>0</v>
          </cell>
          <cell r="I2287">
            <v>0</v>
          </cell>
          <cell r="J2287">
            <v>0</v>
          </cell>
          <cell r="K2287">
            <v>0</v>
          </cell>
          <cell r="L2287">
            <v>1000</v>
          </cell>
          <cell r="M2287">
            <v>1</v>
          </cell>
          <cell r="N2287" t="e">
            <v>#REF!</v>
          </cell>
          <cell r="O2287" t="str">
            <v>Abadi Tani, Toko</v>
          </cell>
          <cell r="P2287">
            <v>70000000</v>
          </cell>
          <cell r="Q2287">
            <v>1</v>
          </cell>
          <cell r="R2287">
            <v>1</v>
          </cell>
          <cell r="S2287" t="str">
            <v>*sumb*</v>
          </cell>
          <cell r="T2287" t="str">
            <v>*sumber jaya*</v>
          </cell>
        </row>
        <row r="2288">
          <cell r="B2288" t="str">
            <v>HARA11</v>
          </cell>
          <cell r="C2288" t="str">
            <v>Harapan Agro Tani, PT</v>
          </cell>
          <cell r="D2288" t="str">
            <v>Amerta Agro Gemilang, PT</v>
          </cell>
          <cell r="E2288" t="str">
            <v>JL. Pelita Marga Mas C 5 RT.004/RW.003, Gaddong, Bontoala</v>
          </cell>
          <cell r="F2288" t="str">
            <v>Makasar - SULSEL</v>
          </cell>
          <cell r="G2288" t="str">
            <v>Hendra</v>
          </cell>
          <cell r="H2288">
            <v>0</v>
          </cell>
          <cell r="I2288">
            <v>0</v>
          </cell>
          <cell r="J2288">
            <v>0</v>
          </cell>
          <cell r="K2288">
            <v>0</v>
          </cell>
          <cell r="L2288">
            <v>750000000</v>
          </cell>
          <cell r="M2288">
            <v>1</v>
          </cell>
          <cell r="N2288" t="e">
            <v>#REF!</v>
          </cell>
          <cell r="O2288" t="str">
            <v>Abadi Tani, Toko</v>
          </cell>
          <cell r="P2288">
            <v>70000000</v>
          </cell>
          <cell r="Q2288">
            <v>1</v>
          </cell>
          <cell r="R2288">
            <v>1</v>
          </cell>
          <cell r="S2288" t="str">
            <v>*sumb*</v>
          </cell>
          <cell r="T2288" t="str">
            <v>*sumber jaya*</v>
          </cell>
        </row>
        <row r="2289">
          <cell r="B2289" t="str">
            <v>HARA15</v>
          </cell>
          <cell r="C2289" t="str">
            <v>Harapan Jaya/Hadi Maruf</v>
          </cell>
          <cell r="D2289" t="str">
            <v>Hadi Ma'ruf</v>
          </cell>
          <cell r="E2289" t="str">
            <v>Kedungsumur, RT.043/RW.006, Kel. Kedunggebang, Kec. Tegaldlimo</v>
          </cell>
          <cell r="F2289" t="str">
            <v>Banyuwangi</v>
          </cell>
          <cell r="G2289" t="str">
            <v>Faris</v>
          </cell>
          <cell r="H2289">
            <v>0</v>
          </cell>
          <cell r="I2289">
            <v>0</v>
          </cell>
          <cell r="J2289">
            <v>0</v>
          </cell>
          <cell r="K2289">
            <v>0</v>
          </cell>
          <cell r="L2289">
            <v>125000000</v>
          </cell>
          <cell r="M2289">
            <v>1</v>
          </cell>
          <cell r="N2289" t="e">
            <v>#REF!</v>
          </cell>
          <cell r="O2289" t="str">
            <v>Abadi Tani, Toko</v>
          </cell>
          <cell r="P2289">
            <v>70000000</v>
          </cell>
          <cell r="Q2289">
            <v>1</v>
          </cell>
          <cell r="R2289">
            <v>1</v>
          </cell>
          <cell r="S2289" t="str">
            <v>*sumb*</v>
          </cell>
          <cell r="T2289" t="str">
            <v>*sumber jaya*</v>
          </cell>
        </row>
        <row r="2290">
          <cell r="B2290" t="str">
            <v>HARA12</v>
          </cell>
          <cell r="C2290" t="str">
            <v>Harapan Jaya/Taufiq</v>
          </cell>
          <cell r="D2290" t="str">
            <v>Taufiqurrahman</v>
          </cell>
          <cell r="E2290" t="str">
            <v>Dasan Baru Manggis, Kel. Aikdewa, Kec. Pringgasela</v>
          </cell>
          <cell r="F2290" t="str">
            <v>Lombok Timur</v>
          </cell>
          <cell r="G2290" t="str">
            <v>Hendra</v>
          </cell>
          <cell r="H2290">
            <v>0</v>
          </cell>
          <cell r="I2290">
            <v>0</v>
          </cell>
          <cell r="J2290">
            <v>0</v>
          </cell>
          <cell r="K2290">
            <v>0</v>
          </cell>
          <cell r="L2290">
            <v>1000</v>
          </cell>
          <cell r="M2290">
            <v>1</v>
          </cell>
          <cell r="N2290" t="e">
            <v>#REF!</v>
          </cell>
          <cell r="O2290" t="str">
            <v>Abadi Tani, Toko</v>
          </cell>
          <cell r="P2290">
            <v>70000000</v>
          </cell>
          <cell r="Q2290">
            <v>1</v>
          </cell>
          <cell r="R2290">
            <v>1</v>
          </cell>
          <cell r="S2290" t="str">
            <v>*sumb*</v>
          </cell>
          <cell r="T2290" t="str">
            <v>*sumber jaya*</v>
          </cell>
        </row>
        <row r="2291">
          <cell r="B2291" t="str">
            <v>HARA03</v>
          </cell>
          <cell r="C2291" t="str">
            <v>Harapan Makmur/Heru</v>
          </cell>
          <cell r="D2291" t="str">
            <v>Heru</v>
          </cell>
          <cell r="E2291" t="str">
            <v>Suci Panti</v>
          </cell>
          <cell r="F2291" t="str">
            <v>Jember</v>
          </cell>
          <cell r="G2291" t="str">
            <v>Riyan</v>
          </cell>
          <cell r="H2291">
            <v>0</v>
          </cell>
          <cell r="I2291">
            <v>0</v>
          </cell>
          <cell r="J2291">
            <v>0</v>
          </cell>
          <cell r="K2291">
            <v>0</v>
          </cell>
          <cell r="L2291">
            <v>10000000</v>
          </cell>
          <cell r="M2291">
            <v>1</v>
          </cell>
          <cell r="N2291" t="e">
            <v>#REF!</v>
          </cell>
          <cell r="O2291" t="str">
            <v>Abadi Tani, Toko</v>
          </cell>
          <cell r="P2291">
            <v>70000000</v>
          </cell>
          <cell r="Q2291">
            <v>1</v>
          </cell>
          <cell r="R2291">
            <v>1</v>
          </cell>
          <cell r="S2291" t="str">
            <v>*sumb*</v>
          </cell>
          <cell r="T2291" t="str">
            <v>*sumber jaya*</v>
          </cell>
        </row>
        <row r="2292">
          <cell r="B2292" t="str">
            <v>HARA08</v>
          </cell>
          <cell r="C2292" t="str">
            <v>Harapan Makmur/Suwarjono</v>
          </cell>
          <cell r="D2292" t="str">
            <v>Suwarjono</v>
          </cell>
          <cell r="E2292" t="str">
            <v>Dsn. Mlaten, RT.024/RW.011, Ngrami Sukomoro, Kab. Nganjuk</v>
          </cell>
          <cell r="F2292" t="str">
            <v>Nganjuk</v>
          </cell>
          <cell r="G2292" t="str">
            <v>Reni</v>
          </cell>
          <cell r="H2292">
            <v>0</v>
          </cell>
          <cell r="I2292">
            <v>0</v>
          </cell>
          <cell r="J2292">
            <v>0</v>
          </cell>
          <cell r="K2292">
            <v>0</v>
          </cell>
          <cell r="L2292">
            <v>1000</v>
          </cell>
          <cell r="M2292">
            <v>1</v>
          </cell>
          <cell r="N2292" t="e">
            <v>#REF!</v>
          </cell>
          <cell r="O2292" t="str">
            <v>Abadi Tani, Toko</v>
          </cell>
          <cell r="P2292">
            <v>70000000</v>
          </cell>
          <cell r="Q2292">
            <v>1</v>
          </cell>
          <cell r="R2292">
            <v>1</v>
          </cell>
          <cell r="S2292" t="str">
            <v>*sumb*</v>
          </cell>
          <cell r="T2292" t="str">
            <v>*sumber jaya*</v>
          </cell>
        </row>
        <row r="2293">
          <cell r="B2293" t="str">
            <v>HARA07</v>
          </cell>
          <cell r="C2293" t="str">
            <v>Harapan Tani Indonesia/Endro</v>
          </cell>
          <cell r="D2293" t="str">
            <v>Puguh Endro Susilo</v>
          </cell>
          <cell r="E2293" t="str">
            <v>Sukorejo, RT.07/RW.02 Sukorejo, Saradan</v>
          </cell>
          <cell r="F2293" t="str">
            <v>Madiun</v>
          </cell>
          <cell r="G2293" t="str">
            <v>Reni</v>
          </cell>
          <cell r="H2293">
            <v>0</v>
          </cell>
          <cell r="I2293">
            <v>0</v>
          </cell>
          <cell r="J2293">
            <v>0</v>
          </cell>
          <cell r="K2293">
            <v>0</v>
          </cell>
          <cell r="L2293">
            <v>1000</v>
          </cell>
          <cell r="M2293">
            <v>1</v>
          </cell>
          <cell r="N2293" t="e">
            <v>#REF!</v>
          </cell>
          <cell r="O2293" t="str">
            <v>Abadi Tani, Toko</v>
          </cell>
          <cell r="P2293">
            <v>70000000</v>
          </cell>
          <cell r="Q2293">
            <v>1</v>
          </cell>
          <cell r="R2293">
            <v>1</v>
          </cell>
          <cell r="S2293" t="str">
            <v>*sumb*</v>
          </cell>
          <cell r="T2293" t="str">
            <v>*sumber jaya*</v>
          </cell>
        </row>
        <row r="2294">
          <cell r="B2294" t="str">
            <v>HARA19</v>
          </cell>
          <cell r="C2294" t="str">
            <v>Harapan Tani/Afandi</v>
          </cell>
          <cell r="D2294" t="str">
            <v>M. Afandi</v>
          </cell>
          <cell r="E2294" t="str">
            <v>Kel. Sukomoro RT.003/RW.007, Kel. Sukomoro, Kec. Sukomoro</v>
          </cell>
          <cell r="F2294" t="str">
            <v>Nganjuk</v>
          </cell>
          <cell r="G2294" t="str">
            <v>Reni</v>
          </cell>
          <cell r="H2294">
            <v>0</v>
          </cell>
          <cell r="I2294">
            <v>0</v>
          </cell>
          <cell r="J2294">
            <v>0</v>
          </cell>
          <cell r="K2294">
            <v>0</v>
          </cell>
          <cell r="L2294">
            <v>1000</v>
          </cell>
          <cell r="M2294">
            <v>1</v>
          </cell>
          <cell r="N2294" t="e">
            <v>#REF!</v>
          </cell>
          <cell r="O2294" t="str">
            <v>Abadi Tani, Toko</v>
          </cell>
          <cell r="P2294">
            <v>70000000</v>
          </cell>
          <cell r="Q2294">
            <v>1</v>
          </cell>
          <cell r="R2294">
            <v>1</v>
          </cell>
          <cell r="S2294" t="str">
            <v>*sumb*</v>
          </cell>
          <cell r="T2294" t="str">
            <v>*sumber jaya*</v>
          </cell>
        </row>
        <row r="2295">
          <cell r="B2295" t="str">
            <v>HARA04</v>
          </cell>
          <cell r="C2295" t="str">
            <v>Harapan Tani/Amshory</v>
          </cell>
          <cell r="D2295" t="str">
            <v>Misinah</v>
          </cell>
          <cell r="E2295" t="str">
            <v>Dsn. Krajan I, RT.002/RW.001, Kel. Jombang, Kec. Jombang</v>
          </cell>
          <cell r="F2295" t="str">
            <v>Jember</v>
          </cell>
          <cell r="G2295" t="str">
            <v>Riyan</v>
          </cell>
          <cell r="H2295">
            <v>0</v>
          </cell>
          <cell r="I2295">
            <v>0</v>
          </cell>
          <cell r="J2295">
            <v>0</v>
          </cell>
          <cell r="K2295">
            <v>0</v>
          </cell>
          <cell r="L2295">
            <v>1000</v>
          </cell>
          <cell r="M2295">
            <v>1</v>
          </cell>
          <cell r="N2295" t="e">
            <v>#REF!</v>
          </cell>
          <cell r="O2295" t="str">
            <v>Abadi Tani, Toko</v>
          </cell>
          <cell r="P2295">
            <v>70000000</v>
          </cell>
          <cell r="Q2295">
            <v>1</v>
          </cell>
          <cell r="R2295">
            <v>1</v>
          </cell>
          <cell r="S2295" t="str">
            <v>*sumb*</v>
          </cell>
          <cell r="T2295" t="str">
            <v>*sumber jaya*</v>
          </cell>
        </row>
        <row r="2296">
          <cell r="B2296" t="str">
            <v>HARA18</v>
          </cell>
          <cell r="C2296" t="str">
            <v>Harapan Tani/Baihaki</v>
          </cell>
          <cell r="D2296" t="str">
            <v>Baihaki</v>
          </cell>
          <cell r="E2296" t="str">
            <v>Dusun Tengginah RT.023/RW.003, Kel. Sumberjeruk, Kec. Jambesari Darus Sholah</v>
          </cell>
          <cell r="F2296" t="str">
            <v>Bondowoso</v>
          </cell>
          <cell r="G2296" t="str">
            <v>Customer Service</v>
          </cell>
          <cell r="H2296">
            <v>0</v>
          </cell>
          <cell r="I2296">
            <v>0</v>
          </cell>
          <cell r="J2296">
            <v>0</v>
          </cell>
          <cell r="K2296">
            <v>0</v>
          </cell>
          <cell r="L2296">
            <v>1000</v>
          </cell>
          <cell r="M2296">
            <v>1</v>
          </cell>
          <cell r="N2296" t="e">
            <v>#REF!</v>
          </cell>
          <cell r="O2296" t="str">
            <v>Abadi Tani, Toko</v>
          </cell>
          <cell r="P2296">
            <v>70000000</v>
          </cell>
          <cell r="Q2296">
            <v>1</v>
          </cell>
          <cell r="R2296">
            <v>1</v>
          </cell>
          <cell r="S2296" t="str">
            <v>*sumb*</v>
          </cell>
          <cell r="T2296" t="str">
            <v>*sumber jaya*</v>
          </cell>
        </row>
        <row r="2297">
          <cell r="B2297" t="str">
            <v>HARA14</v>
          </cell>
          <cell r="C2297" t="str">
            <v>Harapan Tani/Khoirul Anwar</v>
          </cell>
          <cell r="D2297" t="str">
            <v>Khoirul Anwar</v>
          </cell>
          <cell r="E2297" t="str">
            <v>KP. Karang Kenek RT.001/RW.012, Kel. Landangan, Kec. Kapongan</v>
          </cell>
          <cell r="F2297" t="str">
            <v>Situbondo</v>
          </cell>
          <cell r="G2297" t="str">
            <v>Faris</v>
          </cell>
          <cell r="H2297">
            <v>0</v>
          </cell>
          <cell r="I2297">
            <v>0</v>
          </cell>
          <cell r="J2297">
            <v>0</v>
          </cell>
          <cell r="K2297">
            <v>0</v>
          </cell>
          <cell r="L2297">
            <v>1000</v>
          </cell>
          <cell r="M2297">
            <v>1</v>
          </cell>
          <cell r="N2297" t="e">
            <v>#REF!</v>
          </cell>
          <cell r="O2297" t="str">
            <v>Abadi Tani, Toko</v>
          </cell>
          <cell r="P2297">
            <v>70000000</v>
          </cell>
          <cell r="Q2297">
            <v>1</v>
          </cell>
          <cell r="R2297">
            <v>1</v>
          </cell>
          <cell r="S2297" t="str">
            <v>*sumb*</v>
          </cell>
          <cell r="T2297" t="str">
            <v>*sumber jaya*</v>
          </cell>
        </row>
        <row r="2298">
          <cell r="B2298" t="str">
            <v>HARA17</v>
          </cell>
          <cell r="C2298" t="str">
            <v>Harapan Tani/Shalehuddin</v>
          </cell>
          <cell r="D2298" t="str">
            <v>Shalehuddin</v>
          </cell>
          <cell r="E2298" t="str">
            <v>Dusun Krajan RT.004/RW.001, Kel. Sidorejo, Kec. Kotaanyar</v>
          </cell>
          <cell r="F2298" t="str">
            <v>Probolinggo</v>
          </cell>
          <cell r="G2298" t="str">
            <v>Riyan</v>
          </cell>
          <cell r="H2298">
            <v>0</v>
          </cell>
          <cell r="I2298">
            <v>0</v>
          </cell>
          <cell r="J2298">
            <v>0</v>
          </cell>
          <cell r="K2298">
            <v>0</v>
          </cell>
          <cell r="L2298">
            <v>1000</v>
          </cell>
          <cell r="M2298">
            <v>1</v>
          </cell>
          <cell r="N2298" t="e">
            <v>#REF!</v>
          </cell>
          <cell r="O2298" t="str">
            <v>Abadi Tani, Toko</v>
          </cell>
          <cell r="P2298">
            <v>70000000</v>
          </cell>
          <cell r="Q2298">
            <v>1</v>
          </cell>
          <cell r="R2298">
            <v>1</v>
          </cell>
          <cell r="S2298" t="str">
            <v>*sumb*</v>
          </cell>
          <cell r="T2298" t="str">
            <v>*sumber jaya*</v>
          </cell>
        </row>
        <row r="2299">
          <cell r="B2299" t="str">
            <v>HARA13</v>
          </cell>
          <cell r="C2299" t="str">
            <v>Harapan Tani/Sri Muliadi</v>
          </cell>
          <cell r="D2299" t="str">
            <v>Sri Muliadi</v>
          </cell>
          <cell r="E2299" t="str">
            <v>Kanigoro, RT.045/RW.004, Kel. Kanigoro, Kec. Pagelaran</v>
          </cell>
          <cell r="F2299" t="str">
            <v>Malang</v>
          </cell>
          <cell r="G2299" t="str">
            <v>Reni</v>
          </cell>
          <cell r="H2299">
            <v>0</v>
          </cell>
          <cell r="I2299">
            <v>0</v>
          </cell>
          <cell r="J2299">
            <v>0</v>
          </cell>
          <cell r="K2299">
            <v>0</v>
          </cell>
          <cell r="L2299">
            <v>1000</v>
          </cell>
          <cell r="M2299">
            <v>1</v>
          </cell>
          <cell r="N2299" t="e">
            <v>#REF!</v>
          </cell>
          <cell r="O2299" t="str">
            <v>Abadi Tani, Toko</v>
          </cell>
          <cell r="P2299">
            <v>70000000</v>
          </cell>
          <cell r="Q2299">
            <v>1</v>
          </cell>
          <cell r="R2299">
            <v>1</v>
          </cell>
          <cell r="S2299" t="str">
            <v>*sumb*</v>
          </cell>
          <cell r="T2299" t="str">
            <v>*sumber jaya*</v>
          </cell>
        </row>
        <row r="2300">
          <cell r="B2300" t="str">
            <v>HARA16</v>
          </cell>
          <cell r="C2300" t="str">
            <v>Harapan Terang/Heri</v>
          </cell>
          <cell r="D2300" t="str">
            <v>Heri Suryanto, ST</v>
          </cell>
          <cell r="E2300" t="str">
            <v>Dsn. Krajan Karanglor RT.001/RW.002, Kel. Cepokorejo, Kec. Palang</v>
          </cell>
          <cell r="F2300" t="str">
            <v>Tuban</v>
          </cell>
          <cell r="G2300" t="str">
            <v>Arasy</v>
          </cell>
          <cell r="H2300">
            <v>0</v>
          </cell>
          <cell r="I2300">
            <v>0</v>
          </cell>
          <cell r="J2300">
            <v>0</v>
          </cell>
          <cell r="K2300">
            <v>0</v>
          </cell>
          <cell r="L2300">
            <v>20000000</v>
          </cell>
          <cell r="M2300">
            <v>1</v>
          </cell>
          <cell r="N2300" t="e">
            <v>#REF!</v>
          </cell>
          <cell r="O2300" t="str">
            <v>Abadi Tani, Toko</v>
          </cell>
          <cell r="P2300">
            <v>70000000</v>
          </cell>
          <cell r="Q2300">
            <v>1</v>
          </cell>
          <cell r="R2300">
            <v>1</v>
          </cell>
          <cell r="S2300" t="str">
            <v>*sumb*</v>
          </cell>
          <cell r="T2300" t="str">
            <v>*sumber jaya*</v>
          </cell>
        </row>
        <row r="2301">
          <cell r="B2301" t="str">
            <v>HARA06</v>
          </cell>
          <cell r="C2301" t="str">
            <v>Harapan, UD/Julik</v>
          </cell>
          <cell r="D2301" t="str">
            <v>Doni Dwi Atmoko</v>
          </cell>
          <cell r="E2301" t="str">
            <v>Dsn. Palurejo, RT.002/RW.017, , Ds. Tembokrejo, Muncar</v>
          </cell>
          <cell r="F2301" t="str">
            <v>Banyuwangi</v>
          </cell>
          <cell r="G2301" t="str">
            <v>Faris</v>
          </cell>
          <cell r="H2301">
            <v>0</v>
          </cell>
          <cell r="I2301">
            <v>0</v>
          </cell>
          <cell r="J2301">
            <v>0</v>
          </cell>
          <cell r="K2301">
            <v>0</v>
          </cell>
          <cell r="L2301">
            <v>1000000000</v>
          </cell>
          <cell r="M2301">
            <v>1</v>
          </cell>
          <cell r="N2301" t="e">
            <v>#REF!</v>
          </cell>
          <cell r="O2301" t="str">
            <v>Abadi Tani, Toko</v>
          </cell>
          <cell r="P2301">
            <v>70000000</v>
          </cell>
          <cell r="Q2301">
            <v>1</v>
          </cell>
          <cell r="R2301">
            <v>1</v>
          </cell>
          <cell r="S2301" t="str">
            <v>*sumb*</v>
          </cell>
          <cell r="T2301" t="str">
            <v>*sumber jaya*</v>
          </cell>
        </row>
        <row r="2302">
          <cell r="B2302" t="str">
            <v>HARI11</v>
          </cell>
          <cell r="C2302" t="str">
            <v>Hari Bangkit</v>
          </cell>
          <cell r="D2302" t="str">
            <v>Hari Bangkit</v>
          </cell>
          <cell r="E2302" t="str">
            <v>Jl. Kenari RT.002/RW.001, Beran, Ngawi</v>
          </cell>
          <cell r="F2302" t="str">
            <v>Ngawi</v>
          </cell>
          <cell r="G2302" t="str">
            <v>Faisal</v>
          </cell>
          <cell r="H2302">
            <v>0</v>
          </cell>
          <cell r="I2302">
            <v>0</v>
          </cell>
          <cell r="J2302">
            <v>0</v>
          </cell>
          <cell r="K2302">
            <v>0</v>
          </cell>
          <cell r="L2302">
            <v>1000</v>
          </cell>
          <cell r="M2302">
            <v>1</v>
          </cell>
          <cell r="N2302" t="e">
            <v>#REF!</v>
          </cell>
          <cell r="O2302" t="str">
            <v>Abadi Tani, Toko</v>
          </cell>
          <cell r="P2302">
            <v>70000000</v>
          </cell>
          <cell r="Q2302">
            <v>1</v>
          </cell>
          <cell r="R2302">
            <v>1</v>
          </cell>
          <cell r="S2302" t="str">
            <v>*sumb*</v>
          </cell>
          <cell r="T2302" t="str">
            <v>*sumber jaya*</v>
          </cell>
        </row>
        <row r="2303">
          <cell r="B2303" t="str">
            <v>HARI21</v>
          </cell>
          <cell r="C2303" t="str">
            <v>Hari Gudel Junaidi</v>
          </cell>
          <cell r="D2303" t="str">
            <v>Hari Gudel Junaidi</v>
          </cell>
          <cell r="E2303" t="str">
            <v>Dsn Ngrandu RT.004/RW.001, Ds. Putren, Kec. Sukomoro (Mas Gudel)</v>
          </cell>
          <cell r="F2303" t="str">
            <v>Nganjuk</v>
          </cell>
          <cell r="G2303" t="str">
            <v>Faisal</v>
          </cell>
          <cell r="H2303">
            <v>0</v>
          </cell>
          <cell r="I2303">
            <v>0</v>
          </cell>
          <cell r="J2303">
            <v>0</v>
          </cell>
          <cell r="K2303">
            <v>0</v>
          </cell>
          <cell r="L2303">
            <v>1000</v>
          </cell>
          <cell r="M2303">
            <v>1</v>
          </cell>
          <cell r="N2303" t="e">
            <v>#REF!</v>
          </cell>
          <cell r="O2303" t="str">
            <v>Abadi Tani, Toko</v>
          </cell>
          <cell r="P2303">
            <v>70000000</v>
          </cell>
          <cell r="Q2303">
            <v>1</v>
          </cell>
          <cell r="R2303">
            <v>1</v>
          </cell>
          <cell r="S2303" t="str">
            <v>*sumb*</v>
          </cell>
          <cell r="T2303" t="str">
            <v>*sumber jaya*</v>
          </cell>
        </row>
        <row r="2304">
          <cell r="B2304" t="str">
            <v>JAYA20</v>
          </cell>
          <cell r="C2304" t="str">
            <v>Hari Santoso, UD/Hariyanto</v>
          </cell>
          <cell r="D2304" t="str">
            <v>Hariyanto</v>
          </cell>
          <cell r="E2304" t="str">
            <v>Dsn. Kertonegoro Selatan RT.003/RW.012 Kel. Kertonegoro Kec. Jenggawah</v>
          </cell>
          <cell r="F2304" t="str">
            <v>Jember</v>
          </cell>
          <cell r="G2304" t="str">
            <v>Riyan</v>
          </cell>
          <cell r="H2304">
            <v>0</v>
          </cell>
          <cell r="I2304">
            <v>0</v>
          </cell>
          <cell r="J2304">
            <v>0</v>
          </cell>
          <cell r="K2304">
            <v>0</v>
          </cell>
          <cell r="L2304">
            <v>1000</v>
          </cell>
          <cell r="M2304">
            <v>1</v>
          </cell>
          <cell r="N2304" t="e">
            <v>#REF!</v>
          </cell>
          <cell r="O2304" t="str">
            <v>Abadi Tani, Toko</v>
          </cell>
          <cell r="P2304">
            <v>70000000</v>
          </cell>
          <cell r="Q2304">
            <v>1</v>
          </cell>
          <cell r="R2304">
            <v>1</v>
          </cell>
          <cell r="S2304" t="str">
            <v>*sumb*</v>
          </cell>
          <cell r="T2304" t="str">
            <v>*sumber jaya*</v>
          </cell>
        </row>
        <row r="2305">
          <cell r="B2305" t="str">
            <v>HARI06</v>
          </cell>
          <cell r="C2305" t="str">
            <v>Hari Tani, UD/Amin</v>
          </cell>
          <cell r="D2305" t="str">
            <v>Amin Tohari</v>
          </cell>
          <cell r="E2305" t="str">
            <v>Dukuh Nambak Tengah RT.002/RW.001, Kel. Nambak, Kec. Bungkal</v>
          </cell>
          <cell r="F2305" t="str">
            <v>Ponorogo</v>
          </cell>
          <cell r="G2305" t="str">
            <v>Reni</v>
          </cell>
          <cell r="H2305">
            <v>0</v>
          </cell>
          <cell r="I2305">
            <v>0</v>
          </cell>
          <cell r="J2305">
            <v>0</v>
          </cell>
          <cell r="K2305">
            <v>0</v>
          </cell>
          <cell r="L2305">
            <v>15000000</v>
          </cell>
          <cell r="M2305">
            <v>1</v>
          </cell>
          <cell r="N2305" t="e">
            <v>#REF!</v>
          </cell>
          <cell r="O2305" t="str">
            <v>Abadi Tani, Toko</v>
          </cell>
          <cell r="P2305">
            <v>70000000</v>
          </cell>
          <cell r="Q2305">
            <v>1</v>
          </cell>
          <cell r="R2305">
            <v>1</v>
          </cell>
          <cell r="S2305" t="str">
            <v>*sumb*</v>
          </cell>
          <cell r="T2305" t="str">
            <v>*sumber jaya*</v>
          </cell>
        </row>
        <row r="2306">
          <cell r="B2306" t="str">
            <v>HARI22</v>
          </cell>
          <cell r="C2306" t="str">
            <v>Hari Wibowo</v>
          </cell>
          <cell r="D2306" t="str">
            <v>Hari Wibowo</v>
          </cell>
          <cell r="E2306" t="str">
            <v>Jalan Pakisan RT.0020/RW.004 , Dusus Berabi, Pakisan, Tenggarang</v>
          </cell>
          <cell r="F2306" t="str">
            <v>Bondowoso</v>
          </cell>
          <cell r="G2306" t="str">
            <v>Faisal</v>
          </cell>
          <cell r="H2306">
            <v>0</v>
          </cell>
          <cell r="I2306">
            <v>0</v>
          </cell>
          <cell r="J2306">
            <v>0</v>
          </cell>
          <cell r="K2306">
            <v>0</v>
          </cell>
          <cell r="L2306">
            <v>1000</v>
          </cell>
          <cell r="M2306">
            <v>1</v>
          </cell>
          <cell r="N2306" t="e">
            <v>#REF!</v>
          </cell>
          <cell r="O2306" t="str">
            <v>Abadi Tani, Toko</v>
          </cell>
          <cell r="P2306">
            <v>70000000</v>
          </cell>
          <cell r="Q2306">
            <v>1</v>
          </cell>
          <cell r="R2306">
            <v>1</v>
          </cell>
          <cell r="S2306" t="str">
            <v>*sumb*</v>
          </cell>
          <cell r="T2306" t="str">
            <v>*sumber jaya*</v>
          </cell>
        </row>
        <row r="2307">
          <cell r="B2307" t="str">
            <v>HARI12</v>
          </cell>
          <cell r="C2307" t="str">
            <v>Hari Wijayanti</v>
          </cell>
          <cell r="D2307" t="str">
            <v>Empat Satu Sarana Agro, CV</v>
          </cell>
          <cell r="E2307" t="str">
            <v>Jalan IR Sutami No. 32 Johar Adiarsa , Adiarsa Barat   Karawang</v>
          </cell>
          <cell r="F2307" t="str">
            <v>Karawang</v>
          </cell>
          <cell r="G2307" t="str">
            <v>Hendra</v>
          </cell>
          <cell r="H2307">
            <v>0</v>
          </cell>
          <cell r="I2307">
            <v>0</v>
          </cell>
          <cell r="J2307">
            <v>0</v>
          </cell>
          <cell r="K2307">
            <v>0</v>
          </cell>
          <cell r="L2307">
            <v>1000</v>
          </cell>
          <cell r="M2307">
            <v>1</v>
          </cell>
          <cell r="N2307" t="e">
            <v>#REF!</v>
          </cell>
          <cell r="O2307" t="str">
            <v>Abadi Tani, Toko</v>
          </cell>
          <cell r="P2307">
            <v>70000000</v>
          </cell>
          <cell r="Q2307">
            <v>1</v>
          </cell>
          <cell r="R2307">
            <v>1</v>
          </cell>
          <cell r="S2307" t="str">
            <v>*sumb*</v>
          </cell>
          <cell r="T2307" t="str">
            <v>*sumber jaya*</v>
          </cell>
        </row>
        <row r="2308">
          <cell r="B2308" t="str">
            <v>HARI08</v>
          </cell>
          <cell r="C2308" t="str">
            <v>Harian Jaya</v>
          </cell>
          <cell r="D2308" t="str">
            <v>Ahmad Adi Insan Al-Khamid</v>
          </cell>
          <cell r="E2308" t="str">
            <v>Dradahblumbang RT.003/RW.003, Kel. Dradahblumbang Kec. Kedungpring</v>
          </cell>
          <cell r="F2308" t="str">
            <v>Lamongan</v>
          </cell>
          <cell r="G2308" t="str">
            <v>Arasy</v>
          </cell>
          <cell r="H2308">
            <v>0</v>
          </cell>
          <cell r="I2308">
            <v>0</v>
          </cell>
          <cell r="J2308">
            <v>0</v>
          </cell>
          <cell r="K2308">
            <v>0</v>
          </cell>
          <cell r="L2308">
            <v>30000000</v>
          </cell>
          <cell r="M2308">
            <v>1</v>
          </cell>
          <cell r="N2308" t="e">
            <v>#REF!</v>
          </cell>
          <cell r="O2308" t="str">
            <v>Abadi Tani, Toko</v>
          </cell>
          <cell r="P2308">
            <v>70000000</v>
          </cell>
          <cell r="Q2308">
            <v>1</v>
          </cell>
          <cell r="R2308">
            <v>1</v>
          </cell>
          <cell r="S2308" t="str">
            <v>*sumb*</v>
          </cell>
          <cell r="T2308" t="str">
            <v>*sumber jaya*</v>
          </cell>
        </row>
        <row r="2309">
          <cell r="B2309" t="str">
            <v>HARI15</v>
          </cell>
          <cell r="C2309" t="str">
            <v>Harianto/JAI</v>
          </cell>
          <cell r="D2309" t="str">
            <v>Harianto</v>
          </cell>
          <cell r="E2309" t="str">
            <v>Jl. Sulfat Agung X/21 RT.010/RW.021, Kel. Purwantoro, Kec. Blimbing</v>
          </cell>
          <cell r="F2309" t="str">
            <v>Malang</v>
          </cell>
          <cell r="G2309" t="str">
            <v>Yuyun</v>
          </cell>
          <cell r="H2309">
            <v>0</v>
          </cell>
          <cell r="I2309">
            <v>0</v>
          </cell>
          <cell r="J2309">
            <v>0</v>
          </cell>
          <cell r="K2309">
            <v>0</v>
          </cell>
          <cell r="L2309">
            <v>25000000</v>
          </cell>
          <cell r="M2309">
            <v>1</v>
          </cell>
          <cell r="N2309" t="e">
            <v>#REF!</v>
          </cell>
          <cell r="O2309" t="str">
            <v>Abadi Tani, Toko</v>
          </cell>
          <cell r="P2309">
            <v>70000000</v>
          </cell>
          <cell r="Q2309">
            <v>1</v>
          </cell>
          <cell r="R2309">
            <v>1</v>
          </cell>
          <cell r="S2309" t="str">
            <v>*sumb*</v>
          </cell>
          <cell r="T2309" t="str">
            <v>*sumber jaya*</v>
          </cell>
        </row>
        <row r="2310">
          <cell r="B2310" t="str">
            <v>HARI09</v>
          </cell>
          <cell r="C2310" t="str">
            <v>Harid Alatass</v>
          </cell>
          <cell r="D2310" t="str">
            <v>Harid Alatass</v>
          </cell>
          <cell r="E2310" t="str">
            <v>Jl. Jambuan Plalangan (Belakang SMP Al-Hikma), Kalisat</v>
          </cell>
          <cell r="F2310" t="str">
            <v>Jember</v>
          </cell>
          <cell r="G2310" t="str">
            <v>Faisal</v>
          </cell>
          <cell r="H2310">
            <v>0</v>
          </cell>
          <cell r="I2310">
            <v>0</v>
          </cell>
          <cell r="J2310">
            <v>0</v>
          </cell>
          <cell r="K2310">
            <v>0</v>
          </cell>
          <cell r="L2310">
            <v>1000</v>
          </cell>
          <cell r="M2310">
            <v>1</v>
          </cell>
          <cell r="N2310" t="e">
            <v>#REF!</v>
          </cell>
          <cell r="O2310" t="str">
            <v>Abadi Tani, Toko</v>
          </cell>
          <cell r="P2310">
            <v>70000000</v>
          </cell>
          <cell r="Q2310">
            <v>1</v>
          </cell>
          <cell r="R2310">
            <v>1</v>
          </cell>
          <cell r="S2310" t="str">
            <v>*sumb*</v>
          </cell>
          <cell r="T2310" t="str">
            <v>*sumber jaya*</v>
          </cell>
        </row>
        <row r="2311">
          <cell r="B2311" t="str">
            <v>HARI16</v>
          </cell>
          <cell r="C2311" t="str">
            <v>Haris NTB</v>
          </cell>
          <cell r="D2311" t="str">
            <v>Haris</v>
          </cell>
          <cell r="E2311" t="str">
            <v>Jalan Lintas Nusa Jaya, Dusun Mulyasari, S.P.B Timur, Menggelewa (Manggelewa)</v>
          </cell>
          <cell r="F2311" t="str">
            <v>Dompu - NTB</v>
          </cell>
          <cell r="G2311" t="str">
            <v>Faisal</v>
          </cell>
          <cell r="H2311">
            <v>0</v>
          </cell>
          <cell r="I2311">
            <v>0</v>
          </cell>
          <cell r="J2311">
            <v>0</v>
          </cell>
          <cell r="K2311">
            <v>0</v>
          </cell>
          <cell r="L2311">
            <v>1000</v>
          </cell>
          <cell r="M2311">
            <v>1</v>
          </cell>
          <cell r="N2311" t="e">
            <v>#REF!</v>
          </cell>
          <cell r="O2311" t="str">
            <v>Abadi Tani, Toko</v>
          </cell>
          <cell r="P2311">
            <v>70000000</v>
          </cell>
          <cell r="Q2311">
            <v>1</v>
          </cell>
          <cell r="R2311">
            <v>1</v>
          </cell>
          <cell r="S2311" t="str">
            <v>*sumb*</v>
          </cell>
          <cell r="T2311" t="str">
            <v>*sumber jaya*</v>
          </cell>
        </row>
        <row r="2312">
          <cell r="B2312" t="str">
            <v>HARI18</v>
          </cell>
          <cell r="C2312" t="str">
            <v>Haris Salam</v>
          </cell>
          <cell r="D2312" t="str">
            <v>Haris Salam</v>
          </cell>
          <cell r="E2312" t="str">
            <v>Jalan Candi Prambanan Timur 4 No. 4 RT.004/RW.011, Kalipancur, Ngaliyan</v>
          </cell>
          <cell r="F2312" t="str">
            <v>Semarang</v>
          </cell>
          <cell r="G2312" t="str">
            <v>Faisal</v>
          </cell>
          <cell r="H2312">
            <v>0</v>
          </cell>
          <cell r="I2312">
            <v>0</v>
          </cell>
          <cell r="J2312">
            <v>0</v>
          </cell>
          <cell r="K2312">
            <v>0</v>
          </cell>
          <cell r="L2312">
            <v>1000</v>
          </cell>
          <cell r="M2312">
            <v>1</v>
          </cell>
          <cell r="N2312" t="e">
            <v>#REF!</v>
          </cell>
          <cell r="O2312" t="str">
            <v>Abadi Tani, Toko</v>
          </cell>
          <cell r="P2312">
            <v>70000000</v>
          </cell>
          <cell r="Q2312">
            <v>1</v>
          </cell>
          <cell r="R2312">
            <v>1</v>
          </cell>
          <cell r="S2312" t="str">
            <v>*sumb*</v>
          </cell>
          <cell r="T2312" t="str">
            <v>*sumber jaya*</v>
          </cell>
        </row>
        <row r="2313">
          <cell r="B2313" t="str">
            <v>HARI05</v>
          </cell>
          <cell r="C2313" t="str">
            <v>Haris Suwandi</v>
          </cell>
          <cell r="D2313" t="str">
            <v>Haris Suwandi</v>
          </cell>
          <cell r="E2313" t="str">
            <v>Dsn. Oro Oro Ombo, RT.003/RW.013 Kel. Sidoharjo, Kec. Tanjunganom</v>
          </cell>
          <cell r="F2313" t="str">
            <v>Nganjuk</v>
          </cell>
          <cell r="G2313" t="str">
            <v>Yuyun</v>
          </cell>
          <cell r="H2313">
            <v>0</v>
          </cell>
          <cell r="I2313">
            <v>0</v>
          </cell>
          <cell r="J2313">
            <v>0</v>
          </cell>
          <cell r="K2313">
            <v>0</v>
          </cell>
          <cell r="L2313">
            <v>1000</v>
          </cell>
          <cell r="M2313">
            <v>1</v>
          </cell>
          <cell r="N2313" t="e">
            <v>#REF!</v>
          </cell>
          <cell r="O2313" t="str">
            <v>Abadi Tani, Toko</v>
          </cell>
          <cell r="P2313">
            <v>70000000</v>
          </cell>
          <cell r="Q2313">
            <v>1</v>
          </cell>
          <cell r="R2313">
            <v>1</v>
          </cell>
          <cell r="S2313" t="str">
            <v>*sumb*</v>
          </cell>
          <cell r="T2313" t="str">
            <v>*sumber jaya*</v>
          </cell>
        </row>
        <row r="2314">
          <cell r="B2314" t="str">
            <v>HARI07</v>
          </cell>
          <cell r="C2314" t="str">
            <v>Haris/Global Agrotech</v>
          </cell>
          <cell r="D2314" t="str">
            <v>M. Haris Afandi</v>
          </cell>
          <cell r="E2314" t="str">
            <v>Dusun Petahunan RT.002/RW.002, Kel. Jajag, Kec. Gambiran</v>
          </cell>
          <cell r="F2314" t="str">
            <v>Banyuwangi</v>
          </cell>
          <cell r="G2314" t="str">
            <v>Yuyun</v>
          </cell>
          <cell r="H2314">
            <v>0</v>
          </cell>
          <cell r="I2314">
            <v>0</v>
          </cell>
          <cell r="J2314">
            <v>0</v>
          </cell>
          <cell r="K2314">
            <v>0</v>
          </cell>
          <cell r="L2314">
            <v>1000</v>
          </cell>
          <cell r="M2314">
            <v>1</v>
          </cell>
          <cell r="N2314" t="e">
            <v>#REF!</v>
          </cell>
          <cell r="O2314" t="str">
            <v>Abadi Tani, Toko</v>
          </cell>
          <cell r="P2314">
            <v>70000000</v>
          </cell>
          <cell r="Q2314">
            <v>1</v>
          </cell>
          <cell r="R2314">
            <v>1</v>
          </cell>
          <cell r="S2314" t="str">
            <v>*sumb*</v>
          </cell>
          <cell r="T2314" t="str">
            <v>*sumber jaya*</v>
          </cell>
        </row>
        <row r="2315">
          <cell r="B2315" t="str">
            <v>HARI20</v>
          </cell>
          <cell r="C2315" t="str">
            <v>Harisman Cafu</v>
          </cell>
          <cell r="D2315" t="str">
            <v>Harisman Cafu</v>
          </cell>
          <cell r="E2315" t="str">
            <v>Kp. Mekarmulya RT.003/RW.021, Desa Margamukti, Kec. Pangalengan (Kp. Los Tonggoh)</v>
          </cell>
          <cell r="F2315" t="str">
            <v>Bandung</v>
          </cell>
          <cell r="G2315" t="str">
            <v>Faisal</v>
          </cell>
          <cell r="H2315">
            <v>0</v>
          </cell>
          <cell r="I2315">
            <v>0</v>
          </cell>
          <cell r="J2315">
            <v>0</v>
          </cell>
          <cell r="K2315">
            <v>0</v>
          </cell>
          <cell r="L2315">
            <v>1000</v>
          </cell>
          <cell r="M2315">
            <v>1</v>
          </cell>
          <cell r="N2315" t="e">
            <v>#REF!</v>
          </cell>
          <cell r="O2315" t="str">
            <v>Abadi Tani, Toko</v>
          </cell>
          <cell r="P2315">
            <v>70000000</v>
          </cell>
          <cell r="Q2315">
            <v>1</v>
          </cell>
          <cell r="R2315">
            <v>1</v>
          </cell>
          <cell r="S2315" t="str">
            <v>*sumb*</v>
          </cell>
          <cell r="T2315" t="str">
            <v>*sumber jaya*</v>
          </cell>
        </row>
        <row r="2316">
          <cell r="B2316" t="str">
            <v>HARI10</v>
          </cell>
          <cell r="C2316" t="str">
            <v>Hariyadi</v>
          </cell>
          <cell r="D2316" t="str">
            <v>Hariyadi</v>
          </cell>
          <cell r="E2316" t="str">
            <v>Dusun 1 RT.001/RW.001, Kel. Pujo Asri Kec. Trimurjo</v>
          </cell>
          <cell r="F2316" t="str">
            <v>Lampung Tengah</v>
          </cell>
          <cell r="G2316" t="str">
            <v>Faisal</v>
          </cell>
          <cell r="H2316">
            <v>0</v>
          </cell>
          <cell r="I2316">
            <v>0</v>
          </cell>
          <cell r="J2316">
            <v>0</v>
          </cell>
          <cell r="K2316">
            <v>0</v>
          </cell>
          <cell r="L2316">
            <v>1000</v>
          </cell>
          <cell r="M2316">
            <v>1</v>
          </cell>
          <cell r="N2316" t="e">
            <v>#REF!</v>
          </cell>
          <cell r="O2316" t="str">
            <v>Abadi Tani, Toko</v>
          </cell>
          <cell r="P2316">
            <v>70000000</v>
          </cell>
          <cell r="Q2316">
            <v>1</v>
          </cell>
          <cell r="R2316">
            <v>1</v>
          </cell>
          <cell r="S2316" t="str">
            <v>*sumb*</v>
          </cell>
          <cell r="T2316" t="str">
            <v>*sumber jaya*</v>
          </cell>
        </row>
        <row r="2317">
          <cell r="B2317" t="str">
            <v>HARI17</v>
          </cell>
          <cell r="C2317" t="str">
            <v>Hariyanto Ngawi</v>
          </cell>
          <cell r="D2317" t="str">
            <v>Hariyanto Ngawi</v>
          </cell>
          <cell r="E2317" t="str">
            <v>Dsn. Toyo RW.004/RW.003, Ds. Waruk Kalong, Kec. Kwadungan</v>
          </cell>
          <cell r="F2317" t="str">
            <v>Ngawi</v>
          </cell>
          <cell r="G2317" t="str">
            <v>Faisal</v>
          </cell>
          <cell r="H2317">
            <v>0</v>
          </cell>
          <cell r="I2317">
            <v>0</v>
          </cell>
          <cell r="J2317">
            <v>0</v>
          </cell>
          <cell r="K2317">
            <v>0</v>
          </cell>
          <cell r="L2317">
            <v>1000</v>
          </cell>
          <cell r="M2317">
            <v>1</v>
          </cell>
          <cell r="N2317" t="e">
            <v>#REF!</v>
          </cell>
          <cell r="O2317" t="str">
            <v>Abadi Tani, Toko</v>
          </cell>
          <cell r="P2317">
            <v>70000000</v>
          </cell>
          <cell r="Q2317">
            <v>1</v>
          </cell>
          <cell r="R2317">
            <v>1</v>
          </cell>
          <cell r="S2317" t="str">
            <v>*sumb*</v>
          </cell>
          <cell r="T2317" t="str">
            <v>*sumber jaya*</v>
          </cell>
        </row>
        <row r="2318">
          <cell r="B2318" t="str">
            <v>HARI14</v>
          </cell>
          <cell r="C2318" t="str">
            <v>Hariyono Online</v>
          </cell>
          <cell r="D2318" t="str">
            <v>Hariyono Online</v>
          </cell>
          <cell r="E2318" t="str">
            <v>Kel. Sampung Kidul RT.003/RW.002, Kec. Kawedanan</v>
          </cell>
          <cell r="F2318" t="str">
            <v>Magetan</v>
          </cell>
          <cell r="G2318" t="str">
            <v>Faisal</v>
          </cell>
          <cell r="H2318">
            <v>0</v>
          </cell>
          <cell r="I2318">
            <v>0</v>
          </cell>
          <cell r="J2318">
            <v>0</v>
          </cell>
          <cell r="K2318">
            <v>0</v>
          </cell>
          <cell r="L2318">
            <v>1000</v>
          </cell>
          <cell r="M2318">
            <v>1</v>
          </cell>
          <cell r="N2318" t="e">
            <v>#REF!</v>
          </cell>
          <cell r="O2318" t="str">
            <v>Abadi Tani, Toko</v>
          </cell>
          <cell r="P2318">
            <v>70000000</v>
          </cell>
          <cell r="Q2318">
            <v>1</v>
          </cell>
          <cell r="R2318">
            <v>1</v>
          </cell>
          <cell r="S2318" t="str">
            <v>*sumb*</v>
          </cell>
          <cell r="T2318" t="str">
            <v>*sumber jaya*</v>
          </cell>
        </row>
        <row r="2319">
          <cell r="B2319" t="str">
            <v>HARI19</v>
          </cell>
          <cell r="C2319" t="str">
            <v>Hariyono Purwanta</v>
          </cell>
          <cell r="D2319" t="str">
            <v>Hariyono Purwanta</v>
          </cell>
          <cell r="E2319" t="str">
            <v>Candikarang Sandonoharjo, Jalan Kaliurang, Sardonoharjo, Ngaglik (selatan SD Candirejo)</v>
          </cell>
          <cell r="F2319" t="str">
            <v>Sleman</v>
          </cell>
          <cell r="G2319" t="str">
            <v>Faisal</v>
          </cell>
          <cell r="H2319">
            <v>0</v>
          </cell>
          <cell r="I2319">
            <v>0</v>
          </cell>
          <cell r="J2319">
            <v>0</v>
          </cell>
          <cell r="K2319">
            <v>0</v>
          </cell>
          <cell r="L2319">
            <v>1000</v>
          </cell>
          <cell r="M2319">
            <v>1</v>
          </cell>
          <cell r="N2319" t="e">
            <v>#REF!</v>
          </cell>
          <cell r="O2319" t="str">
            <v>Abadi Tani, Toko</v>
          </cell>
          <cell r="P2319">
            <v>70000000</v>
          </cell>
          <cell r="Q2319">
            <v>1</v>
          </cell>
          <cell r="R2319">
            <v>1</v>
          </cell>
          <cell r="S2319" t="str">
            <v>*sumb*</v>
          </cell>
          <cell r="T2319" t="str">
            <v>*sumber jaya*</v>
          </cell>
        </row>
        <row r="2320">
          <cell r="B2320" t="str">
            <v>HARI01</v>
          </cell>
          <cell r="C2320" t="str">
            <v>Hariyono Sby</v>
          </cell>
          <cell r="D2320" t="str">
            <v>Hariyono</v>
          </cell>
          <cell r="E2320" t="str">
            <v>Ruko Palma Galeria</v>
          </cell>
          <cell r="F2320" t="str">
            <v>Surabaya</v>
          </cell>
          <cell r="G2320" t="str">
            <v>Riyan</v>
          </cell>
          <cell r="H2320">
            <v>0</v>
          </cell>
          <cell r="I2320">
            <v>0</v>
          </cell>
          <cell r="J2320">
            <v>0</v>
          </cell>
          <cell r="K2320">
            <v>0</v>
          </cell>
          <cell r="L2320">
            <v>80000000</v>
          </cell>
          <cell r="M2320">
            <v>1</v>
          </cell>
          <cell r="N2320" t="e">
            <v>#REF!</v>
          </cell>
          <cell r="O2320" t="str">
            <v>Abadi Tani, Toko</v>
          </cell>
          <cell r="P2320">
            <v>70000000</v>
          </cell>
          <cell r="Q2320">
            <v>1</v>
          </cell>
          <cell r="R2320">
            <v>1</v>
          </cell>
          <cell r="S2320" t="str">
            <v>*sumb*</v>
          </cell>
          <cell r="T2320" t="str">
            <v>*sumber jaya*</v>
          </cell>
        </row>
        <row r="2321">
          <cell r="B2321" t="str">
            <v>HARJ01</v>
          </cell>
          <cell r="C2321" t="str">
            <v>Harjono</v>
          </cell>
          <cell r="D2321" t="str">
            <v>Harjono</v>
          </cell>
          <cell r="E2321" t="str">
            <v>Jl. Bengan Kidul RT.023/RW.007, Mangunsari, Sawangan</v>
          </cell>
          <cell r="F2321" t="str">
            <v>Magelang</v>
          </cell>
          <cell r="G2321" t="str">
            <v>Faisal</v>
          </cell>
          <cell r="H2321">
            <v>0</v>
          </cell>
          <cell r="I2321">
            <v>0</v>
          </cell>
          <cell r="J2321">
            <v>0</v>
          </cell>
          <cell r="K2321">
            <v>0</v>
          </cell>
          <cell r="L2321">
            <v>1000</v>
          </cell>
          <cell r="M2321">
            <v>1</v>
          </cell>
          <cell r="N2321" t="e">
            <v>#REF!</v>
          </cell>
          <cell r="O2321" t="str">
            <v>Abadi Tani, Toko</v>
          </cell>
          <cell r="P2321">
            <v>70000000</v>
          </cell>
          <cell r="Q2321">
            <v>1</v>
          </cell>
          <cell r="R2321">
            <v>1</v>
          </cell>
          <cell r="S2321" t="str">
            <v>*sumb*</v>
          </cell>
          <cell r="T2321" t="str">
            <v>*sumber jaya*</v>
          </cell>
        </row>
        <row r="2322">
          <cell r="B2322" t="str">
            <v>HARM02</v>
          </cell>
          <cell r="C2322" t="str">
            <v>Harmadi</v>
          </cell>
          <cell r="D2322" t="str">
            <v>Harmadi</v>
          </cell>
          <cell r="E2322" t="str">
            <v>Bulu RT,005/RW.001, Sekaran (Toko Pertanian)</v>
          </cell>
          <cell r="F2322" t="str">
            <v>Lamongan</v>
          </cell>
          <cell r="G2322" t="str">
            <v>Faisal</v>
          </cell>
          <cell r="H2322">
            <v>0</v>
          </cell>
          <cell r="I2322">
            <v>0</v>
          </cell>
          <cell r="J2322">
            <v>0</v>
          </cell>
          <cell r="K2322">
            <v>0</v>
          </cell>
          <cell r="L2322">
            <v>1000</v>
          </cell>
          <cell r="M2322">
            <v>1</v>
          </cell>
          <cell r="N2322" t="e">
            <v>#REF!</v>
          </cell>
          <cell r="O2322" t="str">
            <v>Abadi Tani, Toko</v>
          </cell>
          <cell r="P2322">
            <v>70000000</v>
          </cell>
          <cell r="Q2322">
            <v>1</v>
          </cell>
          <cell r="R2322">
            <v>1</v>
          </cell>
          <cell r="S2322" t="str">
            <v>*sumb*</v>
          </cell>
          <cell r="T2322" t="str">
            <v>*sumber jaya*</v>
          </cell>
        </row>
        <row r="2323">
          <cell r="B2323" t="str">
            <v>HARM01</v>
          </cell>
          <cell r="C2323" t="str">
            <v>Harmoko/Kesih</v>
          </cell>
          <cell r="D2323" t="str">
            <v>Harmoko/Kesih</v>
          </cell>
          <cell r="E2323" t="str">
            <v>Mojo RT.004/RW.007, Kel. Rembun, Kec. Nogosari</v>
          </cell>
          <cell r="F2323" t="str">
            <v>Boyolali</v>
          </cell>
          <cell r="G2323" t="str">
            <v>Faisal</v>
          </cell>
          <cell r="H2323">
            <v>0</v>
          </cell>
          <cell r="I2323">
            <v>0</v>
          </cell>
          <cell r="J2323">
            <v>0</v>
          </cell>
          <cell r="K2323">
            <v>0</v>
          </cell>
          <cell r="L2323">
            <v>1000</v>
          </cell>
          <cell r="M2323">
            <v>1</v>
          </cell>
          <cell r="N2323" t="e">
            <v>#REF!</v>
          </cell>
          <cell r="O2323" t="str">
            <v>Abadi Tani, Toko</v>
          </cell>
          <cell r="P2323">
            <v>70000000</v>
          </cell>
          <cell r="Q2323">
            <v>1</v>
          </cell>
          <cell r="R2323">
            <v>1</v>
          </cell>
          <cell r="S2323" t="str">
            <v>*sumb*</v>
          </cell>
          <cell r="T2323" t="str">
            <v>*sumber jaya*</v>
          </cell>
        </row>
        <row r="2324">
          <cell r="B2324" t="str">
            <v>HARR04</v>
          </cell>
          <cell r="C2324" t="str">
            <v>Harri Irawan Setiawan</v>
          </cell>
          <cell r="D2324" t="str">
            <v>Harri Irawan Setiawan</v>
          </cell>
          <cell r="E2324" t="str">
            <v>Jl. Pembangunan No. 16 RT.012/RW.004, Penaraga, Raba</v>
          </cell>
          <cell r="F2324" t="str">
            <v>Bima</v>
          </cell>
          <cell r="G2324" t="str">
            <v>Hendra</v>
          </cell>
          <cell r="H2324">
            <v>0</v>
          </cell>
          <cell r="I2324">
            <v>0</v>
          </cell>
          <cell r="J2324">
            <v>0</v>
          </cell>
          <cell r="K2324">
            <v>0</v>
          </cell>
          <cell r="L2324">
            <v>1000</v>
          </cell>
          <cell r="M2324">
            <v>1</v>
          </cell>
          <cell r="N2324" t="e">
            <v>#REF!</v>
          </cell>
          <cell r="O2324" t="str">
            <v>Abadi Tani, Toko</v>
          </cell>
          <cell r="P2324">
            <v>70000000</v>
          </cell>
          <cell r="Q2324">
            <v>1</v>
          </cell>
          <cell r="R2324">
            <v>1</v>
          </cell>
          <cell r="S2324" t="str">
            <v>*sumb*</v>
          </cell>
          <cell r="T2324" t="str">
            <v>*sumber jaya*</v>
          </cell>
        </row>
        <row r="2325">
          <cell r="B2325" t="str">
            <v>HARR02</v>
          </cell>
          <cell r="C2325" t="str">
            <v>Harry Agung Pratama</v>
          </cell>
          <cell r="D2325" t="str">
            <v>Harry Agung Pratama</v>
          </cell>
          <cell r="E2325" t="str">
            <v>Klampok Dusun Krajan, Jalan Kidul RT.022/RW.006, Klampok, Tongas</v>
          </cell>
          <cell r="F2325" t="str">
            <v>Probolinggo</v>
          </cell>
          <cell r="G2325" t="str">
            <v>Faisal</v>
          </cell>
          <cell r="H2325">
            <v>0</v>
          </cell>
          <cell r="I2325">
            <v>0</v>
          </cell>
          <cell r="J2325">
            <v>0</v>
          </cell>
          <cell r="K2325">
            <v>0</v>
          </cell>
          <cell r="L2325">
            <v>1000</v>
          </cell>
          <cell r="M2325">
            <v>1</v>
          </cell>
          <cell r="N2325" t="e">
            <v>#REF!</v>
          </cell>
          <cell r="O2325" t="str">
            <v>Abadi Tani, Toko</v>
          </cell>
          <cell r="P2325">
            <v>70000000</v>
          </cell>
          <cell r="Q2325">
            <v>1</v>
          </cell>
          <cell r="R2325">
            <v>1</v>
          </cell>
          <cell r="S2325" t="str">
            <v>*sumb*</v>
          </cell>
          <cell r="T2325" t="str">
            <v>*sumber jaya*</v>
          </cell>
        </row>
        <row r="2326">
          <cell r="B2326" t="str">
            <v>FAST07</v>
          </cell>
          <cell r="C2326" t="str">
            <v>Harry Santoso</v>
          </cell>
          <cell r="D2326" t="str">
            <v>Forum Agro Sukses Timur, PT</v>
          </cell>
          <cell r="E2326" t="str">
            <v>Jl. Merak No. 88 RT.001/RW.005, Kel. Jubung, Kec. Sukorambi</v>
          </cell>
          <cell r="F2326" t="str">
            <v>Jember</v>
          </cell>
          <cell r="G2326" t="str">
            <v>Yuyun</v>
          </cell>
          <cell r="H2326">
            <v>0</v>
          </cell>
          <cell r="I2326">
            <v>0</v>
          </cell>
          <cell r="J2326">
            <v>0</v>
          </cell>
          <cell r="K2326">
            <v>0</v>
          </cell>
          <cell r="L2326">
            <v>12000000000</v>
          </cell>
          <cell r="M2326">
            <v>1</v>
          </cell>
          <cell r="N2326" t="e">
            <v>#REF!</v>
          </cell>
          <cell r="O2326" t="str">
            <v>Abadi Tani, Toko</v>
          </cell>
          <cell r="P2326">
            <v>70000000</v>
          </cell>
          <cell r="Q2326">
            <v>1</v>
          </cell>
          <cell r="R2326">
            <v>1</v>
          </cell>
          <cell r="S2326" t="str">
            <v>*sumb*</v>
          </cell>
          <cell r="T2326" t="str">
            <v>*sumber jaya*</v>
          </cell>
        </row>
        <row r="2327">
          <cell r="B2327" t="str">
            <v>HARR03</v>
          </cell>
          <cell r="C2327" t="str">
            <v>Harry/Ina</v>
          </cell>
          <cell r="D2327" t="str">
            <v>Harry/Ina</v>
          </cell>
          <cell r="E2327" t="str">
            <v>Plipi Jalan Jogoyudho, Kel. Sekardanan, Kec. Sidoarjo</v>
          </cell>
          <cell r="F2327" t="str">
            <v>Sidoarjo</v>
          </cell>
          <cell r="G2327" t="str">
            <v>Faisal</v>
          </cell>
          <cell r="H2327">
            <v>0</v>
          </cell>
          <cell r="I2327">
            <v>0</v>
          </cell>
          <cell r="J2327">
            <v>0</v>
          </cell>
          <cell r="K2327">
            <v>0</v>
          </cell>
          <cell r="L2327">
            <v>1000</v>
          </cell>
          <cell r="M2327">
            <v>1</v>
          </cell>
          <cell r="N2327" t="e">
            <v>#REF!</v>
          </cell>
          <cell r="O2327" t="str">
            <v>Abadi Tani, Toko</v>
          </cell>
          <cell r="P2327">
            <v>70000000</v>
          </cell>
          <cell r="Q2327">
            <v>1</v>
          </cell>
          <cell r="R2327">
            <v>1</v>
          </cell>
          <cell r="S2327" t="str">
            <v>*sumb*</v>
          </cell>
          <cell r="T2327" t="str">
            <v>*sumber jaya*</v>
          </cell>
        </row>
        <row r="2328">
          <cell r="B2328" t="str">
            <v>HARS01</v>
          </cell>
          <cell r="C2328" t="str">
            <v>Harso Wibowo</v>
          </cell>
          <cell r="D2328" t="str">
            <v>Harso Wibowo</v>
          </cell>
          <cell r="E2328" t="str">
            <v>Perum Muktisari AG No 14 RT.000/RW.000, Kel. Tegal Besar, Kec. Kaliwates</v>
          </cell>
          <cell r="F2328" t="str">
            <v>Jember</v>
          </cell>
          <cell r="G2328" t="str">
            <v>Yuyun</v>
          </cell>
          <cell r="H2328">
            <v>0</v>
          </cell>
          <cell r="I2328">
            <v>0</v>
          </cell>
          <cell r="J2328">
            <v>0</v>
          </cell>
          <cell r="K2328">
            <v>0</v>
          </cell>
          <cell r="L2328">
            <v>1000</v>
          </cell>
          <cell r="M2328">
            <v>1</v>
          </cell>
          <cell r="N2328" t="e">
            <v>#REF!</v>
          </cell>
          <cell r="O2328" t="str">
            <v>Abadi Tani, Toko</v>
          </cell>
          <cell r="P2328">
            <v>70000000</v>
          </cell>
          <cell r="Q2328">
            <v>1</v>
          </cell>
          <cell r="R2328">
            <v>1</v>
          </cell>
          <cell r="S2328" t="str">
            <v>*sumb*</v>
          </cell>
          <cell r="T2328" t="str">
            <v>*sumber jaya*</v>
          </cell>
        </row>
        <row r="2329">
          <cell r="B2329" t="str">
            <v>HARS02</v>
          </cell>
          <cell r="C2329" t="str">
            <v>Harsono Toko Kuning</v>
          </cell>
          <cell r="D2329" t="str">
            <v>Harsono Toko Kuning</v>
          </cell>
          <cell r="E2329" t="str">
            <v>Jalan Letnan Suprayitno , (Toko Kuning Stand Pasar Arjasa)</v>
          </cell>
          <cell r="F2329" t="str">
            <v>Jember</v>
          </cell>
          <cell r="G2329" t="str">
            <v>Faisal</v>
          </cell>
          <cell r="H2329">
            <v>0</v>
          </cell>
          <cell r="I2329">
            <v>0</v>
          </cell>
          <cell r="J2329">
            <v>0</v>
          </cell>
          <cell r="K2329">
            <v>0</v>
          </cell>
          <cell r="L2329">
            <v>1000</v>
          </cell>
          <cell r="M2329">
            <v>1</v>
          </cell>
          <cell r="N2329" t="e">
            <v>#REF!</v>
          </cell>
          <cell r="O2329" t="str">
            <v>Abadi Tani, Toko</v>
          </cell>
          <cell r="P2329">
            <v>70000000</v>
          </cell>
          <cell r="Q2329">
            <v>1</v>
          </cell>
          <cell r="R2329">
            <v>1</v>
          </cell>
          <cell r="S2329" t="str">
            <v>*sumb*</v>
          </cell>
          <cell r="T2329" t="str">
            <v>*sumber jaya*</v>
          </cell>
        </row>
        <row r="2330">
          <cell r="B2330" t="str">
            <v>HART07</v>
          </cell>
          <cell r="C2330" t="str">
            <v>Hartatik</v>
          </cell>
          <cell r="D2330" t="str">
            <v>Hartatik</v>
          </cell>
          <cell r="E2330" t="str">
            <v>Jl. Raya Kumendung No. 11, Ngembung, Cerme (sebelah koperasi PAS)</v>
          </cell>
          <cell r="F2330" t="str">
            <v>Gresik</v>
          </cell>
          <cell r="G2330" t="str">
            <v>Faisal</v>
          </cell>
          <cell r="H2330">
            <v>0</v>
          </cell>
          <cell r="I2330">
            <v>0</v>
          </cell>
          <cell r="J2330">
            <v>0</v>
          </cell>
          <cell r="K2330">
            <v>0</v>
          </cell>
          <cell r="L2330">
            <v>1000</v>
          </cell>
          <cell r="M2330">
            <v>1</v>
          </cell>
          <cell r="N2330" t="e">
            <v>#REF!</v>
          </cell>
          <cell r="O2330" t="str">
            <v>Abadi Tani, Toko</v>
          </cell>
          <cell r="P2330">
            <v>70000000</v>
          </cell>
          <cell r="Q2330">
            <v>1</v>
          </cell>
          <cell r="R2330">
            <v>1</v>
          </cell>
          <cell r="S2330" t="str">
            <v>*sumb*</v>
          </cell>
          <cell r="T2330" t="str">
            <v>*sumber jaya*</v>
          </cell>
        </row>
        <row r="2331">
          <cell r="B2331" t="str">
            <v>HART06</v>
          </cell>
          <cell r="C2331" t="str">
            <v>Hartatik/Dewi</v>
          </cell>
          <cell r="D2331" t="str">
            <v>Hartatik/Dewi</v>
          </cell>
          <cell r="E2331" t="str">
            <v>Dusun Sendung RT.001/RW.001, Desa Gondang, Kec. Gondang</v>
          </cell>
          <cell r="F2331" t="str">
            <v>Tulungagung</v>
          </cell>
          <cell r="G2331" t="str">
            <v>Faisal</v>
          </cell>
          <cell r="H2331">
            <v>0</v>
          </cell>
          <cell r="I2331">
            <v>0</v>
          </cell>
          <cell r="J2331">
            <v>0</v>
          </cell>
          <cell r="K2331">
            <v>0</v>
          </cell>
          <cell r="L2331">
            <v>1000</v>
          </cell>
          <cell r="M2331">
            <v>1</v>
          </cell>
          <cell r="N2331" t="e">
            <v>#REF!</v>
          </cell>
          <cell r="O2331" t="str">
            <v>Abadi Tani, Toko</v>
          </cell>
          <cell r="P2331">
            <v>70000000</v>
          </cell>
          <cell r="Q2331">
            <v>1</v>
          </cell>
          <cell r="R2331">
            <v>1</v>
          </cell>
          <cell r="S2331" t="str">
            <v>*sumb*</v>
          </cell>
          <cell r="T2331" t="str">
            <v>*sumber jaya*</v>
          </cell>
        </row>
        <row r="2332">
          <cell r="B2332" t="str">
            <v>HART03</v>
          </cell>
          <cell r="C2332" t="str">
            <v>Hartini</v>
          </cell>
          <cell r="D2332" t="str">
            <v>Hartini</v>
          </cell>
          <cell r="E2332" t="str">
            <v>Ds. Banaran Kulon RT.003/RW.004 (Masjid ke Timur ada perempatan ke Utara, Selatan Pos Ronda), Kec. Bagor</v>
          </cell>
          <cell r="F2332" t="str">
            <v>Nganjuk</v>
          </cell>
          <cell r="G2332" t="str">
            <v>Faisal</v>
          </cell>
          <cell r="H2332">
            <v>0</v>
          </cell>
          <cell r="I2332">
            <v>0</v>
          </cell>
          <cell r="J2332">
            <v>0</v>
          </cell>
          <cell r="K2332">
            <v>0</v>
          </cell>
          <cell r="L2332">
            <v>1000</v>
          </cell>
          <cell r="M2332">
            <v>1</v>
          </cell>
          <cell r="N2332" t="e">
            <v>#REF!</v>
          </cell>
          <cell r="O2332" t="str">
            <v>Abadi Tani, Toko</v>
          </cell>
          <cell r="P2332">
            <v>70000000</v>
          </cell>
          <cell r="Q2332">
            <v>1</v>
          </cell>
          <cell r="R2332">
            <v>1</v>
          </cell>
          <cell r="S2332" t="str">
            <v>*sumb*</v>
          </cell>
          <cell r="T2332" t="str">
            <v>*sumber jaya*</v>
          </cell>
        </row>
        <row r="2333">
          <cell r="B2333" t="str">
            <v>HART08</v>
          </cell>
          <cell r="C2333" t="str">
            <v>Harto</v>
          </cell>
          <cell r="D2333" t="str">
            <v>Harto</v>
          </cell>
          <cell r="E2333" t="str">
            <v>Jalan Yamaja RT.001, Desa Tirta Mulya, Air Majunto, Kab. Muko Muko (dekat mushola)</v>
          </cell>
          <cell r="F2333" t="str">
            <v>Bengkulu</v>
          </cell>
          <cell r="G2333" t="str">
            <v>Faisal</v>
          </cell>
          <cell r="H2333">
            <v>0</v>
          </cell>
          <cell r="I2333">
            <v>0</v>
          </cell>
          <cell r="J2333">
            <v>0</v>
          </cell>
          <cell r="K2333">
            <v>0</v>
          </cell>
          <cell r="L2333">
            <v>1000</v>
          </cell>
          <cell r="M2333">
            <v>1</v>
          </cell>
          <cell r="N2333" t="e">
            <v>#REF!</v>
          </cell>
          <cell r="O2333" t="str">
            <v>Abadi Tani, Toko</v>
          </cell>
          <cell r="P2333">
            <v>70000000</v>
          </cell>
          <cell r="Q2333">
            <v>1</v>
          </cell>
          <cell r="R2333">
            <v>1</v>
          </cell>
          <cell r="S2333" t="str">
            <v>*sumb*</v>
          </cell>
          <cell r="T2333" t="str">
            <v>*sumber jaya*</v>
          </cell>
        </row>
        <row r="2334">
          <cell r="B2334" t="str">
            <v>HART04</v>
          </cell>
          <cell r="C2334" t="str">
            <v>Harto Tani/Suhartini</v>
          </cell>
          <cell r="D2334" t="str">
            <v>Suhartini, AMd.Keb</v>
          </cell>
          <cell r="E2334" t="str">
            <v>Dusun Tempurejo RT.005/RW.004, Kel. Sidorejo, Kec. Purwoharjo</v>
          </cell>
          <cell r="F2334" t="str">
            <v>Banyuwangi</v>
          </cell>
          <cell r="G2334" t="str">
            <v>Faisal</v>
          </cell>
          <cell r="H2334">
            <v>0</v>
          </cell>
          <cell r="I2334">
            <v>0</v>
          </cell>
          <cell r="J2334">
            <v>0</v>
          </cell>
          <cell r="K2334">
            <v>0</v>
          </cell>
          <cell r="L2334">
            <v>10000000</v>
          </cell>
          <cell r="M2334">
            <v>1</v>
          </cell>
          <cell r="N2334" t="e">
            <v>#REF!</v>
          </cell>
          <cell r="O2334" t="str">
            <v>Abadi Tani, Toko</v>
          </cell>
          <cell r="P2334">
            <v>70000000</v>
          </cell>
          <cell r="Q2334">
            <v>1</v>
          </cell>
          <cell r="R2334">
            <v>1</v>
          </cell>
          <cell r="S2334" t="str">
            <v>*sumb*</v>
          </cell>
          <cell r="T2334" t="str">
            <v>*sumber jaya*</v>
          </cell>
        </row>
        <row r="2335">
          <cell r="B2335" t="str">
            <v>HART10</v>
          </cell>
          <cell r="C2335" t="str">
            <v>Hartono Bwi</v>
          </cell>
          <cell r="D2335" t="str">
            <v>Hartono Bwi</v>
          </cell>
          <cell r="E2335" t="str">
            <v>Dsn. Sumberjoyo RT.002/RW.003, Desa Kumendung, Muncar</v>
          </cell>
          <cell r="F2335" t="str">
            <v>Banyuwangi</v>
          </cell>
          <cell r="G2335" t="str">
            <v>Faisal</v>
          </cell>
          <cell r="H2335">
            <v>0</v>
          </cell>
          <cell r="I2335">
            <v>0</v>
          </cell>
          <cell r="J2335">
            <v>0</v>
          </cell>
          <cell r="K2335">
            <v>0</v>
          </cell>
          <cell r="L2335">
            <v>1000</v>
          </cell>
          <cell r="M2335">
            <v>1</v>
          </cell>
          <cell r="N2335" t="e">
            <v>#REF!</v>
          </cell>
          <cell r="O2335" t="str">
            <v>Abadi Tani, Toko</v>
          </cell>
          <cell r="P2335">
            <v>70000000</v>
          </cell>
          <cell r="Q2335">
            <v>1</v>
          </cell>
          <cell r="R2335">
            <v>1</v>
          </cell>
          <cell r="S2335" t="str">
            <v>*sumb*</v>
          </cell>
          <cell r="T2335" t="str">
            <v>*sumber jaya*</v>
          </cell>
        </row>
        <row r="2336">
          <cell r="B2336" t="str">
            <v>HART09</v>
          </cell>
          <cell r="C2336" t="str">
            <v>Hartono Bws</v>
          </cell>
          <cell r="D2336" t="str">
            <v>Hartono Bws</v>
          </cell>
          <cell r="E2336" t="str">
            <v>Dusun Kelapa Sawit, RT.015/RW.005, (timur kuburan), Wonosari</v>
          </cell>
          <cell r="F2336" t="str">
            <v>Bondowoso</v>
          </cell>
          <cell r="G2336" t="str">
            <v>Faisal</v>
          </cell>
          <cell r="H2336">
            <v>0</v>
          </cell>
          <cell r="I2336">
            <v>0</v>
          </cell>
          <cell r="J2336">
            <v>0</v>
          </cell>
          <cell r="K2336">
            <v>0</v>
          </cell>
          <cell r="L2336">
            <v>1000</v>
          </cell>
          <cell r="M2336">
            <v>1</v>
          </cell>
          <cell r="N2336" t="e">
            <v>#REF!</v>
          </cell>
          <cell r="O2336" t="str">
            <v>Abadi Tani, Toko</v>
          </cell>
          <cell r="P2336">
            <v>70000000</v>
          </cell>
          <cell r="Q2336">
            <v>1</v>
          </cell>
          <cell r="R2336">
            <v>1</v>
          </cell>
          <cell r="S2336" t="str">
            <v>*sumb*</v>
          </cell>
          <cell r="T2336" t="str">
            <v>*sumber jaya*</v>
          </cell>
        </row>
        <row r="2337">
          <cell r="B2337" t="str">
            <v>HART05</v>
          </cell>
          <cell r="C2337" t="str">
            <v>Hartono Roti</v>
          </cell>
          <cell r="D2337" t="str">
            <v>Hartono Roti</v>
          </cell>
          <cell r="E2337" t="str">
            <v>Desa Cimunding RT.001/RW.003, Cimunding, Banjarharjo</v>
          </cell>
          <cell r="F2337" t="str">
            <v>Brebes</v>
          </cell>
          <cell r="G2337" t="str">
            <v>Faisal</v>
          </cell>
          <cell r="H2337">
            <v>0</v>
          </cell>
          <cell r="I2337">
            <v>0</v>
          </cell>
          <cell r="J2337">
            <v>0</v>
          </cell>
          <cell r="K2337">
            <v>0</v>
          </cell>
          <cell r="L2337">
            <v>1000</v>
          </cell>
          <cell r="M2337">
            <v>1</v>
          </cell>
          <cell r="N2337" t="e">
            <v>#REF!</v>
          </cell>
          <cell r="O2337" t="str">
            <v>Abadi Tani, Toko</v>
          </cell>
          <cell r="P2337">
            <v>70000000</v>
          </cell>
          <cell r="Q2337">
            <v>1</v>
          </cell>
          <cell r="R2337">
            <v>1</v>
          </cell>
          <cell r="S2337" t="str">
            <v>*sumb*</v>
          </cell>
          <cell r="T2337" t="str">
            <v>*sumber jaya*</v>
          </cell>
        </row>
        <row r="2338">
          <cell r="B2338" t="str">
            <v>HART02</v>
          </cell>
          <cell r="C2338" t="str">
            <v>Hartono Tan (Online)</v>
          </cell>
          <cell r="D2338" t="str">
            <v>Hartono Tan</v>
          </cell>
          <cell r="E2338" t="str">
            <v>Jl. Jend. Sudirman No. 363, Binjai</v>
          </cell>
          <cell r="F2338" t="str">
            <v>Sumatera Utara</v>
          </cell>
          <cell r="G2338" t="str">
            <v>Faisal</v>
          </cell>
          <cell r="H2338">
            <v>0</v>
          </cell>
          <cell r="I2338">
            <v>0</v>
          </cell>
          <cell r="J2338">
            <v>0</v>
          </cell>
          <cell r="K2338">
            <v>0</v>
          </cell>
          <cell r="L2338">
            <v>1000</v>
          </cell>
          <cell r="M2338">
            <v>1</v>
          </cell>
          <cell r="N2338" t="e">
            <v>#REF!</v>
          </cell>
          <cell r="O2338" t="str">
            <v>Abadi Tani, Toko</v>
          </cell>
          <cell r="P2338">
            <v>70000000</v>
          </cell>
          <cell r="Q2338">
            <v>1</v>
          </cell>
          <cell r="R2338">
            <v>1</v>
          </cell>
          <cell r="S2338" t="str">
            <v>*sumb*</v>
          </cell>
          <cell r="T2338" t="str">
            <v>*sumber jaya*</v>
          </cell>
        </row>
        <row r="2339">
          <cell r="B2339" t="str">
            <v>HARV01</v>
          </cell>
          <cell r="C2339" t="str">
            <v>Harvest</v>
          </cell>
          <cell r="D2339" t="str">
            <v>Imam Badrus Sholeh, SP</v>
          </cell>
          <cell r="E2339" t="str">
            <v>Dsn. Gunungsari, RT.003/RW.002, Kel. Sumbergondo, Kec. Glenmore</v>
          </cell>
          <cell r="F2339" t="str">
            <v>Banyuwangi</v>
          </cell>
          <cell r="G2339" t="str">
            <v>Faris</v>
          </cell>
          <cell r="H2339">
            <v>0</v>
          </cell>
          <cell r="I2339">
            <v>0</v>
          </cell>
          <cell r="J2339">
            <v>0</v>
          </cell>
          <cell r="K2339">
            <v>0</v>
          </cell>
          <cell r="L2339">
            <v>1000</v>
          </cell>
          <cell r="M2339">
            <v>1</v>
          </cell>
          <cell r="N2339" t="e">
            <v>#REF!</v>
          </cell>
          <cell r="O2339" t="str">
            <v>Abadi Tani, Toko</v>
          </cell>
          <cell r="P2339">
            <v>70000000</v>
          </cell>
          <cell r="Q2339">
            <v>1</v>
          </cell>
          <cell r="R2339">
            <v>1</v>
          </cell>
          <cell r="S2339" t="str">
            <v>*sumb*</v>
          </cell>
          <cell r="T2339" t="str">
            <v>*sumber jaya*</v>
          </cell>
        </row>
        <row r="2340">
          <cell r="B2340" t="str">
            <v>HARY03</v>
          </cell>
          <cell r="C2340" t="str">
            <v>Hary Subagio</v>
          </cell>
          <cell r="D2340" t="str">
            <v>Hary Subagio</v>
          </cell>
          <cell r="E2340" t="str">
            <v>Desa Tran Pago Jaya, Kel. Negara Bumi Udik  Kec. Anak Tuha</v>
          </cell>
          <cell r="F2340" t="str">
            <v>Lampung Tengah</v>
          </cell>
          <cell r="G2340" t="str">
            <v>Faisal</v>
          </cell>
          <cell r="H2340">
            <v>0</v>
          </cell>
          <cell r="I2340">
            <v>0</v>
          </cell>
          <cell r="J2340">
            <v>0</v>
          </cell>
          <cell r="K2340">
            <v>0</v>
          </cell>
          <cell r="L2340">
            <v>1000</v>
          </cell>
          <cell r="M2340">
            <v>1</v>
          </cell>
          <cell r="N2340" t="e">
            <v>#REF!</v>
          </cell>
          <cell r="O2340" t="str">
            <v>Abadi Tani, Toko</v>
          </cell>
          <cell r="P2340">
            <v>70000000</v>
          </cell>
          <cell r="Q2340">
            <v>1</v>
          </cell>
          <cell r="R2340">
            <v>1</v>
          </cell>
          <cell r="S2340" t="str">
            <v>*sumb*</v>
          </cell>
          <cell r="T2340" t="str">
            <v>*sumber jaya*</v>
          </cell>
        </row>
        <row r="2341">
          <cell r="B2341" t="str">
            <v>HARY05</v>
          </cell>
          <cell r="C2341" t="str">
            <v>Hary Winarko</v>
          </cell>
          <cell r="D2341" t="str">
            <v>Hary Winarko</v>
          </cell>
          <cell r="E2341" t="str">
            <v>Dusun Pohgurih RT.002/RW.007 (Gapura warna coklat), Desa Sumolawang, Puri</v>
          </cell>
          <cell r="F2341" t="str">
            <v>Mojokerto</v>
          </cell>
          <cell r="G2341" t="str">
            <v>Faisal</v>
          </cell>
          <cell r="H2341">
            <v>0</v>
          </cell>
          <cell r="I2341">
            <v>0</v>
          </cell>
          <cell r="J2341">
            <v>0</v>
          </cell>
          <cell r="K2341">
            <v>0</v>
          </cell>
          <cell r="L2341">
            <v>1000</v>
          </cell>
          <cell r="M2341">
            <v>1</v>
          </cell>
          <cell r="N2341" t="e">
            <v>#REF!</v>
          </cell>
          <cell r="O2341" t="str">
            <v>Abadi Tani, Toko</v>
          </cell>
          <cell r="P2341">
            <v>70000000</v>
          </cell>
          <cell r="Q2341">
            <v>1</v>
          </cell>
          <cell r="R2341">
            <v>1</v>
          </cell>
          <cell r="S2341" t="str">
            <v>*sumb*</v>
          </cell>
          <cell r="T2341" t="str">
            <v>*sumber jaya*</v>
          </cell>
        </row>
        <row r="2342">
          <cell r="B2342" t="str">
            <v>HARY02</v>
          </cell>
          <cell r="C2342" t="str">
            <v>Haryanto</v>
          </cell>
          <cell r="D2342" t="str">
            <v>Haryanto</v>
          </cell>
          <cell r="E2342" t="str">
            <v>Jl. Sudirman, RT.002/RW.002, Kel. Bulus</v>
          </cell>
          <cell r="F2342" t="str">
            <v>Tulungagung</v>
          </cell>
          <cell r="G2342" t="str">
            <v>Faisal</v>
          </cell>
          <cell r="H2342">
            <v>0</v>
          </cell>
          <cell r="I2342">
            <v>0</v>
          </cell>
          <cell r="J2342">
            <v>0</v>
          </cell>
          <cell r="K2342">
            <v>0</v>
          </cell>
          <cell r="L2342">
            <v>1000</v>
          </cell>
          <cell r="M2342">
            <v>1</v>
          </cell>
          <cell r="N2342" t="e">
            <v>#REF!</v>
          </cell>
          <cell r="O2342" t="str">
            <v>Abadi Tani, Toko</v>
          </cell>
          <cell r="P2342">
            <v>70000000</v>
          </cell>
          <cell r="Q2342">
            <v>1</v>
          </cell>
          <cell r="R2342">
            <v>1</v>
          </cell>
          <cell r="S2342" t="str">
            <v>*sumb*</v>
          </cell>
          <cell r="T2342" t="str">
            <v>*sumber jaya*</v>
          </cell>
        </row>
        <row r="2343">
          <cell r="B2343" t="str">
            <v>HARY04</v>
          </cell>
          <cell r="C2343" t="str">
            <v>Haryanto Online</v>
          </cell>
          <cell r="D2343" t="str">
            <v>Haryanto Online</v>
          </cell>
          <cell r="E2343" t="str">
            <v>Pule Bengking RT.002/RW.005, Bengking, Jatinom</v>
          </cell>
          <cell r="F2343" t="str">
            <v>Klaten</v>
          </cell>
          <cell r="G2343" t="str">
            <v>Faisal</v>
          </cell>
          <cell r="H2343">
            <v>0</v>
          </cell>
          <cell r="I2343">
            <v>0</v>
          </cell>
          <cell r="J2343">
            <v>0</v>
          </cell>
          <cell r="K2343">
            <v>0</v>
          </cell>
          <cell r="L2343">
            <v>1000</v>
          </cell>
          <cell r="M2343">
            <v>1</v>
          </cell>
          <cell r="N2343" t="e">
            <v>#REF!</v>
          </cell>
          <cell r="O2343" t="str">
            <v>Abadi Tani, Toko</v>
          </cell>
          <cell r="P2343">
            <v>70000000</v>
          </cell>
          <cell r="Q2343">
            <v>1</v>
          </cell>
          <cell r="R2343">
            <v>1</v>
          </cell>
          <cell r="S2343" t="str">
            <v>*sumb*</v>
          </cell>
          <cell r="T2343" t="str">
            <v>*sumber jaya*</v>
          </cell>
        </row>
        <row r="2344">
          <cell r="B2344" t="str">
            <v>HASA07</v>
          </cell>
          <cell r="C2344" t="str">
            <v>Hasan Basri</v>
          </cell>
          <cell r="D2344" t="str">
            <v>Hasan Basri</v>
          </cell>
          <cell r="E2344" t="str">
            <v>Tenggir RT.002/RW.006, Kec. Panji</v>
          </cell>
          <cell r="F2344" t="str">
            <v>Situbondo</v>
          </cell>
          <cell r="G2344" t="str">
            <v>Faisal</v>
          </cell>
          <cell r="H2344">
            <v>0</v>
          </cell>
          <cell r="I2344">
            <v>0</v>
          </cell>
          <cell r="J2344">
            <v>0</v>
          </cell>
          <cell r="K2344">
            <v>0</v>
          </cell>
          <cell r="L2344">
            <v>1000</v>
          </cell>
          <cell r="M2344">
            <v>1</v>
          </cell>
          <cell r="N2344" t="e">
            <v>#REF!</v>
          </cell>
          <cell r="O2344" t="str">
            <v>Abadi Tani, Toko</v>
          </cell>
          <cell r="P2344">
            <v>70000000</v>
          </cell>
          <cell r="Q2344">
            <v>1</v>
          </cell>
          <cell r="R2344">
            <v>1</v>
          </cell>
          <cell r="S2344" t="str">
            <v>*sumb*</v>
          </cell>
          <cell r="T2344" t="str">
            <v>*sumber jaya*</v>
          </cell>
        </row>
        <row r="2345">
          <cell r="B2345" t="str">
            <v>HASA08</v>
          </cell>
          <cell r="C2345" t="str">
            <v>Hasan Bisri</v>
          </cell>
          <cell r="D2345" t="str">
            <v>Hasan Bisri</v>
          </cell>
          <cell r="E2345" t="str">
            <v>Toko Arrum Pasar Ngronggot Barat Gapura jalan masjid jami' RT.001/RW.004, Kec. Ngronggot</v>
          </cell>
          <cell r="F2345" t="str">
            <v>Nganjuk</v>
          </cell>
          <cell r="G2345" t="str">
            <v>Faisal</v>
          </cell>
          <cell r="H2345">
            <v>0</v>
          </cell>
          <cell r="I2345">
            <v>0</v>
          </cell>
          <cell r="J2345">
            <v>0</v>
          </cell>
          <cell r="K2345">
            <v>0</v>
          </cell>
          <cell r="L2345">
            <v>1000</v>
          </cell>
          <cell r="M2345">
            <v>1</v>
          </cell>
          <cell r="N2345" t="e">
            <v>#REF!</v>
          </cell>
          <cell r="O2345" t="str">
            <v>Abadi Tani, Toko</v>
          </cell>
          <cell r="P2345">
            <v>70000000</v>
          </cell>
          <cell r="Q2345">
            <v>1</v>
          </cell>
          <cell r="R2345">
            <v>1</v>
          </cell>
          <cell r="S2345" t="str">
            <v>*sumb*</v>
          </cell>
          <cell r="T2345" t="str">
            <v>*sumber jaya*</v>
          </cell>
        </row>
        <row r="2346">
          <cell r="B2346" t="str">
            <v>HASA06</v>
          </cell>
          <cell r="C2346" t="str">
            <v>Hasan Online</v>
          </cell>
          <cell r="D2346" t="str">
            <v>Hasan Online</v>
          </cell>
          <cell r="E2346" t="str">
            <v>Jln. Brigjend Katamso, Komplek Grand Katamso No. 1, Kp Baru, Medan Maimun (seberang Katamso Land/samping Lechic)</v>
          </cell>
          <cell r="F2346" t="str">
            <v>Medan</v>
          </cell>
          <cell r="G2346" t="str">
            <v>Faisal</v>
          </cell>
          <cell r="H2346">
            <v>0</v>
          </cell>
          <cell r="I2346">
            <v>0</v>
          </cell>
          <cell r="J2346">
            <v>0</v>
          </cell>
          <cell r="K2346">
            <v>0</v>
          </cell>
          <cell r="L2346">
            <v>1000</v>
          </cell>
          <cell r="M2346">
            <v>1</v>
          </cell>
          <cell r="N2346" t="e">
            <v>#REF!</v>
          </cell>
          <cell r="O2346" t="str">
            <v>Abadi Tani, Toko</v>
          </cell>
          <cell r="P2346">
            <v>70000000</v>
          </cell>
          <cell r="Q2346">
            <v>1</v>
          </cell>
          <cell r="R2346">
            <v>1</v>
          </cell>
          <cell r="S2346" t="str">
            <v>*sumb*</v>
          </cell>
          <cell r="T2346" t="str">
            <v>*sumber jaya*</v>
          </cell>
        </row>
        <row r="2347">
          <cell r="B2347" t="str">
            <v>HASA01</v>
          </cell>
          <cell r="C2347" t="str">
            <v>Hasan/BASF</v>
          </cell>
          <cell r="D2347" t="str">
            <v>Hasan Bashori</v>
          </cell>
          <cell r="E2347" t="str">
            <v>Ds. Sumberejo, RT.002/RW.002 Gunungwungkal Pati JATENG</v>
          </cell>
          <cell r="F2347" t="str">
            <v>Pati</v>
          </cell>
          <cell r="G2347" t="str">
            <v>Yuyun</v>
          </cell>
          <cell r="H2347">
            <v>0</v>
          </cell>
          <cell r="I2347">
            <v>0</v>
          </cell>
          <cell r="J2347">
            <v>0</v>
          </cell>
          <cell r="K2347">
            <v>0</v>
          </cell>
          <cell r="L2347">
            <v>1000</v>
          </cell>
          <cell r="M2347">
            <v>1</v>
          </cell>
          <cell r="N2347" t="e">
            <v>#REF!</v>
          </cell>
          <cell r="O2347" t="str">
            <v>Abadi Tani, Toko</v>
          </cell>
          <cell r="P2347">
            <v>70000000</v>
          </cell>
          <cell r="Q2347">
            <v>1</v>
          </cell>
          <cell r="R2347">
            <v>1</v>
          </cell>
          <cell r="S2347" t="str">
            <v>*sumb*</v>
          </cell>
          <cell r="T2347" t="str">
            <v>*sumber jaya*</v>
          </cell>
        </row>
        <row r="2348">
          <cell r="B2348" t="str">
            <v>HASA03</v>
          </cell>
          <cell r="C2348" t="str">
            <v>Hasanah, CV</v>
          </cell>
          <cell r="D2348" t="str">
            <v>Mustaman</v>
          </cell>
          <cell r="E2348" t="str">
            <v>Dusun Gunung Sari RT.010/RW.003, Kel. Penanggungan, Kec. Maesan</v>
          </cell>
          <cell r="F2348" t="str">
            <v>Bondowoso</v>
          </cell>
          <cell r="G2348" t="str">
            <v>Faris</v>
          </cell>
          <cell r="H2348">
            <v>0</v>
          </cell>
          <cell r="I2348">
            <v>0</v>
          </cell>
          <cell r="J2348">
            <v>0</v>
          </cell>
          <cell r="K2348">
            <v>0</v>
          </cell>
          <cell r="L2348">
            <v>1000</v>
          </cell>
          <cell r="M2348">
            <v>1</v>
          </cell>
          <cell r="N2348" t="e">
            <v>#REF!</v>
          </cell>
          <cell r="O2348" t="str">
            <v>Abadi Tani, Toko</v>
          </cell>
          <cell r="P2348">
            <v>70000000</v>
          </cell>
          <cell r="Q2348">
            <v>1</v>
          </cell>
          <cell r="R2348">
            <v>1</v>
          </cell>
          <cell r="S2348" t="str">
            <v>*sumb*</v>
          </cell>
          <cell r="T2348" t="str">
            <v>*sumber jaya*</v>
          </cell>
        </row>
        <row r="2349">
          <cell r="B2349" t="str">
            <v>HASA04</v>
          </cell>
          <cell r="C2349" t="str">
            <v>Hasanah, Toko/Siti</v>
          </cell>
          <cell r="D2349" t="str">
            <v>Siti Irma Susanti</v>
          </cell>
          <cell r="E2349" t="str">
            <v>Gjujugan Kidul RT.002/RW.001, Kel. Grujugan Kidul Kec. Grujugan</v>
          </cell>
          <cell r="F2349" t="str">
            <v>Bondowoso</v>
          </cell>
          <cell r="G2349" t="str">
            <v>Faris</v>
          </cell>
          <cell r="H2349">
            <v>0</v>
          </cell>
          <cell r="I2349">
            <v>0</v>
          </cell>
          <cell r="J2349">
            <v>0</v>
          </cell>
          <cell r="K2349">
            <v>0</v>
          </cell>
          <cell r="L2349">
            <v>1000</v>
          </cell>
          <cell r="M2349">
            <v>1</v>
          </cell>
          <cell r="N2349" t="e">
            <v>#REF!</v>
          </cell>
          <cell r="O2349" t="str">
            <v>Abadi Tani, Toko</v>
          </cell>
          <cell r="P2349">
            <v>70000000</v>
          </cell>
          <cell r="Q2349">
            <v>1</v>
          </cell>
          <cell r="R2349">
            <v>1</v>
          </cell>
          <cell r="S2349" t="str">
            <v>*sumb*</v>
          </cell>
          <cell r="T2349" t="str">
            <v>*sumber jaya*</v>
          </cell>
        </row>
        <row r="2350">
          <cell r="B2350" t="str">
            <v>HASA09</v>
          </cell>
          <cell r="C2350" t="str">
            <v>Hasanatus Soleha/Sukron</v>
          </cell>
          <cell r="D2350" t="str">
            <v>Hasanatus Soleha/Sukron</v>
          </cell>
          <cell r="E2350" t="str">
            <v>Jalan Raya Pujer RT.008/RW.003, Desa Maskuning, Kec. Pujer</v>
          </cell>
          <cell r="F2350" t="str">
            <v>Bondowoso</v>
          </cell>
          <cell r="G2350" t="str">
            <v>Faisal</v>
          </cell>
          <cell r="H2350">
            <v>0</v>
          </cell>
          <cell r="I2350">
            <v>0</v>
          </cell>
          <cell r="J2350">
            <v>0</v>
          </cell>
          <cell r="K2350">
            <v>0</v>
          </cell>
          <cell r="L2350">
            <v>1000</v>
          </cell>
          <cell r="M2350">
            <v>1</v>
          </cell>
          <cell r="N2350" t="e">
            <v>#REF!</v>
          </cell>
          <cell r="O2350" t="str">
            <v>Abadi Tani, Toko</v>
          </cell>
          <cell r="P2350">
            <v>70000000</v>
          </cell>
          <cell r="Q2350">
            <v>1</v>
          </cell>
          <cell r="R2350">
            <v>1</v>
          </cell>
          <cell r="S2350" t="str">
            <v>*sumb*</v>
          </cell>
          <cell r="T2350" t="str">
            <v>*sumber jaya*</v>
          </cell>
        </row>
        <row r="2351">
          <cell r="B2351" t="str">
            <v>HASA10</v>
          </cell>
          <cell r="C2351" t="str">
            <v>Hasania</v>
          </cell>
          <cell r="D2351" t="str">
            <v>Hasania</v>
          </cell>
          <cell r="E2351" t="str">
            <v>Sungai Cangok RT.003 , Kec. Kerintang Kab. Indragiri Hilir (Samping kanan rumah besar warna hijau . Rumah bedeng kayu)</v>
          </cell>
          <cell r="F2351" t="str">
            <v>Riau</v>
          </cell>
          <cell r="G2351" t="str">
            <v>Faisal</v>
          </cell>
          <cell r="H2351">
            <v>0</v>
          </cell>
          <cell r="I2351">
            <v>0</v>
          </cell>
          <cell r="J2351">
            <v>0</v>
          </cell>
          <cell r="K2351">
            <v>0</v>
          </cell>
          <cell r="L2351">
            <v>1000</v>
          </cell>
          <cell r="M2351">
            <v>1</v>
          </cell>
          <cell r="N2351" t="e">
            <v>#REF!</v>
          </cell>
          <cell r="O2351" t="str">
            <v>Abadi Tani, Toko</v>
          </cell>
          <cell r="P2351">
            <v>70000000</v>
          </cell>
          <cell r="Q2351">
            <v>1</v>
          </cell>
          <cell r="R2351">
            <v>1</v>
          </cell>
          <cell r="S2351" t="str">
            <v>*sumb*</v>
          </cell>
          <cell r="T2351" t="str">
            <v>*sumber jaya*</v>
          </cell>
        </row>
        <row r="2352">
          <cell r="B2352" t="str">
            <v>HASI09</v>
          </cell>
          <cell r="C2352" t="str">
            <v>Hasil Mandiri/Ulfiana Khoirin Nisyah</v>
          </cell>
          <cell r="D2352" t="str">
            <v>Ulfiana Khoirin Nisyah</v>
          </cell>
          <cell r="E2352" t="str">
            <v>Dusun Penitik, RT.002/RW.004, Kel. Wonosari, Kec. Puger</v>
          </cell>
          <cell r="F2352" t="str">
            <v>Jember</v>
          </cell>
          <cell r="G2352" t="str">
            <v>Riyan</v>
          </cell>
          <cell r="H2352">
            <v>0</v>
          </cell>
          <cell r="I2352">
            <v>0</v>
          </cell>
          <cell r="J2352">
            <v>0</v>
          </cell>
          <cell r="K2352">
            <v>0</v>
          </cell>
          <cell r="L2352">
            <v>20000000</v>
          </cell>
          <cell r="M2352">
            <v>1</v>
          </cell>
          <cell r="N2352" t="e">
            <v>#REF!</v>
          </cell>
          <cell r="O2352" t="str">
            <v>Abadi Tani, Toko</v>
          </cell>
          <cell r="P2352">
            <v>70000000</v>
          </cell>
          <cell r="Q2352">
            <v>1</v>
          </cell>
          <cell r="R2352">
            <v>1</v>
          </cell>
          <cell r="S2352" t="str">
            <v>*sumb*</v>
          </cell>
          <cell r="T2352" t="str">
            <v>*sumber jaya*</v>
          </cell>
        </row>
        <row r="2353">
          <cell r="B2353" t="str">
            <v>AGUS48</v>
          </cell>
          <cell r="C2353" t="str">
            <v>Hasil Tani/Agus Widandik</v>
          </cell>
          <cell r="D2353" t="str">
            <v>Agus Widandik</v>
          </cell>
          <cell r="E2353" t="str">
            <v>Dusun Krajan RT.001/RW.010, Kel. Mojosari, Kec. Puger</v>
          </cell>
          <cell r="F2353" t="str">
            <v>Jember</v>
          </cell>
          <cell r="G2353" t="str">
            <v>Yuyun</v>
          </cell>
          <cell r="H2353">
            <v>0</v>
          </cell>
          <cell r="I2353">
            <v>0</v>
          </cell>
          <cell r="J2353">
            <v>0</v>
          </cell>
          <cell r="K2353">
            <v>0</v>
          </cell>
          <cell r="L2353">
            <v>20000000</v>
          </cell>
          <cell r="M2353">
            <v>1</v>
          </cell>
          <cell r="N2353" t="e">
            <v>#REF!</v>
          </cell>
          <cell r="O2353" t="str">
            <v>Abadi Tani, Toko</v>
          </cell>
          <cell r="P2353">
            <v>70000000</v>
          </cell>
          <cell r="Q2353">
            <v>1</v>
          </cell>
          <cell r="R2353">
            <v>1</v>
          </cell>
          <cell r="S2353" t="str">
            <v>*sumb*</v>
          </cell>
          <cell r="T2353" t="str">
            <v>*sumber jaya*</v>
          </cell>
        </row>
        <row r="2354">
          <cell r="B2354" t="str">
            <v>HASI12</v>
          </cell>
          <cell r="C2354" t="str">
            <v>Hasil Tani/Balok</v>
          </cell>
          <cell r="D2354" t="str">
            <v>Balok Sugiarto</v>
          </cell>
          <cell r="E2354" t="str">
            <v>Jl. Serma Abd. Rahman V/8 RT.003/RW.004, Kel. Wiroborang, Kec. Mayangan</v>
          </cell>
          <cell r="F2354" t="str">
            <v>Probolinggo</v>
          </cell>
          <cell r="G2354" t="str">
            <v>Riyan</v>
          </cell>
          <cell r="H2354">
            <v>0</v>
          </cell>
          <cell r="I2354">
            <v>0</v>
          </cell>
          <cell r="J2354">
            <v>0</v>
          </cell>
          <cell r="K2354">
            <v>0</v>
          </cell>
          <cell r="L2354">
            <v>1000</v>
          </cell>
          <cell r="M2354">
            <v>1</v>
          </cell>
          <cell r="N2354" t="e">
            <v>#REF!</v>
          </cell>
          <cell r="O2354" t="str">
            <v>Abadi Tani, Toko</v>
          </cell>
          <cell r="P2354">
            <v>70000000</v>
          </cell>
          <cell r="Q2354">
            <v>1</v>
          </cell>
          <cell r="R2354">
            <v>1</v>
          </cell>
          <cell r="S2354" t="str">
            <v>*sumb*</v>
          </cell>
          <cell r="T2354" t="str">
            <v>*sumber jaya*</v>
          </cell>
        </row>
        <row r="2355">
          <cell r="B2355" t="str">
            <v>HASI03</v>
          </cell>
          <cell r="C2355" t="str">
            <v>Hasil Tani/Marmi</v>
          </cell>
          <cell r="D2355" t="str">
            <v>Sumarmi</v>
          </cell>
          <cell r="E2355" t="str">
            <v>Dsn. Beteng, RT.001/RW.002, Kel. Sidomekar, Kec. Semboro</v>
          </cell>
          <cell r="F2355" t="str">
            <v>Jember</v>
          </cell>
          <cell r="G2355" t="str">
            <v>Yuyun</v>
          </cell>
          <cell r="H2355">
            <v>0</v>
          </cell>
          <cell r="I2355">
            <v>0</v>
          </cell>
          <cell r="J2355">
            <v>0</v>
          </cell>
          <cell r="K2355">
            <v>0</v>
          </cell>
          <cell r="L2355">
            <v>50000000</v>
          </cell>
          <cell r="M2355">
            <v>1</v>
          </cell>
          <cell r="N2355" t="e">
            <v>#REF!</v>
          </cell>
          <cell r="O2355" t="str">
            <v>Abadi Tani, Toko</v>
          </cell>
          <cell r="P2355">
            <v>70000000</v>
          </cell>
          <cell r="Q2355">
            <v>1</v>
          </cell>
          <cell r="R2355">
            <v>1</v>
          </cell>
          <cell r="S2355" t="str">
            <v>*sumb*</v>
          </cell>
          <cell r="T2355" t="str">
            <v>*sumber jaya*</v>
          </cell>
        </row>
        <row r="2356">
          <cell r="B2356" t="str">
            <v>HASI04</v>
          </cell>
          <cell r="C2356" t="str">
            <v>Hasil Tani/Supriyadi</v>
          </cell>
          <cell r="D2356" t="str">
            <v>Ponik Indrayani</v>
          </cell>
          <cell r="E2356" t="str">
            <v>Dsn. Tumpeng Barat, RT.005/RW.001 Kel. Tumpeng, Kec. Candipuro</v>
          </cell>
          <cell r="F2356" t="str">
            <v>Lumajang</v>
          </cell>
          <cell r="G2356" t="str">
            <v>Riyan</v>
          </cell>
          <cell r="H2356">
            <v>0</v>
          </cell>
          <cell r="I2356">
            <v>0</v>
          </cell>
          <cell r="J2356">
            <v>0</v>
          </cell>
          <cell r="K2356">
            <v>0</v>
          </cell>
          <cell r="L2356">
            <v>70000000</v>
          </cell>
          <cell r="M2356">
            <v>1</v>
          </cell>
          <cell r="N2356" t="e">
            <v>#REF!</v>
          </cell>
          <cell r="O2356" t="str">
            <v>Abadi Tani, Toko</v>
          </cell>
          <cell r="P2356">
            <v>70000000</v>
          </cell>
          <cell r="Q2356">
            <v>1</v>
          </cell>
          <cell r="R2356">
            <v>1</v>
          </cell>
          <cell r="S2356" t="str">
            <v>*sumb*</v>
          </cell>
          <cell r="T2356" t="str">
            <v>*sumber jaya*</v>
          </cell>
        </row>
        <row r="2357">
          <cell r="B2357" t="str">
            <v>HASI05</v>
          </cell>
          <cell r="C2357" t="str">
            <v>Hasil Usaha, UD</v>
          </cell>
          <cell r="D2357" t="str">
            <v>Adieng Susanto</v>
          </cell>
          <cell r="E2357" t="str">
            <v>Ds. Kasiyan, Puger</v>
          </cell>
          <cell r="F2357" t="str">
            <v>Jember</v>
          </cell>
          <cell r="G2357" t="str">
            <v>Yuyun</v>
          </cell>
          <cell r="H2357">
            <v>0</v>
          </cell>
          <cell r="I2357">
            <v>0</v>
          </cell>
          <cell r="J2357">
            <v>0</v>
          </cell>
          <cell r="K2357">
            <v>0</v>
          </cell>
          <cell r="L2357">
            <v>200000000</v>
          </cell>
          <cell r="M2357">
            <v>1</v>
          </cell>
          <cell r="N2357" t="e">
            <v>#REF!</v>
          </cell>
          <cell r="O2357" t="str">
            <v>Abadi Tani, Toko</v>
          </cell>
          <cell r="P2357">
            <v>70000000</v>
          </cell>
          <cell r="Q2357">
            <v>1</v>
          </cell>
          <cell r="R2357">
            <v>1</v>
          </cell>
          <cell r="S2357" t="str">
            <v>*sumb*</v>
          </cell>
          <cell r="T2357" t="str">
            <v>*sumber jaya*</v>
          </cell>
        </row>
        <row r="2358">
          <cell r="B2358" t="str">
            <v>HASI11</v>
          </cell>
          <cell r="C2358" t="str">
            <v>Hasin Amudi Masrur</v>
          </cell>
          <cell r="D2358" t="str">
            <v>Hasin Amudi Masrur</v>
          </cell>
          <cell r="E2358" t="str">
            <v>Dusun Jl. Krajan I RT.003/RW.001, Kel. Jrebeng Kec. Wonomerto</v>
          </cell>
          <cell r="F2358" t="str">
            <v>Probolinggo</v>
          </cell>
          <cell r="G2358" t="str">
            <v>Faisal</v>
          </cell>
          <cell r="H2358">
            <v>0</v>
          </cell>
          <cell r="I2358">
            <v>0</v>
          </cell>
          <cell r="J2358">
            <v>0</v>
          </cell>
          <cell r="K2358">
            <v>0</v>
          </cell>
          <cell r="L2358">
            <v>1000</v>
          </cell>
          <cell r="M2358">
            <v>1</v>
          </cell>
          <cell r="N2358" t="e">
            <v>#REF!</v>
          </cell>
          <cell r="O2358" t="str">
            <v>Abadi Tani, Toko</v>
          </cell>
          <cell r="P2358">
            <v>70000000</v>
          </cell>
          <cell r="Q2358">
            <v>1</v>
          </cell>
          <cell r="R2358">
            <v>1</v>
          </cell>
          <cell r="S2358" t="str">
            <v>*sumb*</v>
          </cell>
          <cell r="T2358" t="str">
            <v>*sumber jaya*</v>
          </cell>
        </row>
        <row r="2359">
          <cell r="B2359" t="str">
            <v>HASN02</v>
          </cell>
          <cell r="C2359" t="str">
            <v>Hasna Tani, UD/Lalu</v>
          </cell>
          <cell r="D2359" t="str">
            <v>Lalu Qadar Fitroni</v>
          </cell>
          <cell r="E2359" t="str">
            <v>Gubuk Tengak RT.009/RW.004, Kel. Kelayu Utara Kec. Selong</v>
          </cell>
          <cell r="F2359" t="str">
            <v>Lombok Timur</v>
          </cell>
          <cell r="G2359" t="str">
            <v>Hendra</v>
          </cell>
          <cell r="H2359">
            <v>0</v>
          </cell>
          <cell r="I2359">
            <v>0</v>
          </cell>
          <cell r="J2359">
            <v>0</v>
          </cell>
          <cell r="K2359">
            <v>0</v>
          </cell>
          <cell r="L2359">
            <v>1000</v>
          </cell>
          <cell r="M2359">
            <v>1</v>
          </cell>
          <cell r="N2359" t="e">
            <v>#REF!</v>
          </cell>
          <cell r="O2359" t="str">
            <v>Abadi Tani, Toko</v>
          </cell>
          <cell r="P2359">
            <v>70000000</v>
          </cell>
          <cell r="Q2359">
            <v>1</v>
          </cell>
          <cell r="R2359">
            <v>1</v>
          </cell>
          <cell r="S2359" t="str">
            <v>*sumb*</v>
          </cell>
          <cell r="T2359" t="str">
            <v>*sumber jaya*</v>
          </cell>
        </row>
        <row r="2360">
          <cell r="B2360" t="str">
            <v>HESN01</v>
          </cell>
          <cell r="C2360" t="str">
            <v>Hasna/Basir</v>
          </cell>
          <cell r="D2360" t="str">
            <v>Hasna/Basir</v>
          </cell>
          <cell r="E2360" t="str">
            <v>Perum Bumi Prestasi Kencana, Jalan H M M Riffadin Blok C1 No. 23 RT.036,Loa Janan Ilir, Kota Samarinda</v>
          </cell>
          <cell r="F2360" t="str">
            <v>Kalimantan Timur</v>
          </cell>
          <cell r="G2360" t="str">
            <v>Faisal</v>
          </cell>
          <cell r="H2360">
            <v>0</v>
          </cell>
          <cell r="I2360">
            <v>0</v>
          </cell>
          <cell r="J2360">
            <v>0</v>
          </cell>
          <cell r="K2360">
            <v>0</v>
          </cell>
          <cell r="L2360">
            <v>1000</v>
          </cell>
          <cell r="M2360">
            <v>1</v>
          </cell>
          <cell r="N2360" t="e">
            <v>#REF!</v>
          </cell>
          <cell r="O2360" t="str">
            <v>Abadi Tani, Toko</v>
          </cell>
          <cell r="P2360">
            <v>70000000</v>
          </cell>
          <cell r="Q2360">
            <v>1</v>
          </cell>
          <cell r="R2360">
            <v>1</v>
          </cell>
          <cell r="S2360" t="str">
            <v>*sumb*</v>
          </cell>
          <cell r="T2360" t="str">
            <v>*sumber jaya*</v>
          </cell>
        </row>
        <row r="2361">
          <cell r="B2361" t="str">
            <v>HASN03</v>
          </cell>
          <cell r="C2361" t="str">
            <v>Hasnawi</v>
          </cell>
          <cell r="D2361" t="str">
            <v>Hasnawi</v>
          </cell>
          <cell r="E2361" t="str">
            <v>Desa Kalukanaka, RT.000/RW.000, Pasangkayu</v>
          </cell>
          <cell r="F2361" t="str">
            <v>Mamuju Utara</v>
          </cell>
          <cell r="G2361" t="str">
            <v>Faisal</v>
          </cell>
          <cell r="H2361">
            <v>0</v>
          </cell>
          <cell r="I2361">
            <v>0</v>
          </cell>
          <cell r="J2361">
            <v>0</v>
          </cell>
          <cell r="K2361">
            <v>0</v>
          </cell>
          <cell r="L2361">
            <v>1000</v>
          </cell>
          <cell r="M2361">
            <v>1</v>
          </cell>
          <cell r="N2361" t="e">
            <v>#REF!</v>
          </cell>
          <cell r="O2361" t="str">
            <v>Abadi Tani, Toko</v>
          </cell>
          <cell r="P2361">
            <v>70000000</v>
          </cell>
          <cell r="Q2361">
            <v>1</v>
          </cell>
          <cell r="R2361">
            <v>1</v>
          </cell>
          <cell r="S2361" t="str">
            <v>*sumb*</v>
          </cell>
          <cell r="T2361" t="str">
            <v>*sumber jaya*</v>
          </cell>
        </row>
        <row r="2362">
          <cell r="B2362" t="str">
            <v>HAST01</v>
          </cell>
          <cell r="C2362" t="str">
            <v>Hasta Agro Jaya Manunggal, PT</v>
          </cell>
          <cell r="D2362" t="str">
            <v>Hasta Agro Jaya Manunggal, PT</v>
          </cell>
          <cell r="E2362" t="str">
            <v>Dsn. Joho, RT.009/RW.002 Sumberejo, Ngasem, Kab. Kediri</v>
          </cell>
          <cell r="F2362" t="str">
            <v>Kediri</v>
          </cell>
          <cell r="G2362" t="str">
            <v>Zakia</v>
          </cell>
          <cell r="H2362">
            <v>0</v>
          </cell>
          <cell r="I2362">
            <v>0</v>
          </cell>
          <cell r="J2362">
            <v>0</v>
          </cell>
          <cell r="K2362">
            <v>0</v>
          </cell>
          <cell r="L2362">
            <v>1000</v>
          </cell>
          <cell r="M2362">
            <v>1</v>
          </cell>
          <cell r="N2362" t="e">
            <v>#REF!</v>
          </cell>
          <cell r="O2362" t="str">
            <v>Abadi Tani, Toko</v>
          </cell>
          <cell r="P2362">
            <v>70000000</v>
          </cell>
          <cell r="Q2362">
            <v>1</v>
          </cell>
          <cell r="R2362">
            <v>1</v>
          </cell>
          <cell r="S2362" t="str">
            <v>*sumb*</v>
          </cell>
          <cell r="T2362" t="str">
            <v>*sumber jaya*</v>
          </cell>
        </row>
        <row r="2363">
          <cell r="B2363" t="str">
            <v>HASY01</v>
          </cell>
          <cell r="C2363" t="str">
            <v>Hasyim Wisnu Hadi</v>
          </cell>
          <cell r="D2363" t="str">
            <v>Hasyim Wisnu Hadi</v>
          </cell>
          <cell r="E2363" t="str">
            <v>Dsn Mulyorejo, RT.001/RW.011 , Sumber, Kradenan</v>
          </cell>
          <cell r="F2363" t="str">
            <v>Blora - Jateng</v>
          </cell>
          <cell r="G2363" t="str">
            <v>Faisal</v>
          </cell>
          <cell r="H2363">
            <v>0</v>
          </cell>
          <cell r="I2363">
            <v>0</v>
          </cell>
          <cell r="J2363">
            <v>0</v>
          </cell>
          <cell r="K2363">
            <v>0</v>
          </cell>
          <cell r="L2363">
            <v>1000</v>
          </cell>
          <cell r="M2363">
            <v>1</v>
          </cell>
          <cell r="N2363" t="e">
            <v>#REF!</v>
          </cell>
          <cell r="O2363" t="str">
            <v>Abadi Tani, Toko</v>
          </cell>
          <cell r="P2363">
            <v>70000000</v>
          </cell>
          <cell r="Q2363">
            <v>1</v>
          </cell>
          <cell r="R2363">
            <v>1</v>
          </cell>
          <cell r="S2363" t="str">
            <v>*sumb*</v>
          </cell>
          <cell r="T2363" t="str">
            <v>*sumber jaya*</v>
          </cell>
        </row>
        <row r="2364">
          <cell r="B2364" t="str">
            <v>HATI02</v>
          </cell>
          <cell r="C2364" t="str">
            <v>Hati Wahyu</v>
          </cell>
          <cell r="D2364" t="str">
            <v>Hati Wahyu</v>
          </cell>
          <cell r="E2364" t="str">
            <v>Jalan Dusun Karangarjo RT.001/RW.003, Temuasri, Sempu</v>
          </cell>
          <cell r="F2364" t="str">
            <v>Banyuwangi</v>
          </cell>
          <cell r="G2364" t="str">
            <v>Faisal</v>
          </cell>
          <cell r="H2364">
            <v>0</v>
          </cell>
          <cell r="I2364">
            <v>0</v>
          </cell>
          <cell r="J2364">
            <v>0</v>
          </cell>
          <cell r="K2364">
            <v>0</v>
          </cell>
          <cell r="L2364">
            <v>1000</v>
          </cell>
          <cell r="M2364">
            <v>1</v>
          </cell>
          <cell r="N2364" t="e">
            <v>#REF!</v>
          </cell>
          <cell r="O2364" t="str">
            <v>Abadi Tani, Toko</v>
          </cell>
          <cell r="P2364">
            <v>70000000</v>
          </cell>
          <cell r="Q2364">
            <v>1</v>
          </cell>
          <cell r="R2364">
            <v>1</v>
          </cell>
          <cell r="S2364" t="str">
            <v>*sumb*</v>
          </cell>
          <cell r="T2364" t="str">
            <v>*sumber jaya*</v>
          </cell>
        </row>
        <row r="2365">
          <cell r="B2365" t="str">
            <v>HATI01</v>
          </cell>
          <cell r="C2365" t="str">
            <v>Hatim Tani/Hadi</v>
          </cell>
          <cell r="D2365" t="str">
            <v>Takhsiul Kurnia Subkhan</v>
          </cell>
          <cell r="E2365" t="str">
            <v>Dusun Kemiri RT.004/RW.001, Kel. Pehkulon, Kec. Papar</v>
          </cell>
          <cell r="F2365" t="str">
            <v>Kediri</v>
          </cell>
          <cell r="G2365" t="str">
            <v>Zakia</v>
          </cell>
          <cell r="H2365">
            <v>0</v>
          </cell>
          <cell r="I2365">
            <v>0</v>
          </cell>
          <cell r="J2365">
            <v>0</v>
          </cell>
          <cell r="K2365">
            <v>0</v>
          </cell>
          <cell r="L2365">
            <v>25000000</v>
          </cell>
          <cell r="M2365">
            <v>1</v>
          </cell>
          <cell r="N2365" t="e">
            <v>#REF!</v>
          </cell>
          <cell r="O2365" t="str">
            <v>Abadi Tani, Toko</v>
          </cell>
          <cell r="P2365">
            <v>70000000</v>
          </cell>
          <cell r="Q2365">
            <v>1</v>
          </cell>
          <cell r="R2365">
            <v>1</v>
          </cell>
          <cell r="S2365" t="str">
            <v>*sumb*</v>
          </cell>
          <cell r="T2365" t="str">
            <v>*sumber jaya*</v>
          </cell>
        </row>
        <row r="2366">
          <cell r="B2366" t="str">
            <v>HAUD01</v>
          </cell>
          <cell r="C2366" t="str">
            <v>Haudinata TS</v>
          </cell>
          <cell r="D2366" t="str">
            <v>Haudinata Tjipto Santoso</v>
          </cell>
          <cell r="E2366" t="str">
            <v>Graha Famili Utara 3 Kav D-51 RT.004/RW.002, Pradah Kalikendal Dukuh Pakis</v>
          </cell>
          <cell r="F2366" t="str">
            <v>Surabaya</v>
          </cell>
          <cell r="G2366" t="str">
            <v>Yuyun</v>
          </cell>
          <cell r="H2366">
            <v>0</v>
          </cell>
          <cell r="I2366">
            <v>0</v>
          </cell>
          <cell r="J2366">
            <v>0</v>
          </cell>
          <cell r="K2366">
            <v>0</v>
          </cell>
          <cell r="L2366">
            <v>150000000</v>
          </cell>
          <cell r="M2366">
            <v>1</v>
          </cell>
          <cell r="N2366" t="e">
            <v>#REF!</v>
          </cell>
          <cell r="O2366" t="str">
            <v>Abadi Tani, Toko</v>
          </cell>
          <cell r="P2366">
            <v>70000000</v>
          </cell>
          <cell r="Q2366">
            <v>1</v>
          </cell>
          <cell r="R2366">
            <v>1</v>
          </cell>
          <cell r="S2366" t="str">
            <v>*sumb*</v>
          </cell>
          <cell r="T2366" t="str">
            <v>*sumber jaya*</v>
          </cell>
        </row>
        <row r="2367">
          <cell r="B2367" t="str">
            <v>HAWI01</v>
          </cell>
          <cell r="C2367" t="str">
            <v>Hawila</v>
          </cell>
          <cell r="D2367" t="str">
            <v>Halim Kiantoro</v>
          </cell>
          <cell r="E2367" t="str">
            <v>Akasia Hijau I/Blok D3/3 RT.007/RW.009 Cengkareng, Jakarta Barat</v>
          </cell>
          <cell r="F2367" t="str">
            <v>Jakarta Barat</v>
          </cell>
          <cell r="G2367" t="str">
            <v>Hendra</v>
          </cell>
          <cell r="H2367">
            <v>0</v>
          </cell>
          <cell r="I2367">
            <v>0</v>
          </cell>
          <cell r="J2367">
            <v>0</v>
          </cell>
          <cell r="K2367">
            <v>0</v>
          </cell>
          <cell r="L2367">
            <v>1000</v>
          </cell>
          <cell r="M2367">
            <v>1</v>
          </cell>
          <cell r="N2367" t="e">
            <v>#REF!</v>
          </cell>
          <cell r="O2367" t="str">
            <v>Abadi Tani, Toko</v>
          </cell>
          <cell r="P2367">
            <v>70000000</v>
          </cell>
          <cell r="Q2367">
            <v>1</v>
          </cell>
          <cell r="R2367">
            <v>1</v>
          </cell>
          <cell r="S2367" t="str">
            <v>*sumb*</v>
          </cell>
          <cell r="T2367" t="str">
            <v>*sumber jaya*</v>
          </cell>
        </row>
        <row r="2368">
          <cell r="B2368" t="str">
            <v>HAWI02</v>
          </cell>
          <cell r="C2368" t="str">
            <v>Hawimah</v>
          </cell>
          <cell r="D2368" t="str">
            <v>Hawimah</v>
          </cell>
          <cell r="E2368" t="str">
            <v>Jl. Sumber Oloh Soddara sebelah barat masjid at thayibah, Pasongsongan</v>
          </cell>
          <cell r="F2368" t="str">
            <v>Sumenep</v>
          </cell>
          <cell r="G2368" t="str">
            <v>Faisal</v>
          </cell>
          <cell r="H2368">
            <v>0</v>
          </cell>
          <cell r="I2368">
            <v>0</v>
          </cell>
          <cell r="J2368">
            <v>0</v>
          </cell>
          <cell r="K2368">
            <v>0</v>
          </cell>
          <cell r="L2368">
            <v>1000</v>
          </cell>
          <cell r="M2368">
            <v>1</v>
          </cell>
          <cell r="N2368" t="e">
            <v>#REF!</v>
          </cell>
          <cell r="O2368" t="str">
            <v>Abadi Tani, Toko</v>
          </cell>
          <cell r="P2368">
            <v>70000000</v>
          </cell>
          <cell r="Q2368">
            <v>1</v>
          </cell>
          <cell r="R2368">
            <v>1</v>
          </cell>
          <cell r="S2368" t="str">
            <v>*sumb*</v>
          </cell>
          <cell r="T2368" t="str">
            <v>*sumber jaya*</v>
          </cell>
        </row>
        <row r="2369">
          <cell r="B2369" t="str">
            <v>HAYK02</v>
          </cell>
          <cell r="C2369" t="str">
            <v>Haykal</v>
          </cell>
          <cell r="D2369" t="str">
            <v>Haykal</v>
          </cell>
          <cell r="E2369" t="str">
            <v>Rumah Sunat Hasry, JL. Pelita Raya IV Lorong V, RT.002/RW.004, Ballaparang, Rappocini</v>
          </cell>
          <cell r="F2369" t="str">
            <v>Makassar</v>
          </cell>
          <cell r="G2369" t="str">
            <v>Faisal</v>
          </cell>
          <cell r="H2369">
            <v>0</v>
          </cell>
          <cell r="I2369">
            <v>0</v>
          </cell>
          <cell r="J2369">
            <v>0</v>
          </cell>
          <cell r="K2369">
            <v>0</v>
          </cell>
          <cell r="L2369">
            <v>1000</v>
          </cell>
          <cell r="M2369">
            <v>1</v>
          </cell>
          <cell r="N2369" t="e">
            <v>#REF!</v>
          </cell>
          <cell r="O2369" t="str">
            <v>Abadi Tani, Toko</v>
          </cell>
          <cell r="P2369">
            <v>70000000</v>
          </cell>
          <cell r="Q2369">
            <v>1</v>
          </cell>
          <cell r="R2369">
            <v>1</v>
          </cell>
          <cell r="S2369" t="str">
            <v>*sumb*</v>
          </cell>
          <cell r="T2369" t="str">
            <v>*sumber jaya*</v>
          </cell>
        </row>
        <row r="2370">
          <cell r="B2370" t="str">
            <v>HAYY01</v>
          </cell>
          <cell r="C2370" t="str">
            <v>Hayya Tani/Sisilia</v>
          </cell>
          <cell r="D2370" t="str">
            <v>Sisilia Sunarni</v>
          </cell>
          <cell r="E2370" t="str">
            <v>Dsn Sukabumi RT.003/RW.004, Kel. Siman, Kec. Kepung</v>
          </cell>
          <cell r="F2370" t="str">
            <v>Kediri</v>
          </cell>
          <cell r="G2370" t="str">
            <v>Zakia</v>
          </cell>
          <cell r="H2370">
            <v>0</v>
          </cell>
          <cell r="I2370">
            <v>0</v>
          </cell>
          <cell r="J2370">
            <v>0</v>
          </cell>
          <cell r="K2370">
            <v>0</v>
          </cell>
          <cell r="L2370">
            <v>1000</v>
          </cell>
          <cell r="M2370">
            <v>1</v>
          </cell>
          <cell r="N2370" t="e">
            <v>#REF!</v>
          </cell>
          <cell r="O2370" t="str">
            <v>Abadi Tani, Toko</v>
          </cell>
          <cell r="P2370">
            <v>70000000</v>
          </cell>
          <cell r="Q2370">
            <v>1</v>
          </cell>
          <cell r="R2370">
            <v>1</v>
          </cell>
          <cell r="S2370" t="str">
            <v>*sumb*</v>
          </cell>
          <cell r="T2370" t="str">
            <v>*sumber jaya*</v>
          </cell>
        </row>
        <row r="2371">
          <cell r="B2371" t="str">
            <v>HEDI01</v>
          </cell>
          <cell r="C2371" t="str">
            <v>Hedi Kurnia</v>
          </cell>
          <cell r="D2371" t="str">
            <v>Hedi Kurnia</v>
          </cell>
          <cell r="E2371" t="str">
            <v>Kp. Cipinang RT.001/RW.013, Desa Cipinang, Kec. Cimaung</v>
          </cell>
          <cell r="F2371" t="str">
            <v>Bandung</v>
          </cell>
          <cell r="G2371" t="str">
            <v>Faisal</v>
          </cell>
          <cell r="H2371">
            <v>0</v>
          </cell>
          <cell r="I2371">
            <v>0</v>
          </cell>
          <cell r="J2371">
            <v>0</v>
          </cell>
          <cell r="K2371">
            <v>0</v>
          </cell>
          <cell r="L2371">
            <v>1000</v>
          </cell>
          <cell r="M2371">
            <v>1</v>
          </cell>
          <cell r="N2371" t="e">
            <v>#REF!</v>
          </cell>
          <cell r="O2371" t="str">
            <v>Abadi Tani, Toko</v>
          </cell>
          <cell r="P2371">
            <v>70000000</v>
          </cell>
          <cell r="Q2371">
            <v>1</v>
          </cell>
          <cell r="R2371">
            <v>1</v>
          </cell>
          <cell r="S2371" t="str">
            <v>*sumb*</v>
          </cell>
          <cell r="T2371" t="str">
            <v>*sumber jaya*</v>
          </cell>
        </row>
        <row r="2372">
          <cell r="B2372" t="str">
            <v>HEFN01</v>
          </cell>
          <cell r="C2372" t="str">
            <v>Hefni/Bayer</v>
          </cell>
          <cell r="D2372" t="str">
            <v>Mochamad Hefni</v>
          </cell>
          <cell r="E2372" t="str">
            <v>Dusun Krajan II, RT.002/RW.005, Kel. Glagahwero, Kec. Kec. Kalisat</v>
          </cell>
          <cell r="F2372" t="str">
            <v>Jember</v>
          </cell>
          <cell r="G2372" t="str">
            <v>Yuyun</v>
          </cell>
          <cell r="H2372">
            <v>0</v>
          </cell>
          <cell r="I2372">
            <v>0</v>
          </cell>
          <cell r="J2372">
            <v>0</v>
          </cell>
          <cell r="K2372">
            <v>0</v>
          </cell>
          <cell r="L2372">
            <v>1000</v>
          </cell>
          <cell r="M2372">
            <v>1</v>
          </cell>
          <cell r="N2372" t="e">
            <v>#REF!</v>
          </cell>
          <cell r="O2372" t="str">
            <v>Abadi Tani, Toko</v>
          </cell>
          <cell r="P2372">
            <v>70000000</v>
          </cell>
          <cell r="Q2372">
            <v>1</v>
          </cell>
          <cell r="R2372">
            <v>1</v>
          </cell>
          <cell r="S2372" t="str">
            <v>*sumb*</v>
          </cell>
          <cell r="T2372" t="str">
            <v>*sumber jaya*</v>
          </cell>
        </row>
        <row r="2373">
          <cell r="B2373" t="str">
            <v>HEIN02</v>
          </cell>
          <cell r="C2373" t="str">
            <v>Heinz</v>
          </cell>
          <cell r="D2373" t="str">
            <v>Heinz</v>
          </cell>
          <cell r="E2373" t="str">
            <v>Jl. Pakuwon Indah Lontar Tim, Lidah Wetan, Lakarsantri, Wiyung (Unit 0811)</v>
          </cell>
          <cell r="F2373" t="str">
            <v>Surabaya</v>
          </cell>
          <cell r="G2373" t="str">
            <v>Faisal</v>
          </cell>
          <cell r="H2373">
            <v>0</v>
          </cell>
          <cell r="I2373">
            <v>0</v>
          </cell>
          <cell r="J2373">
            <v>0</v>
          </cell>
          <cell r="K2373">
            <v>0</v>
          </cell>
          <cell r="L2373">
            <v>1000</v>
          </cell>
          <cell r="M2373">
            <v>1</v>
          </cell>
          <cell r="N2373" t="e">
            <v>#REF!</v>
          </cell>
          <cell r="O2373" t="str">
            <v>Abadi Tani, Toko</v>
          </cell>
          <cell r="P2373">
            <v>70000000</v>
          </cell>
          <cell r="Q2373">
            <v>1</v>
          </cell>
          <cell r="R2373">
            <v>1</v>
          </cell>
          <cell r="S2373" t="str">
            <v>*sumb*</v>
          </cell>
          <cell r="T2373" t="str">
            <v>*sumber jaya*</v>
          </cell>
        </row>
        <row r="2374">
          <cell r="B2374" t="str">
            <v>HEIN01</v>
          </cell>
          <cell r="C2374" t="str">
            <v>Heinz Imanuel</v>
          </cell>
          <cell r="D2374" t="str">
            <v>Heinz Imanuel</v>
          </cell>
          <cell r="E2374" t="str">
            <v>Jalan Kopi No.62, Kota waringin Timur, Mentawa Baru (Ketapang)</v>
          </cell>
          <cell r="F2374" t="str">
            <v>Kalimantan Tengah</v>
          </cell>
          <cell r="G2374" t="str">
            <v>Faisal</v>
          </cell>
          <cell r="H2374">
            <v>0</v>
          </cell>
          <cell r="I2374">
            <v>0</v>
          </cell>
          <cell r="J2374">
            <v>0</v>
          </cell>
          <cell r="K2374">
            <v>0</v>
          </cell>
          <cell r="L2374">
            <v>1000</v>
          </cell>
          <cell r="M2374">
            <v>1</v>
          </cell>
          <cell r="N2374" t="e">
            <v>#REF!</v>
          </cell>
          <cell r="O2374" t="str">
            <v>Abadi Tani, Toko</v>
          </cell>
          <cell r="P2374">
            <v>70000000</v>
          </cell>
          <cell r="Q2374">
            <v>1</v>
          </cell>
          <cell r="R2374">
            <v>1</v>
          </cell>
          <cell r="S2374" t="str">
            <v>*sumb*</v>
          </cell>
          <cell r="T2374" t="str">
            <v>*sumber jaya*</v>
          </cell>
        </row>
        <row r="2375">
          <cell r="B2375" t="str">
            <v>HELI01</v>
          </cell>
          <cell r="C2375" t="str">
            <v>Heli Romadhoni</v>
          </cell>
          <cell r="D2375" t="str">
            <v>Heli Romadhoni</v>
          </cell>
          <cell r="E2375" t="str">
            <v>Jalan Raden Suprodo Gang Langgar Rosidi RT.001/RW.013, Sumber Manggis, Barurejo, Siliragung</v>
          </cell>
          <cell r="F2375" t="str">
            <v>Banyuwangi</v>
          </cell>
          <cell r="G2375" t="str">
            <v>Faisal</v>
          </cell>
          <cell r="H2375">
            <v>0</v>
          </cell>
          <cell r="I2375">
            <v>0</v>
          </cell>
          <cell r="J2375">
            <v>0</v>
          </cell>
          <cell r="K2375">
            <v>0</v>
          </cell>
          <cell r="L2375">
            <v>1000</v>
          </cell>
          <cell r="M2375">
            <v>1</v>
          </cell>
          <cell r="N2375" t="e">
            <v>#REF!</v>
          </cell>
          <cell r="O2375" t="str">
            <v>Abadi Tani, Toko</v>
          </cell>
          <cell r="P2375">
            <v>70000000</v>
          </cell>
          <cell r="Q2375">
            <v>1</v>
          </cell>
          <cell r="R2375">
            <v>1</v>
          </cell>
          <cell r="S2375" t="str">
            <v>*sumb*</v>
          </cell>
          <cell r="T2375" t="str">
            <v>*sumber jaya*</v>
          </cell>
        </row>
        <row r="2376">
          <cell r="B2376" t="str">
            <v>HELL01</v>
          </cell>
          <cell r="C2376" t="str">
            <v>Hella Lesmana</v>
          </cell>
          <cell r="D2376" t="str">
            <v>Hella Lesmana</v>
          </cell>
          <cell r="E2376" t="str">
            <v>Banyu Urip Wetan 5G No. 17, Putat Jaya, Sawahan</v>
          </cell>
          <cell r="F2376" t="str">
            <v>Surabaya</v>
          </cell>
          <cell r="G2376" t="str">
            <v>Faisal</v>
          </cell>
          <cell r="H2376">
            <v>0</v>
          </cell>
          <cell r="I2376">
            <v>0</v>
          </cell>
          <cell r="J2376">
            <v>0</v>
          </cell>
          <cell r="K2376">
            <v>0</v>
          </cell>
          <cell r="L2376">
            <v>1000</v>
          </cell>
          <cell r="M2376">
            <v>1</v>
          </cell>
          <cell r="N2376" t="e">
            <v>#REF!</v>
          </cell>
          <cell r="O2376" t="str">
            <v>Abadi Tani, Toko</v>
          </cell>
          <cell r="P2376">
            <v>70000000</v>
          </cell>
          <cell r="Q2376">
            <v>1</v>
          </cell>
          <cell r="R2376">
            <v>1</v>
          </cell>
          <cell r="S2376" t="str">
            <v>*sumb*</v>
          </cell>
          <cell r="T2376" t="str">
            <v>*sumber jaya*</v>
          </cell>
        </row>
        <row r="2377">
          <cell r="B2377" t="str">
            <v>HELM02</v>
          </cell>
          <cell r="C2377" t="str">
            <v>Helmi Fuad Abrori</v>
          </cell>
          <cell r="D2377" t="str">
            <v>Helmi Fuad Abrori</v>
          </cell>
          <cell r="E2377" t="str">
            <v>Jalan Raya Kembang RT.004/RW.001, Desa Tlogosari</v>
          </cell>
          <cell r="F2377" t="str">
            <v>Bondowoso</v>
          </cell>
          <cell r="G2377" t="str">
            <v>Faisal</v>
          </cell>
          <cell r="H2377">
            <v>0</v>
          </cell>
          <cell r="I2377">
            <v>0</v>
          </cell>
          <cell r="J2377">
            <v>0</v>
          </cell>
          <cell r="K2377">
            <v>0</v>
          </cell>
          <cell r="L2377">
            <v>1000</v>
          </cell>
          <cell r="M2377">
            <v>1</v>
          </cell>
          <cell r="N2377" t="e">
            <v>#REF!</v>
          </cell>
          <cell r="O2377" t="str">
            <v>Abadi Tani, Toko</v>
          </cell>
          <cell r="P2377">
            <v>70000000</v>
          </cell>
          <cell r="Q2377">
            <v>1</v>
          </cell>
          <cell r="R2377">
            <v>1</v>
          </cell>
          <cell r="S2377" t="str">
            <v>*sumb*</v>
          </cell>
          <cell r="T2377" t="str">
            <v>*sumber jaya*</v>
          </cell>
        </row>
        <row r="2378">
          <cell r="B2378" t="str">
            <v>HELM03</v>
          </cell>
          <cell r="C2378" t="str">
            <v>Helmianoor</v>
          </cell>
          <cell r="D2378" t="str">
            <v>Helmianoor</v>
          </cell>
          <cell r="E2378" t="str">
            <v>Jalan Desa Baringin B, Baringin B RT.004/RW.002, Candi Laras Selatan, Kab. Tapin</v>
          </cell>
          <cell r="F2378" t="str">
            <v>Kalimantan Selatan</v>
          </cell>
          <cell r="G2378" t="str">
            <v>Faisal</v>
          </cell>
          <cell r="H2378">
            <v>0</v>
          </cell>
          <cell r="I2378">
            <v>0</v>
          </cell>
          <cell r="J2378">
            <v>0</v>
          </cell>
          <cell r="K2378">
            <v>0</v>
          </cell>
          <cell r="L2378">
            <v>1000</v>
          </cell>
          <cell r="M2378">
            <v>1</v>
          </cell>
          <cell r="N2378" t="e">
            <v>#REF!</v>
          </cell>
          <cell r="O2378" t="str">
            <v>Abadi Tani, Toko</v>
          </cell>
          <cell r="P2378">
            <v>70000000</v>
          </cell>
          <cell r="Q2378">
            <v>1</v>
          </cell>
          <cell r="R2378">
            <v>1</v>
          </cell>
          <cell r="S2378" t="str">
            <v>*sumb*</v>
          </cell>
          <cell r="T2378" t="str">
            <v>*sumber jaya*</v>
          </cell>
        </row>
        <row r="2379">
          <cell r="B2379" t="str">
            <v>HELY01</v>
          </cell>
          <cell r="C2379" t="str">
            <v>Helya</v>
          </cell>
          <cell r="D2379" t="str">
            <v>Helya</v>
          </cell>
          <cell r="E2379" t="str">
            <v>Dusun Depok RT.007/RW.003 , Depan Tk Dharmawanita Kec Gondang</v>
          </cell>
          <cell r="F2379" t="str">
            <v>Nganjuk</v>
          </cell>
          <cell r="G2379" t="str">
            <v>Faisal</v>
          </cell>
          <cell r="H2379">
            <v>0</v>
          </cell>
          <cell r="I2379">
            <v>0</v>
          </cell>
          <cell r="J2379">
            <v>0</v>
          </cell>
          <cell r="K2379">
            <v>0</v>
          </cell>
          <cell r="L2379">
            <v>1000</v>
          </cell>
          <cell r="M2379">
            <v>1</v>
          </cell>
          <cell r="N2379" t="e">
            <v>#REF!</v>
          </cell>
          <cell r="O2379" t="str">
            <v>Abadi Tani, Toko</v>
          </cell>
          <cell r="P2379">
            <v>70000000</v>
          </cell>
          <cell r="Q2379">
            <v>1</v>
          </cell>
          <cell r="R2379">
            <v>1</v>
          </cell>
          <cell r="S2379" t="str">
            <v>*sumb*</v>
          </cell>
          <cell r="T2379" t="str">
            <v>*sumber jaya*</v>
          </cell>
        </row>
        <row r="2380">
          <cell r="B2380" t="str">
            <v>HEND21</v>
          </cell>
          <cell r="C2380" t="str">
            <v>Hendika Wijaya</v>
          </cell>
          <cell r="D2380" t="str">
            <v>Hendika Wijaya</v>
          </cell>
          <cell r="E2380" t="str">
            <v>Jl. KH. Ahmad Dahlan (Sumberagung), Sumberbaru</v>
          </cell>
          <cell r="F2380" t="str">
            <v>Jember</v>
          </cell>
          <cell r="G2380" t="str">
            <v>Faisal</v>
          </cell>
          <cell r="H2380">
            <v>0</v>
          </cell>
          <cell r="I2380">
            <v>0</v>
          </cell>
          <cell r="J2380">
            <v>0</v>
          </cell>
          <cell r="K2380">
            <v>0</v>
          </cell>
          <cell r="L2380">
            <v>1000</v>
          </cell>
          <cell r="M2380">
            <v>1</v>
          </cell>
          <cell r="N2380" t="e">
            <v>#REF!</v>
          </cell>
          <cell r="O2380" t="str">
            <v>Abadi Tani, Toko</v>
          </cell>
          <cell r="P2380">
            <v>70000000</v>
          </cell>
          <cell r="Q2380">
            <v>1</v>
          </cell>
          <cell r="R2380">
            <v>1</v>
          </cell>
          <cell r="S2380" t="str">
            <v>*sumb*</v>
          </cell>
          <cell r="T2380" t="str">
            <v>*sumber jaya*</v>
          </cell>
        </row>
        <row r="2381">
          <cell r="B2381" t="str">
            <v>HEND17</v>
          </cell>
          <cell r="C2381" t="str">
            <v>Hendra Budiarto</v>
          </cell>
          <cell r="D2381" t="str">
            <v>Hendra Budiarto</v>
          </cell>
          <cell r="E2381" t="str">
            <v>Jl. Raya Waturejo No. 23,Ngantang (MPS Ngantang)</v>
          </cell>
          <cell r="F2381" t="str">
            <v>Malang</v>
          </cell>
          <cell r="G2381" t="str">
            <v>Faisal</v>
          </cell>
          <cell r="H2381">
            <v>0</v>
          </cell>
          <cell r="I2381">
            <v>0</v>
          </cell>
          <cell r="J2381">
            <v>0</v>
          </cell>
          <cell r="K2381">
            <v>0</v>
          </cell>
          <cell r="L2381">
            <v>1000</v>
          </cell>
          <cell r="M2381">
            <v>1</v>
          </cell>
          <cell r="N2381" t="e">
            <v>#REF!</v>
          </cell>
          <cell r="O2381" t="str">
            <v>Abadi Tani, Toko</v>
          </cell>
          <cell r="P2381">
            <v>70000000</v>
          </cell>
          <cell r="Q2381">
            <v>1</v>
          </cell>
          <cell r="R2381">
            <v>1</v>
          </cell>
          <cell r="S2381" t="str">
            <v>*sumb*</v>
          </cell>
          <cell r="T2381" t="str">
            <v>*sumber jaya*</v>
          </cell>
        </row>
        <row r="2382">
          <cell r="B2382" t="str">
            <v>HEND28</v>
          </cell>
          <cell r="C2382" t="str">
            <v>Hendra Bwi</v>
          </cell>
          <cell r="D2382" t="str">
            <v>Hendra Bwi</v>
          </cell>
          <cell r="E2382" t="str">
            <v>Dusun Panggang RT.002/RW.001, Lintang Luku, Licin (kunang-kunang)</v>
          </cell>
          <cell r="F2382" t="str">
            <v>Banyuwangi</v>
          </cell>
          <cell r="G2382" t="str">
            <v>Faisal</v>
          </cell>
          <cell r="H2382">
            <v>0</v>
          </cell>
          <cell r="I2382">
            <v>0</v>
          </cell>
          <cell r="J2382">
            <v>0</v>
          </cell>
          <cell r="K2382">
            <v>0</v>
          </cell>
          <cell r="L2382">
            <v>1000</v>
          </cell>
          <cell r="M2382">
            <v>1</v>
          </cell>
          <cell r="N2382" t="e">
            <v>#REF!</v>
          </cell>
          <cell r="O2382" t="str">
            <v>Abadi Tani, Toko</v>
          </cell>
          <cell r="P2382">
            <v>70000000</v>
          </cell>
          <cell r="Q2382">
            <v>1</v>
          </cell>
          <cell r="R2382">
            <v>1</v>
          </cell>
          <cell r="S2382" t="str">
            <v>*sumb*</v>
          </cell>
          <cell r="T2382" t="str">
            <v>*sumber jaya*</v>
          </cell>
        </row>
        <row r="2383">
          <cell r="B2383" t="str">
            <v>HEND22</v>
          </cell>
          <cell r="C2383" t="str">
            <v>Hendra Johan</v>
          </cell>
          <cell r="D2383" t="str">
            <v>Hendra Johan</v>
          </cell>
          <cell r="E2383" t="str">
            <v>Jl. Ring Road Simpang 4, Kec. Sangatta Selatan, Kab, Kutai Timur</v>
          </cell>
          <cell r="F2383" t="str">
            <v>Kalimantan Timur</v>
          </cell>
          <cell r="G2383" t="str">
            <v>Faisal</v>
          </cell>
          <cell r="H2383">
            <v>0</v>
          </cell>
          <cell r="I2383">
            <v>0</v>
          </cell>
          <cell r="J2383">
            <v>0</v>
          </cell>
          <cell r="K2383">
            <v>0</v>
          </cell>
          <cell r="L2383">
            <v>1000</v>
          </cell>
          <cell r="M2383">
            <v>1</v>
          </cell>
          <cell r="N2383" t="e">
            <v>#REF!</v>
          </cell>
          <cell r="O2383" t="str">
            <v>Abadi Tani, Toko</v>
          </cell>
          <cell r="P2383">
            <v>70000000</v>
          </cell>
          <cell r="Q2383">
            <v>1</v>
          </cell>
          <cell r="R2383">
            <v>1</v>
          </cell>
          <cell r="S2383" t="str">
            <v>*sumb*</v>
          </cell>
          <cell r="T2383" t="str">
            <v>*sumber jaya*</v>
          </cell>
        </row>
        <row r="2384">
          <cell r="B2384" t="str">
            <v>HEND13</v>
          </cell>
          <cell r="C2384" t="str">
            <v>Hendra Online</v>
          </cell>
          <cell r="D2384" t="str">
            <v>Hendra Online</v>
          </cell>
          <cell r="E2384" t="str">
            <v>Jl. Bougenville No. 1, RT.008/RW.007, Bintara, Kec. Bekasi Barat (tb utama jaya)</v>
          </cell>
          <cell r="F2384" t="str">
            <v>Bekasi</v>
          </cell>
          <cell r="G2384" t="str">
            <v>Faisal</v>
          </cell>
          <cell r="H2384">
            <v>0</v>
          </cell>
          <cell r="I2384">
            <v>0</v>
          </cell>
          <cell r="J2384">
            <v>0</v>
          </cell>
          <cell r="K2384">
            <v>0</v>
          </cell>
          <cell r="L2384">
            <v>1000</v>
          </cell>
          <cell r="M2384">
            <v>1</v>
          </cell>
          <cell r="N2384" t="e">
            <v>#REF!</v>
          </cell>
          <cell r="O2384" t="str">
            <v>Abadi Tani, Toko</v>
          </cell>
          <cell r="P2384">
            <v>70000000</v>
          </cell>
          <cell r="Q2384">
            <v>1</v>
          </cell>
          <cell r="R2384">
            <v>1</v>
          </cell>
          <cell r="S2384" t="str">
            <v>*sumb*</v>
          </cell>
          <cell r="T2384" t="str">
            <v>*sumber jaya*</v>
          </cell>
        </row>
        <row r="2385">
          <cell r="B2385" t="str">
            <v>HEND29</v>
          </cell>
          <cell r="C2385" t="str">
            <v>Hendra Rivaz Gunawan</v>
          </cell>
          <cell r="D2385" t="str">
            <v>Hendra Rivaz Gunawan</v>
          </cell>
          <cell r="E2385" t="str">
            <v>Jalan Raya Cibeureum no.30 RT05/RW.10 desa Cibeureum , Kec Kertasari</v>
          </cell>
          <cell r="F2385" t="str">
            <v>Bandung</v>
          </cell>
          <cell r="G2385" t="str">
            <v>Faisal</v>
          </cell>
          <cell r="H2385">
            <v>0</v>
          </cell>
          <cell r="I2385">
            <v>0</v>
          </cell>
          <cell r="J2385">
            <v>0</v>
          </cell>
          <cell r="K2385">
            <v>0</v>
          </cell>
          <cell r="L2385">
            <v>1000</v>
          </cell>
          <cell r="M2385">
            <v>1</v>
          </cell>
          <cell r="N2385" t="e">
            <v>#REF!</v>
          </cell>
          <cell r="O2385" t="str">
            <v>Abadi Tani, Toko</v>
          </cell>
          <cell r="P2385">
            <v>70000000</v>
          </cell>
          <cell r="Q2385">
            <v>1</v>
          </cell>
          <cell r="R2385">
            <v>1</v>
          </cell>
          <cell r="S2385" t="str">
            <v>*sumb*</v>
          </cell>
          <cell r="T2385" t="str">
            <v>*sumber jaya*</v>
          </cell>
        </row>
        <row r="2386">
          <cell r="B2386" t="str">
            <v>HEND27</v>
          </cell>
          <cell r="C2386" t="str">
            <v>Hendra Sby</v>
          </cell>
          <cell r="D2386" t="str">
            <v>Hendra Sby</v>
          </cell>
          <cell r="E2386" t="str">
            <v>Jl. Klampis Sacharosa No. 61, Klampis, Ngasem, Sukolilo</v>
          </cell>
          <cell r="F2386" t="str">
            <v>Surabaya</v>
          </cell>
          <cell r="G2386" t="str">
            <v>Faisal</v>
          </cell>
          <cell r="H2386">
            <v>0</v>
          </cell>
          <cell r="I2386">
            <v>0</v>
          </cell>
          <cell r="J2386">
            <v>0</v>
          </cell>
          <cell r="K2386">
            <v>0</v>
          </cell>
          <cell r="L2386">
            <v>1000</v>
          </cell>
          <cell r="M2386">
            <v>1</v>
          </cell>
          <cell r="N2386" t="e">
            <v>#REF!</v>
          </cell>
          <cell r="O2386" t="str">
            <v>Abadi Tani, Toko</v>
          </cell>
          <cell r="P2386">
            <v>70000000</v>
          </cell>
          <cell r="Q2386">
            <v>1</v>
          </cell>
          <cell r="R2386">
            <v>1</v>
          </cell>
          <cell r="S2386" t="str">
            <v>*sumb*</v>
          </cell>
          <cell r="T2386" t="str">
            <v>*sumber jaya*</v>
          </cell>
        </row>
        <row r="2387">
          <cell r="B2387" t="str">
            <v>HEND19</v>
          </cell>
          <cell r="C2387" t="str">
            <v>Hendra Setiawan</v>
          </cell>
          <cell r="D2387" t="str">
            <v>Hendra Setiawan</v>
          </cell>
          <cell r="E2387" t="str">
            <v>Pesanggarahan RT.001/RW.001, Kec. Laren</v>
          </cell>
          <cell r="F2387" t="str">
            <v>Lamongan</v>
          </cell>
          <cell r="G2387" t="str">
            <v>Faisal</v>
          </cell>
          <cell r="H2387">
            <v>0</v>
          </cell>
          <cell r="I2387">
            <v>0</v>
          </cell>
          <cell r="J2387">
            <v>0</v>
          </cell>
          <cell r="K2387">
            <v>0</v>
          </cell>
          <cell r="L2387">
            <v>1000</v>
          </cell>
          <cell r="M2387">
            <v>1</v>
          </cell>
          <cell r="N2387" t="e">
            <v>#REF!</v>
          </cell>
          <cell r="O2387" t="str">
            <v>Abadi Tani, Toko</v>
          </cell>
          <cell r="P2387">
            <v>70000000</v>
          </cell>
          <cell r="Q2387">
            <v>1</v>
          </cell>
          <cell r="R2387">
            <v>1</v>
          </cell>
          <cell r="S2387" t="str">
            <v>*sumb*</v>
          </cell>
          <cell r="T2387" t="str">
            <v>*sumber jaya*</v>
          </cell>
        </row>
        <row r="2388">
          <cell r="B2388" t="str">
            <v>HEND23</v>
          </cell>
          <cell r="C2388" t="str">
            <v>Hendra Sumsel</v>
          </cell>
          <cell r="D2388" t="str">
            <v>Hendra</v>
          </cell>
          <cell r="E2388" t="str">
            <v>Jl. Jend Sudirman KM. 6, Toko Bangunan Lingkar Makmur, Prambulih Timur, Kota Prambulih (dekat tugu air mancur)</v>
          </cell>
          <cell r="F2388" t="str">
            <v>Sumatera Selatan</v>
          </cell>
          <cell r="G2388" t="str">
            <v>Faisal</v>
          </cell>
          <cell r="H2388">
            <v>0</v>
          </cell>
          <cell r="I2388">
            <v>0</v>
          </cell>
          <cell r="J2388">
            <v>0</v>
          </cell>
          <cell r="K2388">
            <v>0</v>
          </cell>
          <cell r="L2388">
            <v>1000</v>
          </cell>
          <cell r="M2388">
            <v>1</v>
          </cell>
          <cell r="N2388" t="e">
            <v>#REF!</v>
          </cell>
          <cell r="O2388" t="str">
            <v>Abadi Tani, Toko</v>
          </cell>
          <cell r="P2388">
            <v>70000000</v>
          </cell>
          <cell r="Q2388">
            <v>1</v>
          </cell>
          <cell r="R2388">
            <v>1</v>
          </cell>
          <cell r="S2388" t="str">
            <v>*sumb*</v>
          </cell>
          <cell r="T2388" t="str">
            <v>*sumber jaya*</v>
          </cell>
        </row>
        <row r="2389">
          <cell r="B2389" t="str">
            <v>HEND25</v>
          </cell>
          <cell r="C2389" t="str">
            <v>Hendra Swandaru</v>
          </cell>
          <cell r="D2389" t="str">
            <v>Hendra Swandaru</v>
          </cell>
          <cell r="E2389" t="str">
            <v>Kantor Dinas Pertanian, Kedungjajang</v>
          </cell>
          <cell r="F2389" t="str">
            <v>Lumajang</v>
          </cell>
          <cell r="G2389" t="str">
            <v>Faisal</v>
          </cell>
          <cell r="H2389">
            <v>0</v>
          </cell>
          <cell r="I2389">
            <v>0</v>
          </cell>
          <cell r="J2389">
            <v>0</v>
          </cell>
          <cell r="K2389">
            <v>0</v>
          </cell>
          <cell r="L2389">
            <v>1000</v>
          </cell>
          <cell r="M2389">
            <v>1</v>
          </cell>
          <cell r="N2389" t="e">
            <v>#REF!</v>
          </cell>
          <cell r="O2389" t="str">
            <v>Abadi Tani, Toko</v>
          </cell>
          <cell r="P2389">
            <v>70000000</v>
          </cell>
          <cell r="Q2389">
            <v>1</v>
          </cell>
          <cell r="R2389">
            <v>1</v>
          </cell>
          <cell r="S2389" t="str">
            <v>*sumb*</v>
          </cell>
          <cell r="T2389" t="str">
            <v>*sumber jaya*</v>
          </cell>
        </row>
        <row r="2390">
          <cell r="B2390" t="str">
            <v>HEND04</v>
          </cell>
          <cell r="C2390" t="str">
            <v>Hendra Tani</v>
          </cell>
          <cell r="D2390" t="str">
            <v>Tulus Widodo</v>
          </cell>
          <cell r="E2390" t="str">
            <v>Dsn. Madurejo, RT.002/RW.004 Munder Yosowilangun</v>
          </cell>
          <cell r="F2390" t="str">
            <v>Lumajang</v>
          </cell>
          <cell r="G2390" t="str">
            <v>Riyan</v>
          </cell>
          <cell r="H2390">
            <v>0</v>
          </cell>
          <cell r="I2390">
            <v>0</v>
          </cell>
          <cell r="J2390">
            <v>0</v>
          </cell>
          <cell r="K2390">
            <v>0</v>
          </cell>
          <cell r="L2390">
            <v>1000</v>
          </cell>
          <cell r="M2390">
            <v>1</v>
          </cell>
          <cell r="N2390" t="e">
            <v>#REF!</v>
          </cell>
          <cell r="O2390" t="str">
            <v>Abadi Tani, Toko</v>
          </cell>
          <cell r="P2390">
            <v>70000000</v>
          </cell>
          <cell r="Q2390">
            <v>1</v>
          </cell>
          <cell r="R2390">
            <v>1</v>
          </cell>
          <cell r="S2390" t="str">
            <v>*sumb*</v>
          </cell>
          <cell r="T2390" t="str">
            <v>*sumber jaya*</v>
          </cell>
        </row>
        <row r="2391">
          <cell r="B2391" t="str">
            <v>HEND26</v>
          </cell>
          <cell r="C2391" t="str">
            <v>Hendra/Pak Hapi</v>
          </cell>
          <cell r="D2391" t="str">
            <v>Hendra/Pak Hapi</v>
          </cell>
          <cell r="E2391" t="str">
            <v>Desa Kembang RT.018/RW.006, Kec. Bondowoso (Pak hapi guru)</v>
          </cell>
          <cell r="F2391" t="str">
            <v>Bondowoso</v>
          </cell>
          <cell r="G2391" t="str">
            <v>Faisal</v>
          </cell>
          <cell r="H2391">
            <v>0</v>
          </cell>
          <cell r="I2391">
            <v>0</v>
          </cell>
          <cell r="J2391">
            <v>0</v>
          </cell>
          <cell r="K2391">
            <v>0</v>
          </cell>
          <cell r="L2391">
            <v>1000</v>
          </cell>
          <cell r="M2391">
            <v>1</v>
          </cell>
          <cell r="N2391" t="e">
            <v>#REF!</v>
          </cell>
          <cell r="O2391" t="str">
            <v>Abadi Tani, Toko</v>
          </cell>
          <cell r="P2391">
            <v>70000000</v>
          </cell>
          <cell r="Q2391">
            <v>1</v>
          </cell>
          <cell r="R2391">
            <v>1</v>
          </cell>
          <cell r="S2391" t="str">
            <v>*sumb*</v>
          </cell>
          <cell r="T2391" t="str">
            <v>*sumber jaya*</v>
          </cell>
        </row>
        <row r="2392">
          <cell r="B2392" t="str">
            <v>HEND30</v>
          </cell>
          <cell r="C2392" t="str">
            <v>Hendras Saprotan</v>
          </cell>
          <cell r="D2392" t="str">
            <v>Hendras Saprotan</v>
          </cell>
          <cell r="E2392" t="str">
            <v>Dusun Krajan RT.001/RW.001 , Kel. Klompangan Kec. Ajung</v>
          </cell>
          <cell r="F2392" t="str">
            <v>Jember</v>
          </cell>
          <cell r="G2392" t="str">
            <v>Yuyun</v>
          </cell>
          <cell r="H2392">
            <v>0</v>
          </cell>
          <cell r="I2392">
            <v>0</v>
          </cell>
          <cell r="J2392">
            <v>0</v>
          </cell>
          <cell r="K2392">
            <v>0</v>
          </cell>
          <cell r="L2392">
            <v>1000</v>
          </cell>
          <cell r="M2392">
            <v>1</v>
          </cell>
          <cell r="N2392" t="e">
            <v>#REF!</v>
          </cell>
          <cell r="O2392" t="str">
            <v>Abadi Tani, Toko</v>
          </cell>
          <cell r="P2392">
            <v>70000000</v>
          </cell>
          <cell r="Q2392">
            <v>1</v>
          </cell>
          <cell r="R2392">
            <v>1</v>
          </cell>
          <cell r="S2392" t="str">
            <v>*sumb*</v>
          </cell>
          <cell r="T2392" t="str">
            <v>*sumber jaya*</v>
          </cell>
        </row>
        <row r="2393">
          <cell r="B2393" t="str">
            <v>HEND14</v>
          </cell>
          <cell r="C2393" t="str">
            <v>Hendrawansyah</v>
          </cell>
          <cell r="D2393" t="str">
            <v>Hendrawansyah</v>
          </cell>
          <cell r="E2393" t="str">
            <v>Dusun Pucue, Desa Pao Pao, Tanete Rilau, Kab. Barru (depan SD Pucue)</v>
          </cell>
          <cell r="F2393" t="str">
            <v>Sulawesi Selatan</v>
          </cell>
          <cell r="G2393" t="str">
            <v>Faisal</v>
          </cell>
          <cell r="H2393">
            <v>0</v>
          </cell>
          <cell r="I2393">
            <v>0</v>
          </cell>
          <cell r="J2393">
            <v>0</v>
          </cell>
          <cell r="K2393">
            <v>0</v>
          </cell>
          <cell r="L2393">
            <v>1000</v>
          </cell>
          <cell r="M2393">
            <v>1</v>
          </cell>
          <cell r="N2393" t="e">
            <v>#REF!</v>
          </cell>
          <cell r="O2393" t="str">
            <v>Abadi Tani, Toko</v>
          </cell>
          <cell r="P2393">
            <v>70000000</v>
          </cell>
          <cell r="Q2393">
            <v>1</v>
          </cell>
          <cell r="R2393">
            <v>1</v>
          </cell>
          <cell r="S2393" t="str">
            <v>*sumb*</v>
          </cell>
          <cell r="T2393" t="str">
            <v>*sumber jaya*</v>
          </cell>
        </row>
        <row r="2394">
          <cell r="B2394" t="str">
            <v>HEND20</v>
          </cell>
          <cell r="C2394" t="str">
            <v>Hendri Sukabumi</v>
          </cell>
          <cell r="D2394" t="str">
            <v>Hendri Sukabumi</v>
          </cell>
          <cell r="E2394" t="str">
            <v>Gang Masjid Nurul Huda RT.003/RW.013, Kampung Nanggerang, Lembursitu (Masjid Nurul Huda)</v>
          </cell>
          <cell r="F2394" t="str">
            <v>Sukabumi</v>
          </cell>
          <cell r="G2394" t="str">
            <v>Faisal</v>
          </cell>
          <cell r="H2394">
            <v>0</v>
          </cell>
          <cell r="I2394">
            <v>0</v>
          </cell>
          <cell r="J2394">
            <v>0</v>
          </cell>
          <cell r="K2394">
            <v>0</v>
          </cell>
          <cell r="L2394">
            <v>1000</v>
          </cell>
          <cell r="M2394">
            <v>1</v>
          </cell>
          <cell r="N2394" t="e">
            <v>#REF!</v>
          </cell>
          <cell r="O2394" t="str">
            <v>Abadi Tani, Toko</v>
          </cell>
          <cell r="P2394">
            <v>70000000</v>
          </cell>
          <cell r="Q2394">
            <v>1</v>
          </cell>
          <cell r="R2394">
            <v>1</v>
          </cell>
          <cell r="S2394" t="str">
            <v>*sumb*</v>
          </cell>
          <cell r="T2394" t="str">
            <v>*sumber jaya*</v>
          </cell>
        </row>
        <row r="2395">
          <cell r="B2395" t="str">
            <v>HEND10</v>
          </cell>
          <cell r="C2395" t="str">
            <v>Hendri/Dow</v>
          </cell>
          <cell r="D2395" t="str">
            <v>Dwi Hendri Sulistiyono</v>
          </cell>
          <cell r="E2395" t="str">
            <v>Jl. Locari Dsn. Krajan, RT.004/RW.003 Kel. Sumbersekar, Kec. Dau</v>
          </cell>
          <cell r="F2395" t="str">
            <v>Malang</v>
          </cell>
          <cell r="G2395" t="str">
            <v>Yuyun</v>
          </cell>
          <cell r="H2395">
            <v>0</v>
          </cell>
          <cell r="I2395">
            <v>0</v>
          </cell>
          <cell r="J2395">
            <v>0</v>
          </cell>
          <cell r="K2395">
            <v>0</v>
          </cell>
          <cell r="L2395">
            <v>1000</v>
          </cell>
          <cell r="M2395">
            <v>1</v>
          </cell>
          <cell r="N2395" t="e">
            <v>#REF!</v>
          </cell>
          <cell r="O2395" t="str">
            <v>Abadi Tani, Toko</v>
          </cell>
          <cell r="P2395">
            <v>70000000</v>
          </cell>
          <cell r="Q2395">
            <v>1</v>
          </cell>
          <cell r="R2395">
            <v>1</v>
          </cell>
          <cell r="S2395" t="str">
            <v>*sumb*</v>
          </cell>
          <cell r="T2395" t="str">
            <v>*sumber jaya*</v>
          </cell>
        </row>
        <row r="2396">
          <cell r="B2396" t="str">
            <v>HEND16</v>
          </cell>
          <cell r="C2396" t="str">
            <v>Hendri/Hilma</v>
          </cell>
          <cell r="D2396" t="str">
            <v>Hendri/Hilma</v>
          </cell>
          <cell r="E2396" t="str">
            <v>Jln. Raya Desa Tanjung Bulan Ulu Patokan Tugu Perbatasan, Pulau Beringin, Kab. Ogan Komering Ulu Selatan</v>
          </cell>
          <cell r="F2396" t="str">
            <v>Sumatera Selatan</v>
          </cell>
          <cell r="G2396" t="str">
            <v>Faisal</v>
          </cell>
          <cell r="H2396">
            <v>0</v>
          </cell>
          <cell r="I2396">
            <v>0</v>
          </cell>
          <cell r="J2396">
            <v>0</v>
          </cell>
          <cell r="K2396">
            <v>0</v>
          </cell>
          <cell r="L2396">
            <v>1000</v>
          </cell>
          <cell r="M2396">
            <v>1</v>
          </cell>
          <cell r="N2396" t="e">
            <v>#REF!</v>
          </cell>
          <cell r="O2396" t="str">
            <v>Abadi Tani, Toko</v>
          </cell>
          <cell r="P2396">
            <v>70000000</v>
          </cell>
          <cell r="Q2396">
            <v>1</v>
          </cell>
          <cell r="R2396">
            <v>1</v>
          </cell>
          <cell r="S2396" t="str">
            <v>*sumb*</v>
          </cell>
          <cell r="T2396" t="str">
            <v>*sumber jaya*</v>
          </cell>
        </row>
        <row r="2397">
          <cell r="B2397" t="str">
            <v>HEND24</v>
          </cell>
          <cell r="C2397" t="str">
            <v>Hendrian Aristu Aji</v>
          </cell>
          <cell r="D2397" t="str">
            <v>Hendrian Aristu Aji</v>
          </cell>
          <cell r="E2397" t="str">
            <v>Dsn. Jalan Ngadilengi Kidul RT.002/RW.009, Plintahan, Pandaan</v>
          </cell>
          <cell r="F2397" t="str">
            <v>Pasuruan</v>
          </cell>
          <cell r="G2397" t="str">
            <v>Faisal</v>
          </cell>
          <cell r="H2397">
            <v>0</v>
          </cell>
          <cell r="I2397">
            <v>0</v>
          </cell>
          <cell r="J2397">
            <v>0</v>
          </cell>
          <cell r="K2397">
            <v>0</v>
          </cell>
          <cell r="L2397">
            <v>1000</v>
          </cell>
          <cell r="M2397">
            <v>1</v>
          </cell>
          <cell r="N2397" t="e">
            <v>#REF!</v>
          </cell>
          <cell r="O2397" t="str">
            <v>Abadi Tani, Toko</v>
          </cell>
          <cell r="P2397">
            <v>70000000</v>
          </cell>
          <cell r="Q2397">
            <v>1</v>
          </cell>
          <cell r="R2397">
            <v>1</v>
          </cell>
          <cell r="S2397" t="str">
            <v>*sumb*</v>
          </cell>
          <cell r="T2397" t="str">
            <v>*sumber jaya*</v>
          </cell>
        </row>
        <row r="2398">
          <cell r="B2398" t="str">
            <v>HEND11</v>
          </cell>
          <cell r="C2398" t="str">
            <v>Hendrianto</v>
          </cell>
          <cell r="D2398" t="str">
            <v>Hendrianto</v>
          </cell>
          <cell r="E2398" t="str">
            <v>Krajan RT.008/RW.001, Sidodadi, Tempurejo</v>
          </cell>
          <cell r="F2398" t="str">
            <v>Jember</v>
          </cell>
          <cell r="G2398" t="str">
            <v>Faisal</v>
          </cell>
          <cell r="H2398">
            <v>0</v>
          </cell>
          <cell r="I2398">
            <v>0</v>
          </cell>
          <cell r="J2398">
            <v>0</v>
          </cell>
          <cell r="K2398">
            <v>0</v>
          </cell>
          <cell r="L2398">
            <v>1000</v>
          </cell>
          <cell r="M2398">
            <v>1</v>
          </cell>
          <cell r="N2398" t="e">
            <v>#REF!</v>
          </cell>
          <cell r="O2398" t="str">
            <v>Abadi Tani, Toko</v>
          </cell>
          <cell r="P2398">
            <v>70000000</v>
          </cell>
          <cell r="Q2398">
            <v>1</v>
          </cell>
          <cell r="R2398">
            <v>1</v>
          </cell>
          <cell r="S2398" t="str">
            <v>*sumb*</v>
          </cell>
          <cell r="T2398" t="str">
            <v>*sumber jaya*</v>
          </cell>
        </row>
        <row r="2399">
          <cell r="B2399" t="str">
            <v>HEND12</v>
          </cell>
          <cell r="C2399" t="str">
            <v>Hendrik Sulaiman</v>
          </cell>
          <cell r="D2399" t="str">
            <v>Hendrik Sulaiman</v>
          </cell>
          <cell r="E2399" t="str">
            <v>Jl. Pemuda RT.001/RW.004, Desa Gadungan Barat, Kec. Puncu</v>
          </cell>
          <cell r="F2399" t="str">
            <v>Kediri</v>
          </cell>
          <cell r="G2399" t="str">
            <v>Faisal</v>
          </cell>
          <cell r="H2399">
            <v>0</v>
          </cell>
          <cell r="I2399">
            <v>0</v>
          </cell>
          <cell r="J2399">
            <v>0</v>
          </cell>
          <cell r="K2399">
            <v>0</v>
          </cell>
          <cell r="L2399">
            <v>1000</v>
          </cell>
          <cell r="M2399">
            <v>1</v>
          </cell>
          <cell r="N2399" t="e">
            <v>#REF!</v>
          </cell>
          <cell r="O2399" t="str">
            <v>Abadi Tani, Toko</v>
          </cell>
          <cell r="P2399">
            <v>70000000</v>
          </cell>
          <cell r="Q2399">
            <v>1</v>
          </cell>
          <cell r="R2399">
            <v>1</v>
          </cell>
          <cell r="S2399" t="str">
            <v>*sumb*</v>
          </cell>
          <cell r="T2399" t="str">
            <v>*sumber jaya*</v>
          </cell>
        </row>
        <row r="2400">
          <cell r="B2400" t="str">
            <v>HEND07</v>
          </cell>
          <cell r="C2400" t="str">
            <v>Hendro Eko Ihwahyudi</v>
          </cell>
          <cell r="D2400" t="str">
            <v>Hendro Eko  Ihwahyudi</v>
          </cell>
          <cell r="E2400" t="str">
            <v>Dsn. Darungan, RT.003/RW.009 Kel. Jubung, Kec. Sukorambi</v>
          </cell>
          <cell r="F2400" t="str">
            <v>Jember</v>
          </cell>
          <cell r="G2400" t="str">
            <v>Yuyun</v>
          </cell>
          <cell r="H2400">
            <v>0</v>
          </cell>
          <cell r="I2400">
            <v>0</v>
          </cell>
          <cell r="J2400">
            <v>0</v>
          </cell>
          <cell r="K2400">
            <v>0</v>
          </cell>
          <cell r="L2400">
            <v>1000</v>
          </cell>
          <cell r="M2400">
            <v>1</v>
          </cell>
          <cell r="N2400" t="e">
            <v>#REF!</v>
          </cell>
          <cell r="O2400" t="str">
            <v>Abadi Tani, Toko</v>
          </cell>
          <cell r="P2400">
            <v>70000000</v>
          </cell>
          <cell r="Q2400">
            <v>1</v>
          </cell>
          <cell r="R2400">
            <v>1</v>
          </cell>
          <cell r="S2400" t="str">
            <v>*sumb*</v>
          </cell>
          <cell r="T2400" t="str">
            <v>*sumber jaya*</v>
          </cell>
        </row>
        <row r="2401">
          <cell r="B2401" t="str">
            <v>HEND08</v>
          </cell>
          <cell r="C2401" t="str">
            <v>Hendro Purnomo</v>
          </cell>
          <cell r="D2401" t="str">
            <v>Hendro Purnomo</v>
          </cell>
          <cell r="E2401" t="str">
            <v>Jl. P. Mangkubumi II/156 Lingk. Condro Selatan RT.003/RW.001, Kel. Kaliwates, Kec. Kaliwates</v>
          </cell>
          <cell r="F2401" t="str">
            <v>Jember</v>
          </cell>
          <cell r="G2401" t="str">
            <v>Yuyun</v>
          </cell>
          <cell r="H2401">
            <v>0</v>
          </cell>
          <cell r="I2401">
            <v>0</v>
          </cell>
          <cell r="J2401">
            <v>0</v>
          </cell>
          <cell r="K2401">
            <v>0</v>
          </cell>
          <cell r="L2401">
            <v>1000</v>
          </cell>
          <cell r="M2401">
            <v>1</v>
          </cell>
          <cell r="N2401" t="e">
            <v>#REF!</v>
          </cell>
          <cell r="O2401" t="str">
            <v>Abadi Tani, Toko</v>
          </cell>
          <cell r="P2401">
            <v>70000000</v>
          </cell>
          <cell r="Q2401">
            <v>1</v>
          </cell>
          <cell r="R2401">
            <v>1</v>
          </cell>
          <cell r="S2401" t="str">
            <v>*sumb*</v>
          </cell>
          <cell r="T2401" t="str">
            <v>*sumber jaya*</v>
          </cell>
        </row>
        <row r="2402">
          <cell r="B2402" t="str">
            <v>HEND18</v>
          </cell>
          <cell r="C2402" t="str">
            <v>Hendry Online</v>
          </cell>
          <cell r="D2402" t="str">
            <v>Hendry Online</v>
          </cell>
          <cell r="E2402" t="str">
            <v>Jalan Hawai I, Sentani, Sentani (Asrama Koramil)</v>
          </cell>
          <cell r="F2402" t="str">
            <v>Jayapura</v>
          </cell>
          <cell r="G2402" t="str">
            <v>Faisal</v>
          </cell>
          <cell r="H2402">
            <v>0</v>
          </cell>
          <cell r="I2402">
            <v>0</v>
          </cell>
          <cell r="J2402">
            <v>0</v>
          </cell>
          <cell r="K2402">
            <v>0</v>
          </cell>
          <cell r="L2402">
            <v>1000</v>
          </cell>
          <cell r="M2402">
            <v>1</v>
          </cell>
          <cell r="N2402" t="e">
            <v>#REF!</v>
          </cell>
          <cell r="O2402" t="str">
            <v>Abadi Tani, Toko</v>
          </cell>
          <cell r="P2402">
            <v>70000000</v>
          </cell>
          <cell r="Q2402">
            <v>1</v>
          </cell>
          <cell r="R2402">
            <v>1</v>
          </cell>
          <cell r="S2402" t="str">
            <v>*sumb*</v>
          </cell>
          <cell r="T2402" t="str">
            <v>*sumber jaya*</v>
          </cell>
        </row>
        <row r="2403">
          <cell r="B2403" t="str">
            <v>HEND15</v>
          </cell>
          <cell r="C2403" t="str">
            <v>Hendry Purwono</v>
          </cell>
          <cell r="D2403" t="str">
            <v>Hendry Purwono</v>
          </cell>
          <cell r="E2403" t="str">
            <v>Dsn. Sraten 2 Gg. SBY RT.003/RW.002, Prajekan Kidul, Prajekan</v>
          </cell>
          <cell r="F2403" t="str">
            <v>Bondowoso</v>
          </cell>
          <cell r="G2403" t="str">
            <v>Faisal</v>
          </cell>
          <cell r="H2403">
            <v>0</v>
          </cell>
          <cell r="I2403">
            <v>0</v>
          </cell>
          <cell r="J2403">
            <v>0</v>
          </cell>
          <cell r="K2403">
            <v>0</v>
          </cell>
          <cell r="L2403">
            <v>1000</v>
          </cell>
          <cell r="M2403">
            <v>1</v>
          </cell>
          <cell r="N2403" t="e">
            <v>#REF!</v>
          </cell>
          <cell r="O2403" t="str">
            <v>Abadi Tani, Toko</v>
          </cell>
          <cell r="P2403">
            <v>70000000</v>
          </cell>
          <cell r="Q2403">
            <v>1</v>
          </cell>
          <cell r="R2403">
            <v>1</v>
          </cell>
          <cell r="S2403" t="str">
            <v>*sumb*</v>
          </cell>
          <cell r="T2403" t="str">
            <v>*sumber jaya*</v>
          </cell>
        </row>
        <row r="2404">
          <cell r="B2404" t="str">
            <v>HENG02</v>
          </cell>
          <cell r="C2404" t="str">
            <v>Hengki Setiawan</v>
          </cell>
          <cell r="D2404" t="str">
            <v>Hengki Setiawan</v>
          </cell>
          <cell r="E2404" t="str">
            <v>Dsn. Mandiku, RT.006/RW.005 Kel. Sidodadi, Kec. Tempurejo</v>
          </cell>
          <cell r="F2404" t="str">
            <v>Jember</v>
          </cell>
          <cell r="G2404" t="str">
            <v>Riyan</v>
          </cell>
          <cell r="H2404">
            <v>0</v>
          </cell>
          <cell r="I2404">
            <v>0</v>
          </cell>
          <cell r="J2404">
            <v>0</v>
          </cell>
          <cell r="K2404">
            <v>0</v>
          </cell>
          <cell r="L2404">
            <v>1000</v>
          </cell>
          <cell r="M2404">
            <v>1</v>
          </cell>
          <cell r="N2404" t="e">
            <v>#REF!</v>
          </cell>
          <cell r="O2404" t="str">
            <v>Abadi Tani, Toko</v>
          </cell>
          <cell r="P2404">
            <v>70000000</v>
          </cell>
          <cell r="Q2404">
            <v>1</v>
          </cell>
          <cell r="R2404">
            <v>1</v>
          </cell>
          <cell r="S2404" t="str">
            <v>*sumb*</v>
          </cell>
          <cell r="T2404" t="str">
            <v>*sumber jaya*</v>
          </cell>
        </row>
        <row r="2405">
          <cell r="B2405" t="str">
            <v>HENG01</v>
          </cell>
          <cell r="C2405" t="str">
            <v>Hengki/Branita</v>
          </cell>
          <cell r="D2405" t="str">
            <v>Hengky Dwi Indiarto</v>
          </cell>
          <cell r="E2405" t="str">
            <v>Dsn. Baron Timur, RT.001/RW.001, Baron, Baron, Kab. Nganjuk</v>
          </cell>
          <cell r="F2405" t="str">
            <v>Nganjuk</v>
          </cell>
          <cell r="G2405" t="str">
            <v>Yuyun</v>
          </cell>
          <cell r="H2405">
            <v>0</v>
          </cell>
          <cell r="I2405">
            <v>0</v>
          </cell>
          <cell r="J2405">
            <v>0</v>
          </cell>
          <cell r="K2405">
            <v>0</v>
          </cell>
          <cell r="L2405">
            <v>1000</v>
          </cell>
          <cell r="M2405">
            <v>1</v>
          </cell>
          <cell r="N2405" t="e">
            <v>#REF!</v>
          </cell>
          <cell r="O2405" t="str">
            <v>Abadi Tani, Toko</v>
          </cell>
          <cell r="P2405">
            <v>70000000</v>
          </cell>
          <cell r="Q2405">
            <v>1</v>
          </cell>
          <cell r="R2405">
            <v>1</v>
          </cell>
          <cell r="S2405" t="str">
            <v>*sumb*</v>
          </cell>
          <cell r="T2405" t="str">
            <v>*sumber jaya*</v>
          </cell>
        </row>
        <row r="2406">
          <cell r="B2406" t="str">
            <v>HENG03</v>
          </cell>
          <cell r="C2406" t="str">
            <v>Hengki/Pupuk Kujang</v>
          </cell>
          <cell r="D2406" t="str">
            <v>Hengky Dwi Indiarto</v>
          </cell>
          <cell r="E2406" t="str">
            <v>Dsn. Baron Timur, RT.001/RW.001, Baron, Baron, Kab. Nganjuk</v>
          </cell>
          <cell r="F2406" t="str">
            <v>Nganjuk</v>
          </cell>
          <cell r="G2406" t="str">
            <v>Yuyun</v>
          </cell>
          <cell r="H2406">
            <v>0</v>
          </cell>
          <cell r="I2406">
            <v>0</v>
          </cell>
          <cell r="J2406">
            <v>0</v>
          </cell>
          <cell r="K2406">
            <v>0</v>
          </cell>
          <cell r="L2406">
            <v>1000</v>
          </cell>
          <cell r="M2406">
            <v>1</v>
          </cell>
          <cell r="N2406" t="e">
            <v>#REF!</v>
          </cell>
          <cell r="O2406" t="str">
            <v>Abadi Tani, Toko</v>
          </cell>
          <cell r="P2406">
            <v>70000000</v>
          </cell>
          <cell r="Q2406">
            <v>1</v>
          </cell>
          <cell r="R2406">
            <v>1</v>
          </cell>
          <cell r="S2406" t="str">
            <v>*sumb*</v>
          </cell>
          <cell r="T2406" t="str">
            <v>*sumber jaya*</v>
          </cell>
        </row>
        <row r="2407">
          <cell r="B2407" t="str">
            <v>HENG04</v>
          </cell>
          <cell r="C2407" t="str">
            <v>Hengky</v>
          </cell>
          <cell r="D2407" t="str">
            <v>Hengky</v>
          </cell>
          <cell r="E2407" t="str">
            <v>Desa Sendang Mulyo RT.001/RW.001, Kec. Bulu</v>
          </cell>
          <cell r="F2407" t="str">
            <v>Rembang</v>
          </cell>
          <cell r="G2407" t="str">
            <v>Faisal</v>
          </cell>
          <cell r="H2407">
            <v>0</v>
          </cell>
          <cell r="I2407">
            <v>0</v>
          </cell>
          <cell r="J2407">
            <v>0</v>
          </cell>
          <cell r="K2407">
            <v>0</v>
          </cell>
          <cell r="L2407">
            <v>1000</v>
          </cell>
          <cell r="M2407">
            <v>1</v>
          </cell>
          <cell r="N2407" t="e">
            <v>#REF!</v>
          </cell>
          <cell r="O2407" t="str">
            <v>Abadi Tani, Toko</v>
          </cell>
          <cell r="P2407">
            <v>70000000</v>
          </cell>
          <cell r="Q2407">
            <v>1</v>
          </cell>
          <cell r="R2407">
            <v>1</v>
          </cell>
          <cell r="S2407" t="str">
            <v>*sumb*</v>
          </cell>
          <cell r="T2407" t="str">
            <v>*sumber jaya*</v>
          </cell>
        </row>
        <row r="2408">
          <cell r="B2408" t="str">
            <v>HENG05</v>
          </cell>
          <cell r="C2408" t="str">
            <v>Hengkyp</v>
          </cell>
          <cell r="D2408" t="str">
            <v>Hengkyp</v>
          </cell>
          <cell r="E2408" t="str">
            <v>Jl. Brawijaya No.Gg. 11, Pontang Tengah, Pontang, Ambulu</v>
          </cell>
          <cell r="F2408" t="str">
            <v>Jember</v>
          </cell>
          <cell r="G2408" t="str">
            <v>Faisal</v>
          </cell>
          <cell r="H2408">
            <v>0</v>
          </cell>
          <cell r="I2408">
            <v>0</v>
          </cell>
          <cell r="J2408">
            <v>0</v>
          </cell>
          <cell r="K2408">
            <v>0</v>
          </cell>
          <cell r="L2408">
            <v>1000</v>
          </cell>
          <cell r="M2408">
            <v>1</v>
          </cell>
          <cell r="N2408" t="e">
            <v>#REF!</v>
          </cell>
          <cell r="O2408" t="str">
            <v>Abadi Tani, Toko</v>
          </cell>
          <cell r="P2408">
            <v>70000000</v>
          </cell>
          <cell r="Q2408">
            <v>1</v>
          </cell>
          <cell r="R2408">
            <v>1</v>
          </cell>
          <cell r="S2408" t="str">
            <v>*sumb*</v>
          </cell>
          <cell r="T2408" t="str">
            <v>*sumber jaya*</v>
          </cell>
        </row>
        <row r="2409">
          <cell r="B2409" t="str">
            <v>HENI01</v>
          </cell>
          <cell r="C2409" t="str">
            <v>Heni Lisnawati</v>
          </cell>
          <cell r="D2409" t="str">
            <v>Heni Lisnawati</v>
          </cell>
          <cell r="E2409" t="str">
            <v>Dusun Gereng, Kel. Curahmalang Kec. Rambipuji</v>
          </cell>
          <cell r="F2409" t="str">
            <v>Jember</v>
          </cell>
          <cell r="G2409" t="str">
            <v>Faisal</v>
          </cell>
          <cell r="H2409">
            <v>0</v>
          </cell>
          <cell r="I2409">
            <v>0</v>
          </cell>
          <cell r="J2409">
            <v>0</v>
          </cell>
          <cell r="K2409">
            <v>0</v>
          </cell>
          <cell r="L2409">
            <v>1000</v>
          </cell>
          <cell r="M2409">
            <v>1</v>
          </cell>
          <cell r="N2409" t="e">
            <v>#REF!</v>
          </cell>
          <cell r="O2409" t="str">
            <v>Abadi Tani, Toko</v>
          </cell>
          <cell r="P2409">
            <v>70000000</v>
          </cell>
          <cell r="Q2409">
            <v>1</v>
          </cell>
          <cell r="R2409">
            <v>1</v>
          </cell>
          <cell r="S2409" t="str">
            <v>*sumb*</v>
          </cell>
          <cell r="T2409" t="str">
            <v>*sumber jaya*</v>
          </cell>
        </row>
        <row r="2410">
          <cell r="B2410" t="str">
            <v>HENI03</v>
          </cell>
          <cell r="C2410" t="str">
            <v>Heni Purwati</v>
          </cell>
          <cell r="D2410" t="str">
            <v>Heni Purwati</v>
          </cell>
          <cell r="E2410" t="str">
            <v>Jalan Dsn Karang Asem, RT.5/RW.3, Balong Pacul, Dusun Karang Asem, Nganjuk</v>
          </cell>
          <cell r="F2410" t="str">
            <v>Nganjuk</v>
          </cell>
          <cell r="G2410" t="str">
            <v>Faisal</v>
          </cell>
          <cell r="H2410">
            <v>0</v>
          </cell>
          <cell r="I2410">
            <v>0</v>
          </cell>
          <cell r="J2410">
            <v>0</v>
          </cell>
          <cell r="K2410">
            <v>0</v>
          </cell>
          <cell r="L2410">
            <v>1000</v>
          </cell>
          <cell r="M2410">
            <v>1</v>
          </cell>
          <cell r="N2410" t="e">
            <v>#REF!</v>
          </cell>
          <cell r="O2410" t="str">
            <v>Abadi Tani, Toko</v>
          </cell>
          <cell r="P2410">
            <v>70000000</v>
          </cell>
          <cell r="Q2410">
            <v>1</v>
          </cell>
          <cell r="R2410">
            <v>1</v>
          </cell>
          <cell r="S2410" t="str">
            <v>*sumb*</v>
          </cell>
          <cell r="T2410" t="str">
            <v>*sumber jaya*</v>
          </cell>
        </row>
        <row r="2411">
          <cell r="B2411" t="str">
            <v>HENI04</v>
          </cell>
          <cell r="C2411" t="str">
            <v>Heni Rahmawati</v>
          </cell>
          <cell r="D2411" t="str">
            <v>Heni Rahmawati</v>
          </cell>
          <cell r="E2411" t="str">
            <v>Desa Kendal Kemlagi RT.001/RW.006, Karang Geneng (Gang Alfamart)</v>
          </cell>
          <cell r="F2411" t="str">
            <v>Lamongan</v>
          </cell>
          <cell r="G2411" t="str">
            <v>Faisal</v>
          </cell>
          <cell r="H2411">
            <v>0</v>
          </cell>
          <cell r="I2411">
            <v>0</v>
          </cell>
          <cell r="J2411">
            <v>0</v>
          </cell>
          <cell r="K2411">
            <v>0</v>
          </cell>
          <cell r="L2411">
            <v>1000</v>
          </cell>
          <cell r="M2411">
            <v>1</v>
          </cell>
          <cell r="N2411" t="e">
            <v>#REF!</v>
          </cell>
          <cell r="O2411" t="str">
            <v>Abadi Tani, Toko</v>
          </cell>
          <cell r="P2411">
            <v>70000000</v>
          </cell>
          <cell r="Q2411">
            <v>1</v>
          </cell>
          <cell r="R2411">
            <v>1</v>
          </cell>
          <cell r="S2411" t="str">
            <v>*sumb*</v>
          </cell>
          <cell r="T2411" t="str">
            <v>*sumber jaya*</v>
          </cell>
        </row>
        <row r="2412">
          <cell r="B2412" t="str">
            <v>HENI02</v>
          </cell>
          <cell r="C2412" t="str">
            <v>Heni Susanto</v>
          </cell>
          <cell r="D2412" t="str">
            <v>Heni Susanto</v>
          </cell>
          <cell r="E2412" t="str">
            <v>Jomblang RT.004/RW.027Kel. Tegaltirto, Kec. Berbah</v>
          </cell>
          <cell r="F2412" t="str">
            <v>Sleman</v>
          </cell>
          <cell r="G2412" t="str">
            <v>Faisal</v>
          </cell>
          <cell r="H2412">
            <v>0</v>
          </cell>
          <cell r="I2412">
            <v>0</v>
          </cell>
          <cell r="J2412">
            <v>0</v>
          </cell>
          <cell r="K2412">
            <v>0</v>
          </cell>
          <cell r="L2412">
            <v>1000</v>
          </cell>
          <cell r="M2412">
            <v>1</v>
          </cell>
          <cell r="N2412" t="e">
            <v>#REF!</v>
          </cell>
          <cell r="O2412" t="str">
            <v>Abadi Tani, Toko</v>
          </cell>
          <cell r="P2412">
            <v>70000000</v>
          </cell>
          <cell r="Q2412">
            <v>1</v>
          </cell>
          <cell r="R2412">
            <v>1</v>
          </cell>
          <cell r="S2412" t="str">
            <v>*sumb*</v>
          </cell>
          <cell r="T2412" t="str">
            <v>*sumber jaya*</v>
          </cell>
        </row>
        <row r="2413">
          <cell r="B2413" t="str">
            <v>HENN03</v>
          </cell>
          <cell r="C2413" t="str">
            <v>Henni Ajja</v>
          </cell>
          <cell r="D2413" t="str">
            <v>Henni Ajja</v>
          </cell>
          <cell r="E2413" t="str">
            <v>Jl. Pramuka, Dusun Sukamakmur RT.001/RW.001, Dayeuhluhur, Tempuran</v>
          </cell>
          <cell r="F2413" t="str">
            <v>Karawang</v>
          </cell>
          <cell r="G2413" t="str">
            <v>Faisal</v>
          </cell>
          <cell r="H2413">
            <v>0</v>
          </cell>
          <cell r="I2413">
            <v>0</v>
          </cell>
          <cell r="J2413">
            <v>0</v>
          </cell>
          <cell r="K2413">
            <v>0</v>
          </cell>
          <cell r="L2413">
            <v>1000</v>
          </cell>
          <cell r="M2413">
            <v>1</v>
          </cell>
          <cell r="N2413" t="e">
            <v>#REF!</v>
          </cell>
          <cell r="O2413" t="str">
            <v>Abadi Tani, Toko</v>
          </cell>
          <cell r="P2413">
            <v>70000000</v>
          </cell>
          <cell r="Q2413">
            <v>1</v>
          </cell>
          <cell r="R2413">
            <v>1</v>
          </cell>
          <cell r="S2413" t="str">
            <v>*sumb*</v>
          </cell>
          <cell r="T2413" t="str">
            <v>*sumber jaya*</v>
          </cell>
        </row>
        <row r="2414">
          <cell r="B2414" t="str">
            <v>HENN01</v>
          </cell>
          <cell r="C2414" t="str">
            <v>Henni Ariyanti</v>
          </cell>
          <cell r="D2414" t="str">
            <v>Henni Ariyanti</v>
          </cell>
          <cell r="E2414" t="str">
            <v>JL. Rejosari VIII No. 2 RT.007/RW.010 Semarang Timur</v>
          </cell>
          <cell r="F2414" t="str">
            <v>Semarang</v>
          </cell>
          <cell r="G2414" t="str">
            <v>Faisal</v>
          </cell>
          <cell r="H2414">
            <v>0</v>
          </cell>
          <cell r="I2414">
            <v>0</v>
          </cell>
          <cell r="J2414">
            <v>0</v>
          </cell>
          <cell r="K2414">
            <v>0</v>
          </cell>
          <cell r="L2414">
            <v>1000</v>
          </cell>
          <cell r="M2414">
            <v>1</v>
          </cell>
          <cell r="N2414" t="e">
            <v>#REF!</v>
          </cell>
          <cell r="O2414" t="str">
            <v>Abadi Tani, Toko</v>
          </cell>
          <cell r="P2414">
            <v>70000000</v>
          </cell>
          <cell r="Q2414">
            <v>1</v>
          </cell>
          <cell r="R2414">
            <v>1</v>
          </cell>
          <cell r="S2414" t="str">
            <v>*sumb*</v>
          </cell>
          <cell r="T2414" t="str">
            <v>*sumber jaya*</v>
          </cell>
        </row>
        <row r="2415">
          <cell r="B2415" t="str">
            <v>HENN02</v>
          </cell>
          <cell r="C2415" t="str">
            <v>Henny Kusumawati</v>
          </cell>
          <cell r="D2415" t="str">
            <v>Henny Kusumawati</v>
          </cell>
          <cell r="E2415" t="str">
            <v>Kp. Meraan Timur RT.002/RW.003, Desa Sumber Pinang, Kec. Mlandingan</v>
          </cell>
          <cell r="F2415" t="str">
            <v>Situbondo</v>
          </cell>
          <cell r="G2415" t="str">
            <v>Faisal</v>
          </cell>
          <cell r="H2415">
            <v>0</v>
          </cell>
          <cell r="I2415">
            <v>0</v>
          </cell>
          <cell r="J2415">
            <v>0</v>
          </cell>
          <cell r="K2415">
            <v>0</v>
          </cell>
          <cell r="L2415">
            <v>1000</v>
          </cell>
          <cell r="M2415">
            <v>1</v>
          </cell>
          <cell r="N2415" t="e">
            <v>#REF!</v>
          </cell>
          <cell r="O2415" t="str">
            <v>Abadi Tani, Toko</v>
          </cell>
          <cell r="P2415">
            <v>70000000</v>
          </cell>
          <cell r="Q2415">
            <v>1</v>
          </cell>
          <cell r="R2415">
            <v>1</v>
          </cell>
          <cell r="S2415" t="str">
            <v>*sumb*</v>
          </cell>
          <cell r="T2415" t="str">
            <v>*sumber jaya*</v>
          </cell>
        </row>
        <row r="2416">
          <cell r="B2416" t="str">
            <v>HENR02</v>
          </cell>
          <cell r="C2416" t="str">
            <v>Henry Aditanzil Sugianto</v>
          </cell>
          <cell r="D2416" t="str">
            <v>Bumi Ayu Sejati, PT</v>
          </cell>
          <cell r="E2416" t="str">
            <v>Dukuh Cangkring, RT.002/RW.005 Plosoarang, Sanan Kulon</v>
          </cell>
          <cell r="F2416" t="str">
            <v>Blitar</v>
          </cell>
          <cell r="G2416" t="str">
            <v>Riyan</v>
          </cell>
          <cell r="H2416">
            <v>0</v>
          </cell>
          <cell r="I2416">
            <v>0</v>
          </cell>
          <cell r="J2416">
            <v>0</v>
          </cell>
          <cell r="K2416">
            <v>0</v>
          </cell>
          <cell r="L2416">
            <v>1000</v>
          </cell>
          <cell r="M2416">
            <v>1</v>
          </cell>
          <cell r="N2416" t="e">
            <v>#REF!</v>
          </cell>
          <cell r="O2416" t="str">
            <v>Abadi Tani, Toko</v>
          </cell>
          <cell r="P2416">
            <v>70000000</v>
          </cell>
          <cell r="Q2416">
            <v>1</v>
          </cell>
          <cell r="R2416">
            <v>1</v>
          </cell>
          <cell r="S2416" t="str">
            <v>*sumb*</v>
          </cell>
          <cell r="T2416" t="str">
            <v>*sumber jaya*</v>
          </cell>
        </row>
        <row r="2417">
          <cell r="B2417" t="str">
            <v>HERA01</v>
          </cell>
          <cell r="C2417" t="str">
            <v>Herawati</v>
          </cell>
          <cell r="D2417" t="str">
            <v>Herawati</v>
          </cell>
          <cell r="E2417" t="str">
            <v>Dusun Krajan Kidul RT.004/RW.008 (Belakang STM Balung, Toko Wiwik), Kel. Gumelar Kec. Balung</v>
          </cell>
          <cell r="F2417" t="str">
            <v>Jember</v>
          </cell>
          <cell r="G2417" t="str">
            <v>Faisal</v>
          </cell>
          <cell r="H2417">
            <v>0</v>
          </cell>
          <cell r="I2417">
            <v>0</v>
          </cell>
          <cell r="J2417">
            <v>0</v>
          </cell>
          <cell r="K2417">
            <v>0</v>
          </cell>
          <cell r="L2417">
            <v>1000</v>
          </cell>
          <cell r="M2417">
            <v>1</v>
          </cell>
          <cell r="N2417" t="e">
            <v>#REF!</v>
          </cell>
          <cell r="O2417" t="str">
            <v>Abadi Tani, Toko</v>
          </cell>
          <cell r="P2417">
            <v>70000000</v>
          </cell>
          <cell r="Q2417">
            <v>1</v>
          </cell>
          <cell r="R2417">
            <v>1</v>
          </cell>
          <cell r="S2417" t="str">
            <v>*sumb*</v>
          </cell>
          <cell r="T2417" t="str">
            <v>*sumber jaya*</v>
          </cell>
        </row>
        <row r="2418">
          <cell r="B2418" t="str">
            <v>HERB01</v>
          </cell>
          <cell r="C2418" t="str">
            <v>Herbal HNI/Nurhidayah</v>
          </cell>
          <cell r="D2418" t="str">
            <v>Nurhidayah</v>
          </cell>
          <cell r="E2418" t="str">
            <v>Toko Nurhidayah, RT.023/RW.012 Kel. Pamenang, Kec. Pamenang</v>
          </cell>
          <cell r="F2418" t="str">
            <v>Merangin-Jambi</v>
          </cell>
          <cell r="G2418" t="str">
            <v>Faisal</v>
          </cell>
          <cell r="H2418">
            <v>0</v>
          </cell>
          <cell r="I2418">
            <v>0</v>
          </cell>
          <cell r="J2418">
            <v>0</v>
          </cell>
          <cell r="K2418">
            <v>0</v>
          </cell>
          <cell r="L2418">
            <v>1000</v>
          </cell>
          <cell r="M2418">
            <v>1</v>
          </cell>
          <cell r="N2418" t="e">
            <v>#REF!</v>
          </cell>
          <cell r="O2418" t="str">
            <v>Abadi Tani, Toko</v>
          </cell>
          <cell r="P2418">
            <v>70000000</v>
          </cell>
          <cell r="Q2418">
            <v>1</v>
          </cell>
          <cell r="R2418">
            <v>1</v>
          </cell>
          <cell r="S2418" t="str">
            <v>*sumb*</v>
          </cell>
          <cell r="T2418" t="str">
            <v>*sumber jaya*</v>
          </cell>
        </row>
        <row r="2419">
          <cell r="B2419" t="str">
            <v>HERI04</v>
          </cell>
          <cell r="C2419" t="str">
            <v>Heri Agung Rahayu, PT</v>
          </cell>
          <cell r="D2419" t="str">
            <v>Heri Agung Rahayu, PT</v>
          </cell>
          <cell r="E2419" t="str">
            <v>Ds. Ngrayung RT.001/RW.001, Ngrayung, Plumpang</v>
          </cell>
          <cell r="F2419" t="str">
            <v>Tuban</v>
          </cell>
          <cell r="G2419" t="str">
            <v>Arasy</v>
          </cell>
          <cell r="H2419">
            <v>0</v>
          </cell>
          <cell r="I2419">
            <v>0</v>
          </cell>
          <cell r="J2419">
            <v>0</v>
          </cell>
          <cell r="K2419">
            <v>0</v>
          </cell>
          <cell r="L2419">
            <v>1000</v>
          </cell>
          <cell r="M2419">
            <v>1</v>
          </cell>
          <cell r="N2419" t="e">
            <v>#REF!</v>
          </cell>
          <cell r="O2419" t="str">
            <v>Abadi Tani, Toko</v>
          </cell>
          <cell r="P2419">
            <v>70000000</v>
          </cell>
          <cell r="Q2419">
            <v>1</v>
          </cell>
          <cell r="R2419">
            <v>1</v>
          </cell>
          <cell r="S2419" t="str">
            <v>*sumb*</v>
          </cell>
          <cell r="T2419" t="str">
            <v>*sumber jaya*</v>
          </cell>
        </row>
        <row r="2420">
          <cell r="B2420" t="str">
            <v>HERI19</v>
          </cell>
          <cell r="C2420" t="str">
            <v>Heri Aziz</v>
          </cell>
          <cell r="D2420" t="str">
            <v>Heri Aziz</v>
          </cell>
          <cell r="E2420" t="str">
            <v>Jalan Kampung Tenjolaya RT.001/RW.006, Desa Tenjolaya, Ciwidey</v>
          </cell>
          <cell r="F2420" t="str">
            <v>Bandung</v>
          </cell>
          <cell r="G2420" t="str">
            <v>Faisal</v>
          </cell>
          <cell r="H2420">
            <v>0</v>
          </cell>
          <cell r="I2420">
            <v>0</v>
          </cell>
          <cell r="J2420">
            <v>0</v>
          </cell>
          <cell r="K2420">
            <v>0</v>
          </cell>
          <cell r="L2420">
            <v>1000</v>
          </cell>
          <cell r="M2420">
            <v>1</v>
          </cell>
          <cell r="N2420" t="e">
            <v>#REF!</v>
          </cell>
          <cell r="O2420" t="str">
            <v>Abadi Tani, Toko</v>
          </cell>
          <cell r="P2420">
            <v>70000000</v>
          </cell>
          <cell r="Q2420">
            <v>1</v>
          </cell>
          <cell r="R2420">
            <v>1</v>
          </cell>
          <cell r="S2420" t="str">
            <v>*sumb*</v>
          </cell>
          <cell r="T2420" t="str">
            <v>*sumber jaya*</v>
          </cell>
        </row>
        <row r="2421">
          <cell r="B2421" t="str">
            <v>HERI10</v>
          </cell>
          <cell r="C2421" t="str">
            <v>Heri Gunawan</v>
          </cell>
          <cell r="D2421" t="str">
            <v>Heri Gunawan</v>
          </cell>
          <cell r="E2421" t="str">
            <v>Jl. Sapta Marga No. 122 RT.005/RW.001, Kel. Bukit Sangkal, Kec. Kalidoni (bengkel Mobil Evo)</v>
          </cell>
          <cell r="F2421" t="str">
            <v>Palembang</v>
          </cell>
          <cell r="G2421" t="str">
            <v>Faisal</v>
          </cell>
          <cell r="H2421">
            <v>0</v>
          </cell>
          <cell r="I2421">
            <v>0</v>
          </cell>
          <cell r="J2421">
            <v>0</v>
          </cell>
          <cell r="K2421">
            <v>0</v>
          </cell>
          <cell r="L2421">
            <v>1000</v>
          </cell>
          <cell r="M2421">
            <v>1</v>
          </cell>
          <cell r="N2421" t="e">
            <v>#REF!</v>
          </cell>
          <cell r="O2421" t="str">
            <v>Abadi Tani, Toko</v>
          </cell>
          <cell r="P2421">
            <v>70000000</v>
          </cell>
          <cell r="Q2421">
            <v>1</v>
          </cell>
          <cell r="R2421">
            <v>1</v>
          </cell>
          <cell r="S2421" t="str">
            <v>*sumb*</v>
          </cell>
          <cell r="T2421" t="str">
            <v>*sumber jaya*</v>
          </cell>
        </row>
        <row r="2422">
          <cell r="B2422" t="str">
            <v>HERI01</v>
          </cell>
          <cell r="C2422" t="str">
            <v>Heri Karisma</v>
          </cell>
          <cell r="D2422" t="str">
            <v>Heri Setiyawan</v>
          </cell>
          <cell r="E2422" t="str">
            <v>Dsn. Curah Buntu, RT.008/RW.009 Kel. Jenggawah, Kec. Jenggawah</v>
          </cell>
          <cell r="F2422" t="str">
            <v>Jember</v>
          </cell>
          <cell r="G2422" t="str">
            <v>Riyan</v>
          </cell>
          <cell r="H2422">
            <v>0</v>
          </cell>
          <cell r="I2422">
            <v>0</v>
          </cell>
          <cell r="J2422">
            <v>0</v>
          </cell>
          <cell r="K2422">
            <v>0</v>
          </cell>
          <cell r="L2422">
            <v>1000</v>
          </cell>
          <cell r="M2422">
            <v>1</v>
          </cell>
          <cell r="N2422" t="e">
            <v>#REF!</v>
          </cell>
          <cell r="O2422" t="str">
            <v>Abadi Tani, Toko</v>
          </cell>
          <cell r="P2422">
            <v>70000000</v>
          </cell>
          <cell r="Q2422">
            <v>1</v>
          </cell>
          <cell r="R2422">
            <v>1</v>
          </cell>
          <cell r="S2422" t="str">
            <v>*sumb*</v>
          </cell>
          <cell r="T2422" t="str">
            <v>*sumber jaya*</v>
          </cell>
        </row>
        <row r="2423">
          <cell r="B2423" t="str">
            <v>HERI16</v>
          </cell>
          <cell r="C2423" t="str">
            <v>Heri Kurniadi</v>
          </cell>
          <cell r="D2423" t="str">
            <v>Heri Kurniadi</v>
          </cell>
          <cell r="E2423" t="str">
            <v>Jl. Barito II RT.007/RW.003, Ds. Belanti Siam, Pandih Batu, Kab. Pulang Pisau</v>
          </cell>
          <cell r="F2423" t="str">
            <v>Kalimantan Tengah</v>
          </cell>
          <cell r="G2423" t="str">
            <v>Faisal</v>
          </cell>
          <cell r="H2423">
            <v>0</v>
          </cell>
          <cell r="I2423">
            <v>0</v>
          </cell>
          <cell r="J2423">
            <v>0</v>
          </cell>
          <cell r="K2423">
            <v>0</v>
          </cell>
          <cell r="L2423">
            <v>1000</v>
          </cell>
          <cell r="M2423">
            <v>1</v>
          </cell>
          <cell r="N2423" t="e">
            <v>#REF!</v>
          </cell>
          <cell r="O2423" t="str">
            <v>Abadi Tani, Toko</v>
          </cell>
          <cell r="P2423">
            <v>70000000</v>
          </cell>
          <cell r="Q2423">
            <v>1</v>
          </cell>
          <cell r="R2423">
            <v>1</v>
          </cell>
          <cell r="S2423" t="str">
            <v>*sumb*</v>
          </cell>
          <cell r="T2423" t="str">
            <v>*sumber jaya*</v>
          </cell>
        </row>
        <row r="2424">
          <cell r="B2424" t="str">
            <v>HERI20</v>
          </cell>
          <cell r="C2424" t="str">
            <v>Heri Kurniawan</v>
          </cell>
          <cell r="D2424" t="str">
            <v>Heri Kurniawan</v>
          </cell>
          <cell r="E2424" t="str">
            <v>Singkut 4 Blok A, JAlan Jati, Pelawan, Sarolangan</v>
          </cell>
          <cell r="F2424" t="str">
            <v>Jambi</v>
          </cell>
          <cell r="G2424" t="str">
            <v>Faisal</v>
          </cell>
          <cell r="H2424">
            <v>0</v>
          </cell>
          <cell r="I2424">
            <v>0</v>
          </cell>
          <cell r="J2424">
            <v>0</v>
          </cell>
          <cell r="K2424">
            <v>0</v>
          </cell>
          <cell r="L2424">
            <v>1000</v>
          </cell>
          <cell r="M2424">
            <v>1</v>
          </cell>
          <cell r="N2424" t="e">
            <v>#REF!</v>
          </cell>
          <cell r="O2424" t="str">
            <v>Abadi Tani, Toko</v>
          </cell>
          <cell r="P2424">
            <v>70000000</v>
          </cell>
          <cell r="Q2424">
            <v>1</v>
          </cell>
          <cell r="R2424">
            <v>1</v>
          </cell>
          <cell r="S2424" t="str">
            <v>*sumb*</v>
          </cell>
          <cell r="T2424" t="str">
            <v>*sumber jaya*</v>
          </cell>
        </row>
        <row r="2425">
          <cell r="B2425" t="str">
            <v>HERI21</v>
          </cell>
          <cell r="C2425" t="str">
            <v>Heri Labu</v>
          </cell>
          <cell r="D2425" t="str">
            <v>Heri Labu</v>
          </cell>
          <cell r="E2425" t="str">
            <v>Jalan Dusun II, Rugemuk, Desa Regemuk, Pantai Labu, Kab. Deli Serdang (samping depot air masuk gg. No rumah 292, cat rumah hi</v>
          </cell>
          <cell r="F2425" t="str">
            <v>Sumatera Utara</v>
          </cell>
          <cell r="G2425" t="str">
            <v>Faisal</v>
          </cell>
          <cell r="H2425">
            <v>0</v>
          </cell>
          <cell r="I2425">
            <v>0</v>
          </cell>
          <cell r="J2425">
            <v>0</v>
          </cell>
          <cell r="K2425">
            <v>0</v>
          </cell>
          <cell r="L2425">
            <v>1000</v>
          </cell>
          <cell r="M2425">
            <v>1</v>
          </cell>
          <cell r="N2425" t="e">
            <v>#REF!</v>
          </cell>
          <cell r="O2425" t="str">
            <v>Abadi Tani, Toko</v>
          </cell>
          <cell r="P2425">
            <v>70000000</v>
          </cell>
          <cell r="Q2425">
            <v>1</v>
          </cell>
          <cell r="R2425">
            <v>1</v>
          </cell>
          <cell r="S2425" t="str">
            <v>*sumb*</v>
          </cell>
          <cell r="T2425" t="str">
            <v>*sumber jaya*</v>
          </cell>
        </row>
        <row r="2426">
          <cell r="B2426" t="str">
            <v>HERI07</v>
          </cell>
          <cell r="C2426" t="str">
            <v>Heri Online</v>
          </cell>
          <cell r="D2426" t="str">
            <v>Heri</v>
          </cell>
          <cell r="E2426" t="str">
            <v>Dusun Pelem Desa RT.001/RW.001, Kel. Pelem Kec. Campur Darat</v>
          </cell>
          <cell r="F2426" t="str">
            <v>Tulungagung</v>
          </cell>
          <cell r="G2426" t="str">
            <v>Faisal</v>
          </cell>
          <cell r="H2426">
            <v>0</v>
          </cell>
          <cell r="I2426">
            <v>0</v>
          </cell>
          <cell r="J2426">
            <v>0</v>
          </cell>
          <cell r="K2426">
            <v>0</v>
          </cell>
          <cell r="L2426">
            <v>1000</v>
          </cell>
          <cell r="M2426">
            <v>1</v>
          </cell>
          <cell r="N2426" t="e">
            <v>#REF!</v>
          </cell>
          <cell r="O2426" t="str">
            <v>Abadi Tani, Toko</v>
          </cell>
          <cell r="P2426">
            <v>70000000</v>
          </cell>
          <cell r="Q2426">
            <v>1</v>
          </cell>
          <cell r="R2426">
            <v>1</v>
          </cell>
          <cell r="S2426" t="str">
            <v>*sumb*</v>
          </cell>
          <cell r="T2426" t="str">
            <v>*sumber jaya*</v>
          </cell>
        </row>
        <row r="2427">
          <cell r="B2427" t="str">
            <v>HERI14</v>
          </cell>
          <cell r="C2427" t="str">
            <v>Heri Purnomo</v>
          </cell>
          <cell r="D2427" t="str">
            <v>Heri Purnomo</v>
          </cell>
          <cell r="E2427" t="str">
            <v>Toko Cakpoer (Timur SDN 02 Pagowan), Desa Pagowan, Kec. Pasrujambe</v>
          </cell>
          <cell r="F2427" t="str">
            <v>Lumajang</v>
          </cell>
          <cell r="G2427" t="str">
            <v>Faisal</v>
          </cell>
          <cell r="H2427">
            <v>0</v>
          </cell>
          <cell r="I2427">
            <v>0</v>
          </cell>
          <cell r="J2427">
            <v>0</v>
          </cell>
          <cell r="K2427">
            <v>0</v>
          </cell>
          <cell r="L2427">
            <v>1000</v>
          </cell>
          <cell r="M2427">
            <v>1</v>
          </cell>
          <cell r="N2427" t="e">
            <v>#REF!</v>
          </cell>
          <cell r="O2427" t="str">
            <v>Abadi Tani, Toko</v>
          </cell>
          <cell r="P2427">
            <v>70000000</v>
          </cell>
          <cell r="Q2427">
            <v>1</v>
          </cell>
          <cell r="R2427">
            <v>1</v>
          </cell>
          <cell r="S2427" t="str">
            <v>*sumb*</v>
          </cell>
          <cell r="T2427" t="str">
            <v>*sumber jaya*</v>
          </cell>
        </row>
        <row r="2428">
          <cell r="B2428" t="str">
            <v>HERI06</v>
          </cell>
          <cell r="C2428" t="str">
            <v>Heri Sancoko</v>
          </cell>
          <cell r="D2428" t="str">
            <v>Heri Sancoko</v>
          </cell>
          <cell r="E2428" t="str">
            <v>Dukuh Tegal Asri/Puhlimo RT.002/RW.001 Karang Gebang, Jetis</v>
          </cell>
          <cell r="F2428" t="str">
            <v>Ponorogo</v>
          </cell>
          <cell r="G2428" t="str">
            <v>Faisal</v>
          </cell>
          <cell r="H2428">
            <v>0</v>
          </cell>
          <cell r="I2428">
            <v>0</v>
          </cell>
          <cell r="J2428">
            <v>0</v>
          </cell>
          <cell r="K2428">
            <v>0</v>
          </cell>
          <cell r="L2428">
            <v>1000</v>
          </cell>
          <cell r="M2428">
            <v>1</v>
          </cell>
          <cell r="N2428" t="e">
            <v>#REF!</v>
          </cell>
          <cell r="O2428" t="str">
            <v>Abadi Tani, Toko</v>
          </cell>
          <cell r="P2428">
            <v>70000000</v>
          </cell>
          <cell r="Q2428">
            <v>1</v>
          </cell>
          <cell r="R2428">
            <v>1</v>
          </cell>
          <cell r="S2428" t="str">
            <v>*sumb*</v>
          </cell>
          <cell r="T2428" t="str">
            <v>*sumber jaya*</v>
          </cell>
        </row>
        <row r="2429">
          <cell r="B2429" t="str">
            <v>HERI08</v>
          </cell>
          <cell r="C2429" t="str">
            <v>Heri Setiawan</v>
          </cell>
          <cell r="D2429" t="str">
            <v>Heri Setiawan</v>
          </cell>
          <cell r="E2429" t="str">
            <v>Jl. Pakan RT.001/RW.001 Dusun Pakan, Kel. Purworejo Kec. Ngantang</v>
          </cell>
          <cell r="F2429" t="str">
            <v>Malang</v>
          </cell>
          <cell r="G2429" t="str">
            <v>Faisal</v>
          </cell>
          <cell r="H2429">
            <v>0</v>
          </cell>
          <cell r="I2429">
            <v>0</v>
          </cell>
          <cell r="J2429">
            <v>0</v>
          </cell>
          <cell r="K2429">
            <v>0</v>
          </cell>
          <cell r="L2429">
            <v>1000</v>
          </cell>
          <cell r="M2429">
            <v>1</v>
          </cell>
          <cell r="N2429" t="e">
            <v>#REF!</v>
          </cell>
          <cell r="O2429" t="str">
            <v>Abadi Tani, Toko</v>
          </cell>
          <cell r="P2429">
            <v>70000000</v>
          </cell>
          <cell r="Q2429">
            <v>1</v>
          </cell>
          <cell r="R2429">
            <v>1</v>
          </cell>
          <cell r="S2429" t="str">
            <v>*sumb*</v>
          </cell>
          <cell r="T2429" t="str">
            <v>*sumber jaya*</v>
          </cell>
        </row>
        <row r="2430">
          <cell r="B2430" t="str">
            <v>HERI18</v>
          </cell>
          <cell r="C2430" t="str">
            <v>Heri Setiawan Pati</v>
          </cell>
          <cell r="D2430" t="str">
            <v>Heri Setiawan Pati</v>
          </cell>
          <cell r="E2430" t="str">
            <v>Dk. Ngepoh RT.003/RW.004, Ds. Kepoh Kencono, Pucakwangi</v>
          </cell>
          <cell r="F2430" t="str">
            <v>Pati</v>
          </cell>
          <cell r="G2430" t="str">
            <v>Faisal</v>
          </cell>
          <cell r="H2430">
            <v>0</v>
          </cell>
          <cell r="I2430">
            <v>0</v>
          </cell>
          <cell r="J2430">
            <v>0</v>
          </cell>
          <cell r="K2430">
            <v>0</v>
          </cell>
          <cell r="L2430">
            <v>1000</v>
          </cell>
          <cell r="M2430">
            <v>1</v>
          </cell>
          <cell r="N2430" t="e">
            <v>#REF!</v>
          </cell>
          <cell r="O2430" t="str">
            <v>Abadi Tani, Toko</v>
          </cell>
          <cell r="P2430">
            <v>70000000</v>
          </cell>
          <cell r="Q2430">
            <v>1</v>
          </cell>
          <cell r="R2430">
            <v>1</v>
          </cell>
          <cell r="S2430" t="str">
            <v>*sumb*</v>
          </cell>
          <cell r="T2430" t="str">
            <v>*sumber jaya*</v>
          </cell>
        </row>
        <row r="2431">
          <cell r="B2431" t="str">
            <v>HERI17</v>
          </cell>
          <cell r="C2431" t="str">
            <v>Heri Setiawan Purbalingga</v>
          </cell>
          <cell r="D2431" t="str">
            <v>Heri Setiawan Purbalingga</v>
          </cell>
          <cell r="E2431" t="str">
            <v>Sidareja Pecatutan RT.014/RW.006, Sidareja, Kaligondang</v>
          </cell>
          <cell r="F2431" t="str">
            <v>Purbalingga</v>
          </cell>
          <cell r="G2431" t="str">
            <v>Faisal</v>
          </cell>
          <cell r="H2431">
            <v>0</v>
          </cell>
          <cell r="I2431">
            <v>0</v>
          </cell>
          <cell r="J2431">
            <v>0</v>
          </cell>
          <cell r="K2431">
            <v>0</v>
          </cell>
          <cell r="L2431">
            <v>1000</v>
          </cell>
          <cell r="M2431">
            <v>1</v>
          </cell>
          <cell r="N2431" t="e">
            <v>#REF!</v>
          </cell>
          <cell r="O2431" t="str">
            <v>Abadi Tani, Toko</v>
          </cell>
          <cell r="P2431">
            <v>70000000</v>
          </cell>
          <cell r="Q2431">
            <v>1</v>
          </cell>
          <cell r="R2431">
            <v>1</v>
          </cell>
          <cell r="S2431" t="str">
            <v>*sumb*</v>
          </cell>
          <cell r="T2431" t="str">
            <v>*sumber jaya*</v>
          </cell>
        </row>
        <row r="2432">
          <cell r="B2432" t="str">
            <v>HERI05</v>
          </cell>
          <cell r="C2432" t="str">
            <v>Heri Supeno</v>
          </cell>
          <cell r="D2432" t="str">
            <v>Heri Supeno</v>
          </cell>
          <cell r="E2432" t="str">
            <v>Enggal Rejo, Air Salek, RT.002/RW.001Kab. Banyu Asin</v>
          </cell>
          <cell r="F2432" t="str">
            <v>Sumatera Selatan</v>
          </cell>
          <cell r="G2432" t="str">
            <v>Faisal</v>
          </cell>
          <cell r="H2432">
            <v>0</v>
          </cell>
          <cell r="I2432">
            <v>0</v>
          </cell>
          <cell r="J2432">
            <v>0</v>
          </cell>
          <cell r="K2432">
            <v>0</v>
          </cell>
          <cell r="L2432">
            <v>1000</v>
          </cell>
          <cell r="M2432">
            <v>1</v>
          </cell>
          <cell r="N2432" t="e">
            <v>#REF!</v>
          </cell>
          <cell r="O2432" t="str">
            <v>Abadi Tani, Toko</v>
          </cell>
          <cell r="P2432">
            <v>70000000</v>
          </cell>
          <cell r="Q2432">
            <v>1</v>
          </cell>
          <cell r="R2432">
            <v>1</v>
          </cell>
          <cell r="S2432" t="str">
            <v>*sumb*</v>
          </cell>
          <cell r="T2432" t="str">
            <v>*sumber jaya*</v>
          </cell>
        </row>
        <row r="2433">
          <cell r="B2433" t="str">
            <v>HERI22</v>
          </cell>
          <cell r="C2433" t="str">
            <v>Heri Susanto</v>
          </cell>
          <cell r="D2433" t="str">
            <v>Heri Susanto</v>
          </cell>
          <cell r="E2433" t="str">
            <v>Jalan Raya Telaga Ngabel RT.001/RW.001 Dukuh Bugaan , Desa Wagir Lor</v>
          </cell>
          <cell r="F2433" t="str">
            <v>Ponorogo</v>
          </cell>
          <cell r="G2433" t="str">
            <v>Faisal</v>
          </cell>
          <cell r="H2433">
            <v>0</v>
          </cell>
          <cell r="I2433">
            <v>0</v>
          </cell>
          <cell r="J2433">
            <v>0</v>
          </cell>
          <cell r="K2433">
            <v>0</v>
          </cell>
          <cell r="L2433">
            <v>1000</v>
          </cell>
          <cell r="M2433">
            <v>1</v>
          </cell>
          <cell r="N2433" t="e">
            <v>#REF!</v>
          </cell>
          <cell r="O2433" t="str">
            <v>Abadi Tani, Toko</v>
          </cell>
          <cell r="P2433">
            <v>70000000</v>
          </cell>
          <cell r="Q2433">
            <v>1</v>
          </cell>
          <cell r="R2433">
            <v>1</v>
          </cell>
          <cell r="S2433" t="str">
            <v>*sumb*</v>
          </cell>
          <cell r="T2433" t="str">
            <v>*sumber jaya*</v>
          </cell>
        </row>
        <row r="2434">
          <cell r="B2434" t="str">
            <v>HERI11</v>
          </cell>
          <cell r="C2434" t="str">
            <v>Heri Suseno</v>
          </cell>
          <cell r="D2434" t="str">
            <v>Heri Suseno</v>
          </cell>
          <cell r="E2434" t="str">
            <v>Perumahan Zahro In 2, Jl. Wilis Nganjuk Blok B No.10, Kramat, Nganjuk</v>
          </cell>
          <cell r="F2434" t="str">
            <v>Nganjuk</v>
          </cell>
          <cell r="G2434" t="str">
            <v>Faisal</v>
          </cell>
          <cell r="H2434">
            <v>0</v>
          </cell>
          <cell r="I2434">
            <v>0</v>
          </cell>
          <cell r="J2434">
            <v>0</v>
          </cell>
          <cell r="K2434">
            <v>0</v>
          </cell>
          <cell r="L2434">
            <v>1000</v>
          </cell>
          <cell r="M2434">
            <v>1</v>
          </cell>
          <cell r="N2434" t="e">
            <v>#REF!</v>
          </cell>
          <cell r="O2434" t="str">
            <v>Abadi Tani, Toko</v>
          </cell>
          <cell r="P2434">
            <v>70000000</v>
          </cell>
          <cell r="Q2434">
            <v>1</v>
          </cell>
          <cell r="R2434">
            <v>1</v>
          </cell>
          <cell r="S2434" t="str">
            <v>*sumb*</v>
          </cell>
          <cell r="T2434" t="str">
            <v>*sumber jaya*</v>
          </cell>
        </row>
        <row r="2435">
          <cell r="B2435" t="str">
            <v>HERI12</v>
          </cell>
          <cell r="C2435" t="str">
            <v>Heri Wiratmo/Jumasri</v>
          </cell>
          <cell r="D2435" t="str">
            <v>Heri Wiratmo/Jumasri</v>
          </cell>
          <cell r="E2435" t="str">
            <v>Jl. Raya Soko-Rengel RT.005/RW.003, Ds. Sumurcinde, Kec. Soko</v>
          </cell>
          <cell r="F2435" t="str">
            <v>Tuban</v>
          </cell>
          <cell r="G2435" t="str">
            <v>Faisal</v>
          </cell>
          <cell r="H2435">
            <v>0</v>
          </cell>
          <cell r="I2435">
            <v>0</v>
          </cell>
          <cell r="J2435">
            <v>0</v>
          </cell>
          <cell r="K2435">
            <v>0</v>
          </cell>
          <cell r="L2435">
            <v>1000</v>
          </cell>
          <cell r="M2435">
            <v>1</v>
          </cell>
          <cell r="N2435" t="e">
            <v>#REF!</v>
          </cell>
          <cell r="O2435" t="str">
            <v>Abadi Tani, Toko</v>
          </cell>
          <cell r="P2435">
            <v>70000000</v>
          </cell>
          <cell r="Q2435">
            <v>1</v>
          </cell>
          <cell r="R2435">
            <v>1</v>
          </cell>
          <cell r="S2435" t="str">
            <v>*sumb*</v>
          </cell>
          <cell r="T2435" t="str">
            <v>*sumber jaya*</v>
          </cell>
        </row>
        <row r="2436">
          <cell r="B2436" t="str">
            <v>HERI23</v>
          </cell>
          <cell r="C2436" t="str">
            <v>Heri Yanto</v>
          </cell>
          <cell r="D2436" t="str">
            <v>Heri Yanto</v>
          </cell>
          <cell r="E2436" t="str">
            <v>Jalan Piere Tandean No. 27 , Kel. Lestari, Kisaran Timur Kab. Asahan Timur</v>
          </cell>
          <cell r="F2436" t="str">
            <v>Sumatera Utara</v>
          </cell>
          <cell r="G2436" t="str">
            <v>Faisal</v>
          </cell>
          <cell r="H2436">
            <v>0</v>
          </cell>
          <cell r="I2436">
            <v>0</v>
          </cell>
          <cell r="J2436">
            <v>0</v>
          </cell>
          <cell r="K2436">
            <v>0</v>
          </cell>
          <cell r="L2436">
            <v>1000</v>
          </cell>
          <cell r="M2436">
            <v>1</v>
          </cell>
          <cell r="N2436" t="e">
            <v>#REF!</v>
          </cell>
          <cell r="O2436" t="str">
            <v>Abadi Tani, Toko</v>
          </cell>
          <cell r="P2436">
            <v>70000000</v>
          </cell>
          <cell r="Q2436">
            <v>1</v>
          </cell>
          <cell r="R2436">
            <v>1</v>
          </cell>
          <cell r="S2436" t="str">
            <v>*sumb*</v>
          </cell>
          <cell r="T2436" t="str">
            <v>*sumber jaya*</v>
          </cell>
        </row>
        <row r="2437">
          <cell r="B2437" t="str">
            <v>HERI13</v>
          </cell>
          <cell r="C2437" t="str">
            <v>Herianto</v>
          </cell>
          <cell r="D2437" t="str">
            <v>Herianto</v>
          </cell>
          <cell r="E2437" t="str">
            <v>Jl. Trimoharjo Blok Blitar RT.010/RW.004, Semendawai Suku III, Kab. Ogan Komering Ulu Timur</v>
          </cell>
          <cell r="F2437" t="str">
            <v>Sumatera Selatan</v>
          </cell>
          <cell r="G2437" t="str">
            <v>Faisal</v>
          </cell>
          <cell r="H2437">
            <v>0</v>
          </cell>
          <cell r="I2437">
            <v>0</v>
          </cell>
          <cell r="J2437">
            <v>0</v>
          </cell>
          <cell r="K2437">
            <v>0</v>
          </cell>
          <cell r="L2437">
            <v>1000</v>
          </cell>
          <cell r="M2437">
            <v>1</v>
          </cell>
          <cell r="N2437" t="e">
            <v>#REF!</v>
          </cell>
          <cell r="O2437" t="str">
            <v>Abadi Tani, Toko</v>
          </cell>
          <cell r="P2437">
            <v>70000000</v>
          </cell>
          <cell r="Q2437">
            <v>1</v>
          </cell>
          <cell r="R2437">
            <v>1</v>
          </cell>
          <cell r="S2437" t="str">
            <v>*sumb*</v>
          </cell>
          <cell r="T2437" t="str">
            <v>*sumber jaya*</v>
          </cell>
        </row>
        <row r="2438">
          <cell r="B2438" t="str">
            <v>HERI15</v>
          </cell>
          <cell r="C2438" t="str">
            <v>Heril/Warung AA Ceceng</v>
          </cell>
          <cell r="D2438" t="str">
            <v>Heril/Warung AA Ceceng</v>
          </cell>
          <cell r="E2438" t="str">
            <v>Jalan Kecamatan Pagerbarang, Randusari, Pagerbarang (depan SMP 1 Pagerbarang, toko obat pertanian)</v>
          </cell>
          <cell r="F2438" t="str">
            <v>Tegal</v>
          </cell>
          <cell r="G2438" t="str">
            <v>Faisal</v>
          </cell>
          <cell r="H2438">
            <v>0</v>
          </cell>
          <cell r="I2438">
            <v>0</v>
          </cell>
          <cell r="J2438">
            <v>0</v>
          </cell>
          <cell r="K2438">
            <v>0</v>
          </cell>
          <cell r="L2438">
            <v>1000</v>
          </cell>
          <cell r="M2438">
            <v>1</v>
          </cell>
          <cell r="N2438" t="e">
            <v>#REF!</v>
          </cell>
          <cell r="O2438" t="str">
            <v>Abadi Tani, Toko</v>
          </cell>
          <cell r="P2438">
            <v>70000000</v>
          </cell>
          <cell r="Q2438">
            <v>1</v>
          </cell>
          <cell r="R2438">
            <v>1</v>
          </cell>
          <cell r="S2438" t="str">
            <v>*sumb*</v>
          </cell>
          <cell r="T2438" t="str">
            <v>*sumber jaya*</v>
          </cell>
        </row>
        <row r="2439">
          <cell r="B2439" t="str">
            <v>HERJ01</v>
          </cell>
          <cell r="C2439" t="str">
            <v>Herjun Bagasworo</v>
          </cell>
          <cell r="D2439" t="str">
            <v>Herjun Bagasworo</v>
          </cell>
          <cell r="E2439" t="str">
            <v>Tlahab RT.008/RW.002, Kledung (sebelah timur loket wisata alam posong)</v>
          </cell>
          <cell r="F2439" t="str">
            <v>Temanggung</v>
          </cell>
          <cell r="G2439" t="str">
            <v>Faisal</v>
          </cell>
          <cell r="H2439">
            <v>0</v>
          </cell>
          <cell r="I2439">
            <v>0</v>
          </cell>
          <cell r="J2439">
            <v>0</v>
          </cell>
          <cell r="K2439">
            <v>0</v>
          </cell>
          <cell r="L2439">
            <v>1000</v>
          </cell>
          <cell r="M2439">
            <v>1</v>
          </cell>
          <cell r="N2439" t="e">
            <v>#REF!</v>
          </cell>
          <cell r="O2439" t="str">
            <v>Abadi Tani, Toko</v>
          </cell>
          <cell r="P2439">
            <v>70000000</v>
          </cell>
          <cell r="Q2439">
            <v>1</v>
          </cell>
          <cell r="R2439">
            <v>1</v>
          </cell>
          <cell r="S2439" t="str">
            <v>*sumb*</v>
          </cell>
          <cell r="T2439" t="str">
            <v>*sumber jaya*</v>
          </cell>
        </row>
        <row r="2440">
          <cell r="B2440" t="str">
            <v>HERL04</v>
          </cell>
          <cell r="C2440" t="str">
            <v>Herlambang Rizki</v>
          </cell>
          <cell r="D2440" t="str">
            <v>Herlambang Rizki</v>
          </cell>
          <cell r="E2440" t="str">
            <v>Jetis Wetan, Pacarejo, Semanu, Kab. Gunung Kidul (samping bengkel mas jiman)</v>
          </cell>
          <cell r="F2440" t="str">
            <v>Yogyakarta</v>
          </cell>
          <cell r="G2440" t="str">
            <v>Faisal</v>
          </cell>
          <cell r="H2440">
            <v>0</v>
          </cell>
          <cell r="I2440">
            <v>0</v>
          </cell>
          <cell r="J2440">
            <v>0</v>
          </cell>
          <cell r="K2440">
            <v>0</v>
          </cell>
          <cell r="L2440">
            <v>1000</v>
          </cell>
          <cell r="M2440">
            <v>1</v>
          </cell>
          <cell r="N2440" t="e">
            <v>#REF!</v>
          </cell>
          <cell r="O2440" t="str">
            <v>Abadi Tani, Toko</v>
          </cell>
          <cell r="P2440">
            <v>70000000</v>
          </cell>
          <cell r="Q2440">
            <v>1</v>
          </cell>
          <cell r="R2440">
            <v>1</v>
          </cell>
          <cell r="S2440" t="str">
            <v>*sumb*</v>
          </cell>
          <cell r="T2440" t="str">
            <v>*sumber jaya*</v>
          </cell>
        </row>
        <row r="2441">
          <cell r="B2441" t="str">
            <v>HERL06</v>
          </cell>
          <cell r="C2441" t="str">
            <v>Herlin Widhiani</v>
          </cell>
          <cell r="D2441" t="str">
            <v>Herlin Widhiani</v>
          </cell>
          <cell r="E2441" t="str">
            <v>Desa Manggung Sari RT.001/RW.009, Waleri (Pak Kadus)</v>
          </cell>
          <cell r="F2441" t="str">
            <v>Kendal</v>
          </cell>
          <cell r="G2441" t="str">
            <v>Faisal</v>
          </cell>
          <cell r="H2441">
            <v>0</v>
          </cell>
          <cell r="I2441">
            <v>0</v>
          </cell>
          <cell r="J2441">
            <v>0</v>
          </cell>
          <cell r="K2441">
            <v>0</v>
          </cell>
          <cell r="L2441">
            <v>1000</v>
          </cell>
          <cell r="M2441">
            <v>1</v>
          </cell>
          <cell r="N2441" t="e">
            <v>#REF!</v>
          </cell>
          <cell r="O2441" t="str">
            <v>Abadi Tani, Toko</v>
          </cell>
          <cell r="P2441">
            <v>70000000</v>
          </cell>
          <cell r="Q2441">
            <v>1</v>
          </cell>
          <cell r="R2441">
            <v>1</v>
          </cell>
          <cell r="S2441" t="str">
            <v>*sumb*</v>
          </cell>
          <cell r="T2441" t="str">
            <v>*sumber jaya*</v>
          </cell>
        </row>
        <row r="2442">
          <cell r="B2442" t="str">
            <v>HERL02</v>
          </cell>
          <cell r="C2442" t="str">
            <v>Herlina</v>
          </cell>
          <cell r="D2442" t="str">
            <v>Herlina</v>
          </cell>
          <cell r="E2442" t="str">
            <v>Perum Gunung Batu Permai BB-6 Lingk Krajan Barat RT. 001/RW. 005 Kel. Sumbersari Kec. Sumbersari</v>
          </cell>
          <cell r="F2442" t="str">
            <v>Jember</v>
          </cell>
          <cell r="G2442" t="str">
            <v>Yuyun</v>
          </cell>
          <cell r="H2442">
            <v>0</v>
          </cell>
          <cell r="I2442">
            <v>0</v>
          </cell>
          <cell r="J2442">
            <v>0</v>
          </cell>
          <cell r="K2442">
            <v>0</v>
          </cell>
          <cell r="L2442">
            <v>1000</v>
          </cell>
          <cell r="M2442">
            <v>1</v>
          </cell>
          <cell r="N2442" t="e">
            <v>#REF!</v>
          </cell>
          <cell r="O2442" t="str">
            <v>Abadi Tani, Toko</v>
          </cell>
          <cell r="P2442">
            <v>70000000</v>
          </cell>
          <cell r="Q2442">
            <v>1</v>
          </cell>
          <cell r="R2442">
            <v>1</v>
          </cell>
          <cell r="S2442" t="str">
            <v>*sumb*</v>
          </cell>
          <cell r="T2442" t="str">
            <v>*sumber jaya*</v>
          </cell>
        </row>
        <row r="2443">
          <cell r="B2443" t="str">
            <v>HERL08</v>
          </cell>
          <cell r="C2443" t="str">
            <v>Herlina Nur</v>
          </cell>
          <cell r="D2443" t="str">
            <v>Herlina Nur</v>
          </cell>
          <cell r="E2443" t="str">
            <v>Jl. Banta Bantaeng No. 19 Lr 9 RT.004/RW.004, Kel. Benta Bantaeng, Kec. Rappocini (Blkg MAsjid Muhajirin)</v>
          </cell>
          <cell r="F2443" t="str">
            <v>Makassar</v>
          </cell>
          <cell r="G2443" t="str">
            <v>Faisal</v>
          </cell>
          <cell r="H2443">
            <v>0</v>
          </cell>
          <cell r="I2443">
            <v>0</v>
          </cell>
          <cell r="J2443">
            <v>0</v>
          </cell>
          <cell r="K2443">
            <v>0</v>
          </cell>
          <cell r="L2443">
            <v>1000</v>
          </cell>
          <cell r="M2443">
            <v>1</v>
          </cell>
          <cell r="N2443" t="e">
            <v>#REF!</v>
          </cell>
          <cell r="O2443" t="str">
            <v>Abadi Tani, Toko</v>
          </cell>
          <cell r="P2443">
            <v>70000000</v>
          </cell>
          <cell r="Q2443">
            <v>1</v>
          </cell>
          <cell r="R2443">
            <v>1</v>
          </cell>
          <cell r="S2443" t="str">
            <v>*sumb*</v>
          </cell>
          <cell r="T2443" t="str">
            <v>*sumber jaya*</v>
          </cell>
        </row>
        <row r="2444">
          <cell r="B2444" t="str">
            <v>HERL07</v>
          </cell>
          <cell r="C2444" t="str">
            <v>Herlina Purwayanti</v>
          </cell>
          <cell r="D2444" t="str">
            <v>Herlina Purwayanti</v>
          </cell>
          <cell r="E2444" t="str">
            <v>Tawangrejo RT.001/RW.010, Garum, Garum (Tawangsari Garum)</v>
          </cell>
          <cell r="F2444" t="str">
            <v>Blitar</v>
          </cell>
          <cell r="G2444" t="str">
            <v>Faisal</v>
          </cell>
          <cell r="H2444">
            <v>0</v>
          </cell>
          <cell r="I2444">
            <v>0</v>
          </cell>
          <cell r="J2444">
            <v>0</v>
          </cell>
          <cell r="K2444">
            <v>0</v>
          </cell>
          <cell r="L2444">
            <v>1000</v>
          </cell>
          <cell r="M2444">
            <v>1</v>
          </cell>
          <cell r="N2444" t="e">
            <v>#REF!</v>
          </cell>
          <cell r="O2444" t="str">
            <v>Abadi Tani, Toko</v>
          </cell>
          <cell r="P2444">
            <v>70000000</v>
          </cell>
          <cell r="Q2444">
            <v>1</v>
          </cell>
          <cell r="R2444">
            <v>1</v>
          </cell>
          <cell r="S2444" t="str">
            <v>*sumb*</v>
          </cell>
          <cell r="T2444" t="str">
            <v>*sumber jaya*</v>
          </cell>
        </row>
        <row r="2445">
          <cell r="B2445" t="str">
            <v>HERL03</v>
          </cell>
          <cell r="C2445" t="str">
            <v>Herlina Surabaya</v>
          </cell>
          <cell r="D2445" t="str">
            <v>Herlina</v>
          </cell>
          <cell r="E2445" t="str">
            <v>Jl. Surya Bahagia II-E/8 RT.010/RW.005, Kel. Kedoya Utara, Kec. Kebon Jeruk</v>
          </cell>
          <cell r="F2445" t="str">
            <v>Jakarta Barat</v>
          </cell>
          <cell r="G2445" t="str">
            <v>Riyan</v>
          </cell>
          <cell r="H2445">
            <v>0</v>
          </cell>
          <cell r="I2445">
            <v>0</v>
          </cell>
          <cell r="J2445">
            <v>0</v>
          </cell>
          <cell r="K2445">
            <v>0</v>
          </cell>
          <cell r="L2445">
            <v>1000</v>
          </cell>
          <cell r="M2445">
            <v>1</v>
          </cell>
          <cell r="N2445" t="e">
            <v>#REF!</v>
          </cell>
          <cell r="O2445" t="str">
            <v>Abadi Tani, Toko</v>
          </cell>
          <cell r="P2445">
            <v>70000000</v>
          </cell>
          <cell r="Q2445">
            <v>1</v>
          </cell>
          <cell r="R2445">
            <v>1</v>
          </cell>
          <cell r="S2445" t="str">
            <v>*sumb*</v>
          </cell>
          <cell r="T2445" t="str">
            <v>*sumber jaya*</v>
          </cell>
        </row>
        <row r="2446">
          <cell r="B2446" t="str">
            <v>HERL05</v>
          </cell>
          <cell r="C2446" t="str">
            <v>Herline</v>
          </cell>
          <cell r="D2446" t="str">
            <v>Herline</v>
          </cell>
          <cell r="E2446" t="str">
            <v>Jl. Veteran No 90, Purwakarta (showroom mobil Sena Dwi Jaya, persis sebelah klinik asri kemala dewi)</v>
          </cell>
          <cell r="F2446" t="str">
            <v>Purwakarta</v>
          </cell>
          <cell r="G2446" t="str">
            <v>Faisal</v>
          </cell>
          <cell r="H2446">
            <v>0</v>
          </cell>
          <cell r="I2446">
            <v>0</v>
          </cell>
          <cell r="J2446">
            <v>0</v>
          </cell>
          <cell r="K2446">
            <v>0</v>
          </cell>
          <cell r="L2446">
            <v>1000</v>
          </cell>
          <cell r="M2446">
            <v>1</v>
          </cell>
          <cell r="N2446" t="e">
            <v>#REF!</v>
          </cell>
          <cell r="O2446" t="str">
            <v>Abadi Tani, Toko</v>
          </cell>
          <cell r="P2446">
            <v>70000000</v>
          </cell>
          <cell r="Q2446">
            <v>1</v>
          </cell>
          <cell r="R2446">
            <v>1</v>
          </cell>
          <cell r="S2446" t="str">
            <v>*sumb*</v>
          </cell>
          <cell r="T2446" t="str">
            <v>*sumber jaya*</v>
          </cell>
        </row>
        <row r="2447">
          <cell r="B2447" t="str">
            <v>HERM03</v>
          </cell>
          <cell r="C2447" t="str">
            <v>Hermada Tangguh Agro Lestari, PT</v>
          </cell>
          <cell r="D2447" t="str">
            <v>Hermada Tangguh Agro Lestari, PT</v>
          </cell>
          <cell r="E2447" t="str">
            <v>Jl. Buya Hamka Dusun Sarae RT.010/RW.005, Rabakodo, Woha</v>
          </cell>
          <cell r="F2447" t="str">
            <v>Bima</v>
          </cell>
          <cell r="G2447" t="str">
            <v>Hendra</v>
          </cell>
          <cell r="H2447">
            <v>0</v>
          </cell>
          <cell r="I2447">
            <v>0</v>
          </cell>
          <cell r="J2447">
            <v>0</v>
          </cell>
          <cell r="K2447">
            <v>0</v>
          </cell>
          <cell r="L2447">
            <v>200000000</v>
          </cell>
          <cell r="M2447">
            <v>1</v>
          </cell>
          <cell r="N2447" t="e">
            <v>#REF!</v>
          </cell>
          <cell r="O2447" t="str">
            <v>Abadi Tani, Toko</v>
          </cell>
          <cell r="P2447">
            <v>70000000</v>
          </cell>
          <cell r="Q2447">
            <v>1</v>
          </cell>
          <cell r="R2447">
            <v>1</v>
          </cell>
          <cell r="S2447" t="str">
            <v>*sumb*</v>
          </cell>
          <cell r="T2447" t="str">
            <v>*sumber jaya*</v>
          </cell>
        </row>
        <row r="2448">
          <cell r="B2448" t="str">
            <v>HERM01</v>
          </cell>
          <cell r="C2448" t="str">
            <v>Hermada Utama, Toko</v>
          </cell>
          <cell r="D2448" t="str">
            <v>Hermada Utama, CV (Dir. Sabil Al-Rasyad, SH)</v>
          </cell>
          <cell r="E2448" t="str">
            <v>Jl. Raya Karumbu RT.22/RW.06, Ngali Belo</v>
          </cell>
          <cell r="F2448" t="str">
            <v>Bima</v>
          </cell>
          <cell r="G2448" t="str">
            <v>Hendra</v>
          </cell>
          <cell r="H2448">
            <v>0</v>
          </cell>
          <cell r="I2448">
            <v>0</v>
          </cell>
          <cell r="J2448">
            <v>0</v>
          </cell>
          <cell r="K2448">
            <v>0</v>
          </cell>
          <cell r="L2448">
            <v>4500000000</v>
          </cell>
          <cell r="M2448">
            <v>1</v>
          </cell>
          <cell r="N2448" t="e">
            <v>#REF!</v>
          </cell>
          <cell r="O2448" t="str">
            <v>Abadi Tani, Toko</v>
          </cell>
          <cell r="P2448">
            <v>70000000</v>
          </cell>
          <cell r="Q2448">
            <v>1</v>
          </cell>
          <cell r="R2448">
            <v>1</v>
          </cell>
          <cell r="S2448" t="str">
            <v>*sumb*</v>
          </cell>
          <cell r="T2448" t="str">
            <v>*sumber jaya*</v>
          </cell>
        </row>
        <row r="2449">
          <cell r="B2449" t="str">
            <v>HERM09</v>
          </cell>
          <cell r="C2449" t="str">
            <v>Herman</v>
          </cell>
          <cell r="D2449" t="str">
            <v>Herman</v>
          </cell>
          <cell r="E2449" t="str">
            <v>Jalan Nguter, Besuki , Pasirian (Baratnya gunungan)</v>
          </cell>
          <cell r="F2449" t="str">
            <v>Lumajang</v>
          </cell>
          <cell r="G2449" t="str">
            <v>Faisal</v>
          </cell>
          <cell r="H2449">
            <v>0</v>
          </cell>
          <cell r="I2449">
            <v>0</v>
          </cell>
          <cell r="J2449">
            <v>0</v>
          </cell>
          <cell r="K2449">
            <v>0</v>
          </cell>
          <cell r="L2449">
            <v>1000</v>
          </cell>
          <cell r="M2449">
            <v>1</v>
          </cell>
          <cell r="N2449" t="e">
            <v>#REF!</v>
          </cell>
          <cell r="O2449" t="str">
            <v>Abadi Tani, Toko</v>
          </cell>
          <cell r="P2449">
            <v>70000000</v>
          </cell>
          <cell r="Q2449">
            <v>1</v>
          </cell>
          <cell r="R2449">
            <v>1</v>
          </cell>
          <cell r="S2449" t="str">
            <v>*sumb*</v>
          </cell>
          <cell r="T2449" t="str">
            <v>*sumber jaya*</v>
          </cell>
        </row>
        <row r="2450">
          <cell r="B2450" t="str">
            <v>HERM05</v>
          </cell>
          <cell r="C2450" t="str">
            <v>Herman Hadi</v>
          </cell>
          <cell r="D2450" t="str">
            <v>Herman Hadi</v>
          </cell>
          <cell r="E2450" t="str">
            <v>Jl. Progo Selatan Lapangan Kerapan Sapi, Jrebeg Kulon, Kec. Kedopok</v>
          </cell>
          <cell r="F2450" t="str">
            <v>Probolinggo</v>
          </cell>
          <cell r="G2450" t="str">
            <v>Faisal</v>
          </cell>
          <cell r="H2450">
            <v>0</v>
          </cell>
          <cell r="I2450">
            <v>0</v>
          </cell>
          <cell r="J2450">
            <v>0</v>
          </cell>
          <cell r="K2450">
            <v>0</v>
          </cell>
          <cell r="L2450">
            <v>1000</v>
          </cell>
          <cell r="M2450">
            <v>1</v>
          </cell>
          <cell r="N2450" t="e">
            <v>#REF!</v>
          </cell>
          <cell r="O2450" t="str">
            <v>Abadi Tani, Toko</v>
          </cell>
          <cell r="P2450">
            <v>70000000</v>
          </cell>
          <cell r="Q2450">
            <v>1</v>
          </cell>
          <cell r="R2450">
            <v>1</v>
          </cell>
          <cell r="S2450" t="str">
            <v>*sumb*</v>
          </cell>
          <cell r="T2450" t="str">
            <v>*sumber jaya*</v>
          </cell>
        </row>
        <row r="2451">
          <cell r="B2451" t="str">
            <v>HERM06</v>
          </cell>
          <cell r="C2451" t="str">
            <v>Hermanto</v>
          </cell>
          <cell r="D2451" t="str">
            <v>Hermanto</v>
          </cell>
          <cell r="E2451" t="str">
            <v>Sukila RT.000/RW.000, Kec. Sakapura</v>
          </cell>
          <cell r="F2451" t="str">
            <v>Gresik</v>
          </cell>
          <cell r="G2451" t="str">
            <v>Faisal</v>
          </cell>
          <cell r="H2451">
            <v>0</v>
          </cell>
          <cell r="I2451">
            <v>0</v>
          </cell>
          <cell r="J2451">
            <v>0</v>
          </cell>
          <cell r="K2451">
            <v>0</v>
          </cell>
          <cell r="L2451">
            <v>1000</v>
          </cell>
          <cell r="M2451">
            <v>1</v>
          </cell>
          <cell r="N2451" t="e">
            <v>#REF!</v>
          </cell>
          <cell r="O2451" t="str">
            <v>Abadi Tani, Toko</v>
          </cell>
          <cell r="P2451">
            <v>70000000</v>
          </cell>
          <cell r="Q2451">
            <v>1</v>
          </cell>
          <cell r="R2451">
            <v>1</v>
          </cell>
          <cell r="S2451" t="str">
            <v>*sumb*</v>
          </cell>
          <cell r="T2451" t="str">
            <v>*sumber jaya*</v>
          </cell>
        </row>
        <row r="2452">
          <cell r="B2452" t="str">
            <v>HERM07</v>
          </cell>
          <cell r="C2452" t="str">
            <v>Hermanto Jember</v>
          </cell>
          <cell r="D2452" t="str">
            <v>Hermanto Jember</v>
          </cell>
          <cell r="E2452" t="str">
            <v>Dusun lengkong barat, Jalan makam Mronggi RT.001/RW.002, Mrawan, Mayang</v>
          </cell>
          <cell r="F2452" t="str">
            <v>Jember</v>
          </cell>
          <cell r="G2452" t="str">
            <v>Faisal</v>
          </cell>
          <cell r="H2452">
            <v>0</v>
          </cell>
          <cell r="I2452">
            <v>0</v>
          </cell>
          <cell r="J2452">
            <v>0</v>
          </cell>
          <cell r="K2452">
            <v>0</v>
          </cell>
          <cell r="L2452">
            <v>1000</v>
          </cell>
          <cell r="M2452">
            <v>1</v>
          </cell>
          <cell r="N2452" t="e">
            <v>#REF!</v>
          </cell>
          <cell r="O2452" t="str">
            <v>Abadi Tani, Toko</v>
          </cell>
          <cell r="P2452">
            <v>70000000</v>
          </cell>
          <cell r="Q2452">
            <v>1</v>
          </cell>
          <cell r="R2452">
            <v>1</v>
          </cell>
          <cell r="S2452" t="str">
            <v>*sumb*</v>
          </cell>
          <cell r="T2452" t="str">
            <v>*sumber jaya*</v>
          </cell>
        </row>
        <row r="2453">
          <cell r="B2453" t="str">
            <v>HERM08</v>
          </cell>
          <cell r="C2453" t="str">
            <v>Hermawan</v>
          </cell>
          <cell r="D2453" t="str">
            <v>Hermawan</v>
          </cell>
          <cell r="E2453" t="str">
            <v>Jalan Cipunegara No. 12 RT.004/RW.010 , Kelurahan Joyosuran, Pasar Kliwon</v>
          </cell>
          <cell r="F2453" t="str">
            <v>Surakarta - Solo</v>
          </cell>
          <cell r="G2453" t="str">
            <v>Faisal</v>
          </cell>
          <cell r="H2453">
            <v>0</v>
          </cell>
          <cell r="I2453">
            <v>0</v>
          </cell>
          <cell r="J2453">
            <v>0</v>
          </cell>
          <cell r="K2453">
            <v>0</v>
          </cell>
          <cell r="L2453">
            <v>1000</v>
          </cell>
          <cell r="M2453">
            <v>1</v>
          </cell>
          <cell r="N2453" t="e">
            <v>#REF!</v>
          </cell>
          <cell r="O2453" t="str">
            <v>Abadi Tani, Toko</v>
          </cell>
          <cell r="P2453">
            <v>70000000</v>
          </cell>
          <cell r="Q2453">
            <v>1</v>
          </cell>
          <cell r="R2453">
            <v>1</v>
          </cell>
          <cell r="S2453" t="str">
            <v>*sumb*</v>
          </cell>
          <cell r="T2453" t="str">
            <v>*sumber jaya*</v>
          </cell>
        </row>
        <row r="2454">
          <cell r="B2454" t="str">
            <v>HERM04</v>
          </cell>
          <cell r="C2454" t="str">
            <v>Hermawan Sasono</v>
          </cell>
          <cell r="D2454" t="str">
            <v>Hermawan Sasono</v>
          </cell>
          <cell r="E2454" t="str">
            <v>Dsn. Krajan RT.001/RW.003, Desa Pilangpayung, Kec. Toroh (sebelah barat sarang walet)</v>
          </cell>
          <cell r="F2454" t="str">
            <v>Grobogan</v>
          </cell>
          <cell r="G2454" t="str">
            <v>Faisal</v>
          </cell>
          <cell r="H2454">
            <v>0</v>
          </cell>
          <cell r="I2454">
            <v>0</v>
          </cell>
          <cell r="J2454">
            <v>0</v>
          </cell>
          <cell r="K2454">
            <v>0</v>
          </cell>
          <cell r="L2454">
            <v>1000</v>
          </cell>
          <cell r="M2454">
            <v>1</v>
          </cell>
          <cell r="N2454" t="e">
            <v>#REF!</v>
          </cell>
          <cell r="O2454" t="str">
            <v>Abadi Tani, Toko</v>
          </cell>
          <cell r="P2454">
            <v>70000000</v>
          </cell>
          <cell r="Q2454">
            <v>1</v>
          </cell>
          <cell r="R2454">
            <v>1</v>
          </cell>
          <cell r="S2454" t="str">
            <v>*sumb*</v>
          </cell>
          <cell r="T2454" t="str">
            <v>*sumber jaya*</v>
          </cell>
        </row>
        <row r="2455">
          <cell r="B2455" t="str">
            <v>HERM02</v>
          </cell>
          <cell r="C2455" t="str">
            <v>Hermawan/SKU</v>
          </cell>
          <cell r="D2455" t="str">
            <v>Hermawan</v>
          </cell>
          <cell r="E2455" t="str">
            <v>Jember</v>
          </cell>
          <cell r="F2455" t="str">
            <v>Jember</v>
          </cell>
          <cell r="G2455" t="str">
            <v>Yuyun</v>
          </cell>
          <cell r="H2455">
            <v>0</v>
          </cell>
          <cell r="I2455">
            <v>0</v>
          </cell>
          <cell r="J2455">
            <v>0</v>
          </cell>
          <cell r="K2455">
            <v>0</v>
          </cell>
          <cell r="L2455">
            <v>1000</v>
          </cell>
          <cell r="M2455">
            <v>1</v>
          </cell>
          <cell r="N2455" t="e">
            <v>#REF!</v>
          </cell>
          <cell r="O2455" t="str">
            <v>Abadi Tani, Toko</v>
          </cell>
          <cell r="P2455">
            <v>70000000</v>
          </cell>
          <cell r="Q2455">
            <v>1</v>
          </cell>
          <cell r="R2455">
            <v>1</v>
          </cell>
          <cell r="S2455" t="str">
            <v>*sumb*</v>
          </cell>
          <cell r="T2455" t="str">
            <v>*sumber jaya*</v>
          </cell>
        </row>
        <row r="2456">
          <cell r="B2456" t="str">
            <v>HERN01</v>
          </cell>
          <cell r="C2456" t="str">
            <v>Herni</v>
          </cell>
          <cell r="D2456" t="str">
            <v>Herni</v>
          </cell>
          <cell r="E2456" t="str">
            <v>Desa Tapanrejo RT.003/RW.009, Muncar (depan masjid Baitura)</v>
          </cell>
          <cell r="F2456" t="str">
            <v>Banyuwangi</v>
          </cell>
          <cell r="G2456" t="str">
            <v>Faisal</v>
          </cell>
          <cell r="H2456">
            <v>0</v>
          </cell>
          <cell r="I2456">
            <v>0</v>
          </cell>
          <cell r="J2456">
            <v>0</v>
          </cell>
          <cell r="K2456">
            <v>0</v>
          </cell>
          <cell r="L2456">
            <v>1000</v>
          </cell>
          <cell r="M2456">
            <v>1</v>
          </cell>
          <cell r="N2456" t="e">
            <v>#REF!</v>
          </cell>
          <cell r="O2456" t="str">
            <v>Abadi Tani, Toko</v>
          </cell>
          <cell r="P2456">
            <v>70000000</v>
          </cell>
          <cell r="Q2456">
            <v>1</v>
          </cell>
          <cell r="R2456">
            <v>1</v>
          </cell>
          <cell r="S2456" t="str">
            <v>*sumb*</v>
          </cell>
          <cell r="T2456" t="str">
            <v>*sumber jaya*</v>
          </cell>
        </row>
        <row r="2457">
          <cell r="B2457" t="str">
            <v>HERN02</v>
          </cell>
          <cell r="C2457" t="str">
            <v>Herni Wahyu Indiani</v>
          </cell>
          <cell r="D2457" t="str">
            <v>Herni Wahyu Indiani</v>
          </cell>
          <cell r="E2457" t="str">
            <v>Jalan Raya Nongko Padasan kalangan RT.001/RW.011, Mranggen, Polokarto</v>
          </cell>
          <cell r="F2457" t="str">
            <v>Sukoharjo</v>
          </cell>
          <cell r="G2457" t="str">
            <v>Faisal</v>
          </cell>
          <cell r="H2457">
            <v>0</v>
          </cell>
          <cell r="I2457">
            <v>0</v>
          </cell>
          <cell r="J2457">
            <v>0</v>
          </cell>
          <cell r="K2457">
            <v>0</v>
          </cell>
          <cell r="L2457">
            <v>1000</v>
          </cell>
          <cell r="M2457">
            <v>1</v>
          </cell>
          <cell r="N2457" t="e">
            <v>#REF!</v>
          </cell>
          <cell r="O2457" t="str">
            <v>Abadi Tani, Toko</v>
          </cell>
          <cell r="P2457">
            <v>70000000</v>
          </cell>
          <cell r="Q2457">
            <v>1</v>
          </cell>
          <cell r="R2457">
            <v>1</v>
          </cell>
          <cell r="S2457" t="str">
            <v>*sumb*</v>
          </cell>
          <cell r="T2457" t="str">
            <v>*sumber jaya*</v>
          </cell>
        </row>
        <row r="2458">
          <cell r="B2458" t="str">
            <v>HERO01</v>
          </cell>
          <cell r="C2458" t="str">
            <v>Heroe Subekti</v>
          </cell>
          <cell r="D2458" t="str">
            <v>Heroe Subekti</v>
          </cell>
          <cell r="E2458" t="str">
            <v>Dusun Sale Terpadu, jalan Raya karangan, Desa Karangan, Mempawah Hulu, Kab. Landak (Penginapan Lestari)</v>
          </cell>
          <cell r="F2458" t="str">
            <v>Kalimantan Barat</v>
          </cell>
          <cell r="G2458" t="str">
            <v>Faisal</v>
          </cell>
          <cell r="H2458">
            <v>0</v>
          </cell>
          <cell r="I2458">
            <v>0</v>
          </cell>
          <cell r="J2458">
            <v>0</v>
          </cell>
          <cell r="K2458">
            <v>0</v>
          </cell>
          <cell r="L2458">
            <v>1000</v>
          </cell>
          <cell r="M2458">
            <v>1</v>
          </cell>
          <cell r="N2458" t="e">
            <v>#REF!</v>
          </cell>
          <cell r="O2458" t="str">
            <v>Abadi Tani, Toko</v>
          </cell>
          <cell r="P2458">
            <v>70000000</v>
          </cell>
          <cell r="Q2458">
            <v>1</v>
          </cell>
          <cell r="R2458">
            <v>1</v>
          </cell>
          <cell r="S2458" t="str">
            <v>*sumb*</v>
          </cell>
          <cell r="T2458" t="str">
            <v>*sumber jaya*</v>
          </cell>
        </row>
        <row r="2459">
          <cell r="B2459" t="str">
            <v>HERR03</v>
          </cell>
          <cell r="C2459" t="str">
            <v>Herri Kusnanto22</v>
          </cell>
          <cell r="D2459" t="str">
            <v>Herri Kusnanto22</v>
          </cell>
          <cell r="E2459" t="str">
            <v>Dsn. Gandu RT.009/RW.003, Ds. Latsari, Bancar</v>
          </cell>
          <cell r="F2459" t="str">
            <v>Tuban</v>
          </cell>
          <cell r="G2459" t="str">
            <v>Faisal</v>
          </cell>
          <cell r="H2459">
            <v>0</v>
          </cell>
          <cell r="I2459">
            <v>0</v>
          </cell>
          <cell r="J2459">
            <v>0</v>
          </cell>
          <cell r="K2459">
            <v>0</v>
          </cell>
          <cell r="L2459">
            <v>1000</v>
          </cell>
          <cell r="M2459">
            <v>1</v>
          </cell>
          <cell r="N2459" t="e">
            <v>#REF!</v>
          </cell>
          <cell r="O2459" t="str">
            <v>Abadi Tani, Toko</v>
          </cell>
          <cell r="P2459">
            <v>70000000</v>
          </cell>
          <cell r="Q2459">
            <v>1</v>
          </cell>
          <cell r="R2459">
            <v>1</v>
          </cell>
          <cell r="S2459" t="str">
            <v>*sumb*</v>
          </cell>
          <cell r="T2459" t="str">
            <v>*sumber jaya*</v>
          </cell>
        </row>
        <row r="2460">
          <cell r="B2460" t="str">
            <v>DEKA01</v>
          </cell>
          <cell r="C2460" t="str">
            <v>Herry Djuwarsa</v>
          </cell>
          <cell r="D2460" t="str">
            <v>Mukti Jaya Agro, PT</v>
          </cell>
          <cell r="E2460" t="str">
            <v>Jl. Patriot No.08/11, RT.005/RW.006 Sukagalih, Tarogong Kidul, Kab. Garut JABAR</v>
          </cell>
          <cell r="F2460" t="str">
            <v>Garut</v>
          </cell>
          <cell r="G2460" t="str">
            <v>Hendra</v>
          </cell>
          <cell r="H2460">
            <v>0</v>
          </cell>
          <cell r="I2460">
            <v>0</v>
          </cell>
          <cell r="J2460">
            <v>0</v>
          </cell>
          <cell r="K2460">
            <v>0</v>
          </cell>
          <cell r="L2460">
            <v>5850000000</v>
          </cell>
          <cell r="M2460">
            <v>1</v>
          </cell>
          <cell r="N2460" t="e">
            <v>#REF!</v>
          </cell>
          <cell r="O2460" t="str">
            <v>Abadi Tani, Toko</v>
          </cell>
          <cell r="P2460">
            <v>70000000</v>
          </cell>
          <cell r="Q2460">
            <v>1</v>
          </cell>
          <cell r="R2460">
            <v>1</v>
          </cell>
          <cell r="S2460" t="str">
            <v>*sumb*</v>
          </cell>
          <cell r="T2460" t="str">
            <v>*sumber jaya*</v>
          </cell>
        </row>
        <row r="2461">
          <cell r="B2461" t="str">
            <v>DEKA02</v>
          </cell>
          <cell r="C2461" t="str">
            <v>Herry Djuwarsa/Deka Agro</v>
          </cell>
          <cell r="D2461" t="str">
            <v>Deka Agro Product, CV</v>
          </cell>
          <cell r="E2461" t="str">
            <v>Jl. Patriot No.03, RT.04/RW.06, Sukagalih Tarogong Kidul</v>
          </cell>
          <cell r="F2461" t="str">
            <v>Garut - JABAR</v>
          </cell>
          <cell r="G2461" t="str">
            <v>Hendra</v>
          </cell>
          <cell r="H2461">
            <v>0</v>
          </cell>
          <cell r="I2461">
            <v>0</v>
          </cell>
          <cell r="J2461">
            <v>0</v>
          </cell>
          <cell r="K2461">
            <v>0</v>
          </cell>
          <cell r="L2461">
            <v>5500000000</v>
          </cell>
          <cell r="M2461">
            <v>1</v>
          </cell>
          <cell r="N2461" t="e">
            <v>#REF!</v>
          </cell>
          <cell r="O2461" t="str">
            <v>Abadi Tani, Toko</v>
          </cell>
          <cell r="P2461">
            <v>70000000</v>
          </cell>
          <cell r="Q2461">
            <v>1</v>
          </cell>
          <cell r="R2461">
            <v>1</v>
          </cell>
          <cell r="S2461" t="str">
            <v>*sumb*</v>
          </cell>
          <cell r="T2461" t="str">
            <v>*sumber jaya*</v>
          </cell>
        </row>
        <row r="2462">
          <cell r="B2462" t="str">
            <v>HERU05</v>
          </cell>
          <cell r="C2462" t="str">
            <v>Heru Nugroho Boja</v>
          </cell>
          <cell r="D2462" t="str">
            <v>Heru Nugroho Boja</v>
          </cell>
          <cell r="E2462" t="str">
            <v>Dusun Simbang RT.002/RW.005 , Desa Bebengan. (Ex: Rumah Joko Prayitno) (Rumah cat oren) Boja</v>
          </cell>
          <cell r="F2462" t="str">
            <v>Kendal</v>
          </cell>
          <cell r="G2462" t="str">
            <v>Faisal</v>
          </cell>
          <cell r="H2462">
            <v>0</v>
          </cell>
          <cell r="I2462">
            <v>0</v>
          </cell>
          <cell r="J2462">
            <v>0</v>
          </cell>
          <cell r="K2462">
            <v>0</v>
          </cell>
          <cell r="L2462">
            <v>1000</v>
          </cell>
          <cell r="M2462">
            <v>1</v>
          </cell>
          <cell r="N2462" t="e">
            <v>#REF!</v>
          </cell>
          <cell r="O2462" t="str">
            <v>Abadi Tani, Toko</v>
          </cell>
          <cell r="P2462">
            <v>70000000</v>
          </cell>
          <cell r="Q2462">
            <v>1</v>
          </cell>
          <cell r="R2462">
            <v>1</v>
          </cell>
          <cell r="S2462" t="str">
            <v>*sumb*</v>
          </cell>
          <cell r="T2462" t="str">
            <v>*sumber jaya*</v>
          </cell>
        </row>
        <row r="2463">
          <cell r="B2463" t="str">
            <v>HERU03</v>
          </cell>
          <cell r="C2463" t="str">
            <v>Heru Purwanto</v>
          </cell>
          <cell r="D2463" t="str">
            <v>Heru Purwanto</v>
          </cell>
          <cell r="E2463" t="str">
            <v>Dusun Jatisari RT.003/RW.003, Gambiran</v>
          </cell>
          <cell r="F2463" t="str">
            <v>Banyuwangi</v>
          </cell>
          <cell r="G2463" t="str">
            <v>Faisal</v>
          </cell>
          <cell r="H2463">
            <v>0</v>
          </cell>
          <cell r="I2463">
            <v>0</v>
          </cell>
          <cell r="J2463">
            <v>0</v>
          </cell>
          <cell r="K2463">
            <v>0</v>
          </cell>
          <cell r="L2463">
            <v>1000</v>
          </cell>
          <cell r="M2463">
            <v>1</v>
          </cell>
          <cell r="N2463" t="e">
            <v>#REF!</v>
          </cell>
          <cell r="O2463" t="str">
            <v>Abadi Tani, Toko</v>
          </cell>
          <cell r="P2463">
            <v>70000000</v>
          </cell>
          <cell r="Q2463">
            <v>1</v>
          </cell>
          <cell r="R2463">
            <v>1</v>
          </cell>
          <cell r="S2463" t="str">
            <v>*sumb*</v>
          </cell>
          <cell r="T2463" t="str">
            <v>*sumber jaya*</v>
          </cell>
        </row>
        <row r="2464">
          <cell r="B2464" t="str">
            <v>HERU04</v>
          </cell>
          <cell r="C2464" t="str">
            <v>Heru Santoso</v>
          </cell>
          <cell r="D2464" t="str">
            <v>Heru Santoso</v>
          </cell>
          <cell r="E2464" t="str">
            <v>Sogesanden, Srigading, Sanden, Kab. Bantul</v>
          </cell>
          <cell r="F2464" t="str">
            <v>Yogyakarta</v>
          </cell>
          <cell r="G2464" t="str">
            <v>Faisal</v>
          </cell>
          <cell r="H2464">
            <v>0</v>
          </cell>
          <cell r="I2464">
            <v>0</v>
          </cell>
          <cell r="J2464">
            <v>0</v>
          </cell>
          <cell r="K2464">
            <v>0</v>
          </cell>
          <cell r="L2464">
            <v>1000</v>
          </cell>
          <cell r="M2464">
            <v>1</v>
          </cell>
          <cell r="N2464" t="e">
            <v>#REF!</v>
          </cell>
          <cell r="O2464" t="str">
            <v>Abadi Tani, Toko</v>
          </cell>
          <cell r="P2464">
            <v>70000000</v>
          </cell>
          <cell r="Q2464">
            <v>1</v>
          </cell>
          <cell r="R2464">
            <v>1</v>
          </cell>
          <cell r="S2464" t="str">
            <v>*sumb*</v>
          </cell>
          <cell r="T2464" t="str">
            <v>*sumber jaya*</v>
          </cell>
        </row>
        <row r="2465">
          <cell r="B2465" t="str">
            <v>HERU06</v>
          </cell>
          <cell r="C2465" t="str">
            <v>Heru Sucahyo</v>
          </cell>
          <cell r="D2465" t="str">
            <v>Heru Sucahyo</v>
          </cell>
          <cell r="E2465" t="str">
            <v>Dusun Banaran, RT018/RW.003 , Desa Kerik Kec. Takeran</v>
          </cell>
          <cell r="F2465" t="str">
            <v>Magetan</v>
          </cell>
          <cell r="G2465" t="str">
            <v>Others</v>
          </cell>
          <cell r="H2465">
            <v>0</v>
          </cell>
          <cell r="I2465">
            <v>0</v>
          </cell>
          <cell r="J2465">
            <v>0</v>
          </cell>
          <cell r="K2465">
            <v>0</v>
          </cell>
          <cell r="L2465">
            <v>1000</v>
          </cell>
          <cell r="M2465">
            <v>1</v>
          </cell>
          <cell r="N2465" t="e">
            <v>#REF!</v>
          </cell>
          <cell r="O2465" t="str">
            <v>Abadi Tani, Toko</v>
          </cell>
          <cell r="P2465">
            <v>70000000</v>
          </cell>
          <cell r="Q2465">
            <v>1</v>
          </cell>
          <cell r="R2465">
            <v>1</v>
          </cell>
          <cell r="S2465" t="str">
            <v>*sumb*</v>
          </cell>
          <cell r="T2465" t="str">
            <v>*sumber jaya*</v>
          </cell>
        </row>
        <row r="2466">
          <cell r="B2466" t="str">
            <v>HERU08</v>
          </cell>
          <cell r="C2466" t="str">
            <v>Heru Sulistyono Yuni</v>
          </cell>
          <cell r="D2466" t="str">
            <v>Heru Sulistyono Yuni</v>
          </cell>
          <cell r="E2466" t="str">
            <v>Dkh Bakalan, RT.001/RW.001 , Ceper, Ceper (Barat Ortega Sakti)</v>
          </cell>
          <cell r="F2466" t="str">
            <v>Klaten</v>
          </cell>
          <cell r="G2466" t="str">
            <v>Faisal</v>
          </cell>
          <cell r="H2466">
            <v>0</v>
          </cell>
          <cell r="I2466">
            <v>0</v>
          </cell>
          <cell r="J2466">
            <v>0</v>
          </cell>
          <cell r="K2466">
            <v>0</v>
          </cell>
          <cell r="L2466">
            <v>1000</v>
          </cell>
          <cell r="M2466">
            <v>1</v>
          </cell>
          <cell r="N2466" t="e">
            <v>#REF!</v>
          </cell>
          <cell r="O2466" t="str">
            <v>Abadi Tani, Toko</v>
          </cell>
          <cell r="P2466">
            <v>70000000</v>
          </cell>
          <cell r="Q2466">
            <v>1</v>
          </cell>
          <cell r="R2466">
            <v>1</v>
          </cell>
          <cell r="S2466" t="str">
            <v>*sumb*</v>
          </cell>
          <cell r="T2466" t="str">
            <v>*sumber jaya*</v>
          </cell>
        </row>
        <row r="2467">
          <cell r="B2467" t="str">
            <v>HERU07</v>
          </cell>
          <cell r="C2467" t="str">
            <v>Heru Tambaksari</v>
          </cell>
          <cell r="D2467" t="str">
            <v>Heru Tambaksari</v>
          </cell>
          <cell r="E2467" t="str">
            <v>Jalan Gunung Arjuna, RT.020/RW.007 , Dusun Tambakwatu, Desa Tambaksari, Purwodadi</v>
          </cell>
          <cell r="F2467" t="str">
            <v>Pasuruan</v>
          </cell>
          <cell r="G2467" t="str">
            <v>Faisal</v>
          </cell>
          <cell r="H2467">
            <v>0</v>
          </cell>
          <cell r="I2467">
            <v>0</v>
          </cell>
          <cell r="J2467">
            <v>0</v>
          </cell>
          <cell r="K2467">
            <v>0</v>
          </cell>
          <cell r="L2467">
            <v>1000</v>
          </cell>
          <cell r="M2467">
            <v>1</v>
          </cell>
          <cell r="N2467" t="e">
            <v>#REF!</v>
          </cell>
          <cell r="O2467" t="str">
            <v>Abadi Tani, Toko</v>
          </cell>
          <cell r="P2467">
            <v>70000000</v>
          </cell>
          <cell r="Q2467">
            <v>1</v>
          </cell>
          <cell r="R2467">
            <v>1</v>
          </cell>
          <cell r="S2467" t="str">
            <v>*sumb*</v>
          </cell>
          <cell r="T2467" t="str">
            <v>*sumber jaya*</v>
          </cell>
        </row>
        <row r="2468">
          <cell r="B2468" t="str">
            <v>HERW02</v>
          </cell>
          <cell r="C2468" t="str">
            <v>Herwanto</v>
          </cell>
          <cell r="D2468" t="str">
            <v>Herwanto</v>
          </cell>
          <cell r="E2468" t="str">
            <v>Purwodadi RT.004/RW.003, Desa Waringinsari, Kec. Langensari (Mushola Al Hidayah)</v>
          </cell>
          <cell r="F2468" t="str">
            <v>Banjar - Jabar</v>
          </cell>
          <cell r="G2468" t="str">
            <v>Faisal</v>
          </cell>
          <cell r="H2468">
            <v>0</v>
          </cell>
          <cell r="I2468">
            <v>0</v>
          </cell>
          <cell r="J2468">
            <v>0</v>
          </cell>
          <cell r="K2468">
            <v>0</v>
          </cell>
          <cell r="L2468">
            <v>1000</v>
          </cell>
          <cell r="M2468">
            <v>1</v>
          </cell>
          <cell r="N2468" t="e">
            <v>#REF!</v>
          </cell>
          <cell r="O2468" t="str">
            <v>Abadi Tani, Toko</v>
          </cell>
          <cell r="P2468">
            <v>70000000</v>
          </cell>
          <cell r="Q2468">
            <v>1</v>
          </cell>
          <cell r="R2468">
            <v>1</v>
          </cell>
          <cell r="S2468" t="str">
            <v>*sumb*</v>
          </cell>
          <cell r="T2468" t="str">
            <v>*sumber jaya*</v>
          </cell>
        </row>
        <row r="2469">
          <cell r="B2469" t="str">
            <v>HERW01</v>
          </cell>
          <cell r="C2469" t="str">
            <v>Herwin/STIM</v>
          </cell>
          <cell r="D2469" t="str">
            <v>Herwin Budi Cahyadi</v>
          </cell>
          <cell r="E2469" t="str">
            <v>Tanjung Anom, RT.009/RW.001 Kel. Tanjung Sari, Kec. Taman</v>
          </cell>
          <cell r="F2469" t="str">
            <v>Sidoarjo</v>
          </cell>
          <cell r="G2469" t="str">
            <v>Yuyun</v>
          </cell>
          <cell r="H2469">
            <v>0</v>
          </cell>
          <cell r="I2469">
            <v>0</v>
          </cell>
          <cell r="J2469">
            <v>0</v>
          </cell>
          <cell r="K2469">
            <v>0</v>
          </cell>
          <cell r="L2469">
            <v>1000</v>
          </cell>
          <cell r="M2469">
            <v>1</v>
          </cell>
          <cell r="N2469" t="e">
            <v>#REF!</v>
          </cell>
          <cell r="O2469" t="str">
            <v>Abadi Tani, Toko</v>
          </cell>
          <cell r="P2469">
            <v>70000000</v>
          </cell>
          <cell r="Q2469">
            <v>1</v>
          </cell>
          <cell r="R2469">
            <v>1</v>
          </cell>
          <cell r="S2469" t="str">
            <v>*sumb*</v>
          </cell>
          <cell r="T2469" t="str">
            <v>*sumber jaya*</v>
          </cell>
        </row>
        <row r="2470">
          <cell r="B2470" t="str">
            <v>HEST01</v>
          </cell>
          <cell r="C2470" t="str">
            <v>Hesty Thamara</v>
          </cell>
          <cell r="D2470" t="str">
            <v>Hesty Thamara</v>
          </cell>
          <cell r="E2470" t="str">
            <v>Jl. Pipa Air Bersih RT.001/RW.001, Simpang Lima Perladangan, Duri Mandau, Kab. Bengkalis (rumah pak rt 1)</v>
          </cell>
          <cell r="F2470" t="str">
            <v>Riau</v>
          </cell>
          <cell r="G2470" t="str">
            <v>Faisal</v>
          </cell>
          <cell r="H2470">
            <v>0</v>
          </cell>
          <cell r="I2470">
            <v>0</v>
          </cell>
          <cell r="J2470">
            <v>0</v>
          </cell>
          <cell r="K2470">
            <v>0</v>
          </cell>
          <cell r="L2470">
            <v>1000</v>
          </cell>
          <cell r="M2470">
            <v>1</v>
          </cell>
          <cell r="N2470" t="e">
            <v>#REF!</v>
          </cell>
          <cell r="O2470" t="str">
            <v>Abadi Tani, Toko</v>
          </cell>
          <cell r="P2470">
            <v>70000000</v>
          </cell>
          <cell r="Q2470">
            <v>1</v>
          </cell>
          <cell r="R2470">
            <v>1</v>
          </cell>
          <cell r="S2470" t="str">
            <v>*sumb*</v>
          </cell>
          <cell r="T2470" t="str">
            <v>*sumber jaya*</v>
          </cell>
        </row>
        <row r="2471">
          <cell r="B2471" t="str">
            <v>HIBR01</v>
          </cell>
          <cell r="C2471" t="str">
            <v>Hibrida Jaya Utama, PT</v>
          </cell>
          <cell r="D2471" t="str">
            <v>Hibrida Jaya Utama, PT</v>
          </cell>
          <cell r="E2471" t="str">
            <v>Jl. Kalipepe III No. 54, RT.004/RW.001 Pudakpayung, Banyumanik</v>
          </cell>
          <cell r="F2471" t="str">
            <v>Semarang</v>
          </cell>
          <cell r="G2471" t="str">
            <v>Hendra</v>
          </cell>
          <cell r="H2471">
            <v>0</v>
          </cell>
          <cell r="I2471">
            <v>0</v>
          </cell>
          <cell r="J2471">
            <v>0</v>
          </cell>
          <cell r="K2471">
            <v>0</v>
          </cell>
          <cell r="L2471">
            <v>1000000000</v>
          </cell>
          <cell r="M2471">
            <v>1</v>
          </cell>
          <cell r="N2471" t="e">
            <v>#REF!</v>
          </cell>
          <cell r="O2471" t="str">
            <v>Abadi Tani, Toko</v>
          </cell>
          <cell r="P2471">
            <v>70000000</v>
          </cell>
          <cell r="Q2471">
            <v>1</v>
          </cell>
          <cell r="R2471">
            <v>1</v>
          </cell>
          <cell r="S2471" t="str">
            <v>*sumb*</v>
          </cell>
          <cell r="T2471" t="str">
            <v>*sumber jaya*</v>
          </cell>
        </row>
        <row r="2472">
          <cell r="B2472" t="str">
            <v>HIDA09</v>
          </cell>
          <cell r="C2472" t="str">
            <v>Hida Mustofa</v>
          </cell>
          <cell r="D2472" t="str">
            <v>Hida Mustofa</v>
          </cell>
          <cell r="E2472" t="str">
            <v>Jalan Truko RT.002/RW.002, Karangsari, Sempu</v>
          </cell>
          <cell r="F2472" t="str">
            <v>Banyuwangi</v>
          </cell>
          <cell r="G2472" t="str">
            <v>Faisal</v>
          </cell>
          <cell r="H2472">
            <v>0</v>
          </cell>
          <cell r="I2472">
            <v>0</v>
          </cell>
          <cell r="J2472">
            <v>0</v>
          </cell>
          <cell r="K2472">
            <v>0</v>
          </cell>
          <cell r="L2472">
            <v>1000</v>
          </cell>
          <cell r="M2472">
            <v>1</v>
          </cell>
          <cell r="N2472" t="e">
            <v>#REF!</v>
          </cell>
          <cell r="O2472" t="str">
            <v>Abadi Tani, Toko</v>
          </cell>
          <cell r="P2472">
            <v>70000000</v>
          </cell>
          <cell r="Q2472">
            <v>1</v>
          </cell>
          <cell r="R2472">
            <v>1</v>
          </cell>
          <cell r="S2472" t="str">
            <v>*sumb*</v>
          </cell>
          <cell r="T2472" t="str">
            <v>*sumber jaya*</v>
          </cell>
        </row>
        <row r="2473">
          <cell r="B2473" t="str">
            <v>HIDA11</v>
          </cell>
          <cell r="C2473" t="str">
            <v>Hidayah</v>
          </cell>
          <cell r="D2473" t="str">
            <v>Hidayah</v>
          </cell>
          <cell r="E2473" t="str">
            <v>Jalan Sei Kusan RT.002, Desa Manuntung, Kec. Kusan Hulu, Kab. Tanah Bumbu (Manuntung RT 2)</v>
          </cell>
          <cell r="F2473" t="str">
            <v>Kalimantan Selatan</v>
          </cell>
          <cell r="G2473" t="str">
            <v>Faisal</v>
          </cell>
          <cell r="H2473">
            <v>0</v>
          </cell>
          <cell r="I2473">
            <v>0</v>
          </cell>
          <cell r="J2473">
            <v>0</v>
          </cell>
          <cell r="K2473">
            <v>0</v>
          </cell>
          <cell r="L2473">
            <v>1000</v>
          </cell>
          <cell r="M2473">
            <v>1</v>
          </cell>
          <cell r="N2473" t="e">
            <v>#REF!</v>
          </cell>
          <cell r="O2473" t="str">
            <v>Abadi Tani, Toko</v>
          </cell>
          <cell r="P2473">
            <v>70000000</v>
          </cell>
          <cell r="Q2473">
            <v>1</v>
          </cell>
          <cell r="R2473">
            <v>1</v>
          </cell>
          <cell r="S2473" t="str">
            <v>*sumb*</v>
          </cell>
          <cell r="T2473" t="str">
            <v>*sumber jaya*</v>
          </cell>
        </row>
        <row r="2474">
          <cell r="B2474" t="str">
            <v>HIDA06</v>
          </cell>
          <cell r="C2474" t="str">
            <v>Hidayah Tani/Agung</v>
          </cell>
          <cell r="D2474" t="str">
            <v>Agung Kusuma</v>
          </cell>
          <cell r="E2474" t="str">
            <v>Jl. Pehnongko, RT.002/RW.004 Kel. Gentong, Kec. Paron</v>
          </cell>
          <cell r="F2474" t="str">
            <v>Ngawi</v>
          </cell>
          <cell r="G2474" t="str">
            <v>Reni</v>
          </cell>
          <cell r="H2474">
            <v>0</v>
          </cell>
          <cell r="I2474">
            <v>0</v>
          </cell>
          <cell r="J2474">
            <v>0</v>
          </cell>
          <cell r="K2474">
            <v>0</v>
          </cell>
          <cell r="L2474">
            <v>1000</v>
          </cell>
          <cell r="M2474">
            <v>1</v>
          </cell>
          <cell r="N2474" t="e">
            <v>#REF!</v>
          </cell>
          <cell r="O2474" t="str">
            <v>Abadi Tani, Toko</v>
          </cell>
          <cell r="P2474">
            <v>70000000</v>
          </cell>
          <cell r="Q2474">
            <v>1</v>
          </cell>
          <cell r="R2474">
            <v>1</v>
          </cell>
          <cell r="S2474" t="str">
            <v>*sumb*</v>
          </cell>
          <cell r="T2474" t="str">
            <v>*sumber jaya*</v>
          </cell>
        </row>
        <row r="2475">
          <cell r="B2475" t="str">
            <v>HIDA01</v>
          </cell>
          <cell r="C2475" t="str">
            <v>Hidayah Tani/Cholis</v>
          </cell>
          <cell r="D2475" t="str">
            <v>Nurkholis Hermawan</v>
          </cell>
          <cell r="E2475" t="str">
            <v>Dsn. Karanganyar, RT.006/RW.001, Kel. Karangsari, Kec. Sempu</v>
          </cell>
          <cell r="F2475" t="str">
            <v>Banyuwangi</v>
          </cell>
          <cell r="G2475" t="str">
            <v>Faris</v>
          </cell>
          <cell r="H2475">
            <v>0</v>
          </cell>
          <cell r="I2475">
            <v>0</v>
          </cell>
          <cell r="J2475">
            <v>0</v>
          </cell>
          <cell r="K2475">
            <v>0</v>
          </cell>
          <cell r="L2475">
            <v>50000000</v>
          </cell>
          <cell r="M2475">
            <v>1</v>
          </cell>
          <cell r="N2475" t="e">
            <v>#REF!</v>
          </cell>
          <cell r="O2475" t="str">
            <v>Abadi Tani, Toko</v>
          </cell>
          <cell r="P2475">
            <v>70000000</v>
          </cell>
          <cell r="Q2475">
            <v>1</v>
          </cell>
          <cell r="R2475">
            <v>1</v>
          </cell>
          <cell r="S2475" t="str">
            <v>*sumb*</v>
          </cell>
          <cell r="T2475" t="str">
            <v>*sumber jaya*</v>
          </cell>
        </row>
        <row r="2476">
          <cell r="B2476" t="str">
            <v>HIDA10</v>
          </cell>
          <cell r="C2476" t="str">
            <v>Hidayah Tani/Rudianto</v>
          </cell>
          <cell r="D2476" t="str">
            <v>Warsianah</v>
          </cell>
          <cell r="E2476" t="str">
            <v>Dusun Jaraan RT.022/RW.006, Donowarih, Karangploso</v>
          </cell>
          <cell r="F2476" t="str">
            <v>Malang</v>
          </cell>
          <cell r="G2476" t="str">
            <v>Reni</v>
          </cell>
          <cell r="H2476">
            <v>0</v>
          </cell>
          <cell r="I2476">
            <v>0</v>
          </cell>
          <cell r="J2476">
            <v>0</v>
          </cell>
          <cell r="K2476">
            <v>0</v>
          </cell>
          <cell r="L2476">
            <v>1000</v>
          </cell>
          <cell r="M2476">
            <v>1</v>
          </cell>
          <cell r="N2476" t="e">
            <v>#REF!</v>
          </cell>
          <cell r="O2476" t="str">
            <v>Abadi Tani, Toko</v>
          </cell>
          <cell r="P2476">
            <v>70000000</v>
          </cell>
          <cell r="Q2476">
            <v>1</v>
          </cell>
          <cell r="R2476">
            <v>1</v>
          </cell>
          <cell r="S2476" t="str">
            <v>*sumb*</v>
          </cell>
          <cell r="T2476" t="str">
            <v>*sumber jaya*</v>
          </cell>
        </row>
        <row r="2477">
          <cell r="B2477" t="str">
            <v>HIDA05</v>
          </cell>
          <cell r="C2477" t="str">
            <v>Hidayah/Lasemi, Hj</v>
          </cell>
          <cell r="D2477" t="str">
            <v>Lasemi</v>
          </cell>
          <cell r="E2477" t="str">
            <v>Dsn. Curah Welut RT. 001/RW.002 Kel. Pancakarya Kec. Ajung</v>
          </cell>
          <cell r="F2477" t="str">
            <v>Jember</v>
          </cell>
          <cell r="G2477" t="str">
            <v>Riyan</v>
          </cell>
          <cell r="H2477">
            <v>0</v>
          </cell>
          <cell r="I2477">
            <v>0</v>
          </cell>
          <cell r="J2477">
            <v>0</v>
          </cell>
          <cell r="K2477">
            <v>0</v>
          </cell>
          <cell r="L2477">
            <v>1000</v>
          </cell>
          <cell r="M2477">
            <v>1</v>
          </cell>
          <cell r="N2477" t="e">
            <v>#REF!</v>
          </cell>
          <cell r="O2477" t="str">
            <v>Abadi Tani, Toko</v>
          </cell>
          <cell r="P2477">
            <v>70000000</v>
          </cell>
          <cell r="Q2477">
            <v>1</v>
          </cell>
          <cell r="R2477">
            <v>1</v>
          </cell>
          <cell r="S2477" t="str">
            <v>*sumb*</v>
          </cell>
          <cell r="T2477" t="str">
            <v>*sumber jaya*</v>
          </cell>
        </row>
        <row r="2478">
          <cell r="B2478" t="str">
            <v>HIDA08</v>
          </cell>
          <cell r="C2478" t="str">
            <v>Hidayat Tani, UD</v>
          </cell>
          <cell r="D2478" t="str">
            <v>Heri Sulistiani</v>
          </cell>
          <cell r="E2478" t="str">
            <v>Bila Sundung RT.000/RW.000 Kel Paokmotong, Kec. Masbagik</v>
          </cell>
          <cell r="F2478" t="str">
            <v>Lombok Timur</v>
          </cell>
          <cell r="G2478" t="str">
            <v>Hendra</v>
          </cell>
          <cell r="H2478">
            <v>0</v>
          </cell>
          <cell r="I2478">
            <v>0</v>
          </cell>
          <cell r="J2478">
            <v>0</v>
          </cell>
          <cell r="K2478">
            <v>0</v>
          </cell>
          <cell r="L2478">
            <v>400000000</v>
          </cell>
          <cell r="M2478">
            <v>1</v>
          </cell>
          <cell r="N2478" t="e">
            <v>#REF!</v>
          </cell>
          <cell r="O2478" t="str">
            <v>Abadi Tani, Toko</v>
          </cell>
          <cell r="P2478">
            <v>70000000</v>
          </cell>
          <cell r="Q2478">
            <v>1</v>
          </cell>
          <cell r="R2478">
            <v>1</v>
          </cell>
          <cell r="S2478" t="str">
            <v>*sumb*</v>
          </cell>
          <cell r="T2478" t="str">
            <v>*sumber jaya*</v>
          </cell>
        </row>
        <row r="2479">
          <cell r="B2479" t="str">
            <v>HIDA03</v>
          </cell>
          <cell r="C2479" t="str">
            <v>Hidayatullah Hextar</v>
          </cell>
          <cell r="D2479" t="str">
            <v>M. Hidayatullah</v>
          </cell>
          <cell r="E2479" t="str">
            <v>Dsn.  Dam Saola, RT.004/RW.003 Kel. Tegalrejo, Kec. Mayang</v>
          </cell>
          <cell r="F2479" t="str">
            <v>Jember</v>
          </cell>
          <cell r="G2479" t="str">
            <v>Yuyun</v>
          </cell>
          <cell r="H2479">
            <v>0</v>
          </cell>
          <cell r="I2479">
            <v>0</v>
          </cell>
          <cell r="J2479">
            <v>0</v>
          </cell>
          <cell r="K2479">
            <v>0</v>
          </cell>
          <cell r="L2479">
            <v>1000</v>
          </cell>
          <cell r="M2479">
            <v>1</v>
          </cell>
          <cell r="N2479" t="e">
            <v>#REF!</v>
          </cell>
          <cell r="O2479" t="str">
            <v>Abadi Tani, Toko</v>
          </cell>
          <cell r="P2479">
            <v>70000000</v>
          </cell>
          <cell r="Q2479">
            <v>1</v>
          </cell>
          <cell r="R2479">
            <v>1</v>
          </cell>
          <cell r="S2479" t="str">
            <v>*sumb*</v>
          </cell>
          <cell r="T2479" t="str">
            <v>*sumber jaya*</v>
          </cell>
        </row>
        <row r="2480">
          <cell r="B2480" t="str">
            <v>HIDA07</v>
          </cell>
          <cell r="C2480" t="str">
            <v>Hidayatullah/SKU</v>
          </cell>
          <cell r="D2480" t="str">
            <v>M. Hidayatullah</v>
          </cell>
          <cell r="E2480" t="str">
            <v>Dsn.  Dam Saola, RT.004/RW.003 Kel. Tegalrejo, Kec. Mayang</v>
          </cell>
          <cell r="F2480" t="str">
            <v>Jember</v>
          </cell>
          <cell r="G2480" t="str">
            <v>Yuyun</v>
          </cell>
          <cell r="H2480">
            <v>0</v>
          </cell>
          <cell r="I2480">
            <v>0</v>
          </cell>
          <cell r="J2480">
            <v>0</v>
          </cell>
          <cell r="K2480">
            <v>0</v>
          </cell>
          <cell r="L2480">
            <v>1000</v>
          </cell>
          <cell r="M2480">
            <v>1</v>
          </cell>
          <cell r="N2480" t="e">
            <v>#REF!</v>
          </cell>
          <cell r="O2480" t="str">
            <v>Abadi Tani, Toko</v>
          </cell>
          <cell r="P2480">
            <v>70000000</v>
          </cell>
          <cell r="Q2480">
            <v>1</v>
          </cell>
          <cell r="R2480">
            <v>1</v>
          </cell>
          <cell r="S2480" t="str">
            <v>*sumb*</v>
          </cell>
          <cell r="T2480" t="str">
            <v>*sumber jaya*</v>
          </cell>
        </row>
        <row r="2481">
          <cell r="B2481" t="str">
            <v>HIDU03</v>
          </cell>
          <cell r="C2481" t="str">
            <v>Hidup Baru</v>
          </cell>
          <cell r="D2481" t="str">
            <v>Atas Firtoni</v>
          </cell>
          <cell r="E2481" t="str">
            <v>JL. Semeru Kauman Ngoro RT.005/RW.002</v>
          </cell>
          <cell r="F2481" t="str">
            <v>Jombang</v>
          </cell>
          <cell r="G2481" t="str">
            <v>Reni</v>
          </cell>
          <cell r="H2481">
            <v>0</v>
          </cell>
          <cell r="I2481">
            <v>0</v>
          </cell>
          <cell r="J2481">
            <v>0</v>
          </cell>
          <cell r="K2481">
            <v>0</v>
          </cell>
          <cell r="L2481">
            <v>1000</v>
          </cell>
          <cell r="M2481">
            <v>1</v>
          </cell>
          <cell r="N2481" t="e">
            <v>#REF!</v>
          </cell>
          <cell r="O2481" t="str">
            <v>Abadi Tani, Toko</v>
          </cell>
          <cell r="P2481">
            <v>70000000</v>
          </cell>
          <cell r="Q2481">
            <v>1</v>
          </cell>
          <cell r="R2481">
            <v>1</v>
          </cell>
          <cell r="S2481" t="str">
            <v>*sumb*</v>
          </cell>
          <cell r="T2481" t="str">
            <v>*sumber jaya*</v>
          </cell>
        </row>
        <row r="2482">
          <cell r="B2482" t="str">
            <v>HIDU04</v>
          </cell>
          <cell r="C2482" t="str">
            <v>Hidup Jaya</v>
          </cell>
          <cell r="D2482" t="str">
            <v>Hidup Jaya</v>
          </cell>
          <cell r="E2482" t="str">
            <v>Jl. Mahendradatta 18, Denpasar Barat, Kota Denpasar (jam 08:00 19:00 WITA, Senin-Sabtu)</v>
          </cell>
          <cell r="F2482" t="str">
            <v>Bali</v>
          </cell>
          <cell r="G2482" t="str">
            <v>Faisal</v>
          </cell>
          <cell r="H2482">
            <v>0</v>
          </cell>
          <cell r="I2482">
            <v>0</v>
          </cell>
          <cell r="J2482">
            <v>0</v>
          </cell>
          <cell r="K2482">
            <v>0</v>
          </cell>
          <cell r="L2482">
            <v>1000</v>
          </cell>
          <cell r="M2482">
            <v>1</v>
          </cell>
          <cell r="N2482" t="e">
            <v>#REF!</v>
          </cell>
          <cell r="O2482" t="str">
            <v>Abadi Tani, Toko</v>
          </cell>
          <cell r="P2482">
            <v>70000000</v>
          </cell>
          <cell r="Q2482">
            <v>1</v>
          </cell>
          <cell r="R2482">
            <v>1</v>
          </cell>
          <cell r="S2482" t="str">
            <v>*sumb*</v>
          </cell>
          <cell r="T2482" t="str">
            <v>*sumber jaya*</v>
          </cell>
        </row>
        <row r="2483">
          <cell r="B2483" t="str">
            <v>HIJA01</v>
          </cell>
          <cell r="C2483" t="str">
            <v>Hijau Bumi, UD</v>
          </cell>
          <cell r="D2483" t="str">
            <v>Hijau Bumi Indonesia, PT</v>
          </cell>
          <cell r="E2483" t="str">
            <v>Jl. Kima Raya 11, Kimia Square Ware House No.18</v>
          </cell>
          <cell r="F2483" t="str">
            <v>Makasar</v>
          </cell>
          <cell r="G2483" t="str">
            <v>Hendra</v>
          </cell>
          <cell r="H2483">
            <v>0</v>
          </cell>
          <cell r="I2483">
            <v>0</v>
          </cell>
          <cell r="J2483">
            <v>0</v>
          </cell>
          <cell r="K2483">
            <v>0</v>
          </cell>
          <cell r="L2483">
            <v>1000000000</v>
          </cell>
          <cell r="M2483">
            <v>1</v>
          </cell>
          <cell r="N2483" t="e">
            <v>#REF!</v>
          </cell>
          <cell r="O2483" t="str">
            <v>Abadi Tani, Toko</v>
          </cell>
          <cell r="P2483">
            <v>70000000</v>
          </cell>
          <cell r="Q2483">
            <v>1</v>
          </cell>
          <cell r="R2483">
            <v>1</v>
          </cell>
          <cell r="S2483" t="str">
            <v>*sumb*</v>
          </cell>
          <cell r="T2483" t="str">
            <v>*sumber jaya*</v>
          </cell>
        </row>
        <row r="2484">
          <cell r="B2484" t="str">
            <v>HIJJ01</v>
          </cell>
          <cell r="C2484" t="str">
            <v>Hijjatul Leny</v>
          </cell>
          <cell r="D2484" t="str">
            <v>Hijjatul Leny</v>
          </cell>
          <cell r="E2484" t="str">
            <v>Jalan Jendral Sudirman RT.036/RW.005, Desa jarit Krajan, Candipuro (Toko Ayam Potong sebelah SMKS Pembangunan)</v>
          </cell>
          <cell r="F2484" t="str">
            <v>Lumajang</v>
          </cell>
          <cell r="G2484" t="str">
            <v>Faisal</v>
          </cell>
          <cell r="H2484">
            <v>0</v>
          </cell>
          <cell r="I2484">
            <v>0</v>
          </cell>
          <cell r="J2484">
            <v>0</v>
          </cell>
          <cell r="K2484">
            <v>0</v>
          </cell>
          <cell r="L2484">
            <v>1000</v>
          </cell>
          <cell r="M2484">
            <v>1</v>
          </cell>
          <cell r="N2484" t="e">
            <v>#REF!</v>
          </cell>
          <cell r="O2484" t="str">
            <v>Abadi Tani, Toko</v>
          </cell>
          <cell r="P2484">
            <v>70000000</v>
          </cell>
          <cell r="Q2484">
            <v>1</v>
          </cell>
          <cell r="R2484">
            <v>1</v>
          </cell>
          <cell r="S2484" t="str">
            <v>*sumb*</v>
          </cell>
          <cell r="T2484" t="str">
            <v>*sumber jaya*</v>
          </cell>
        </row>
        <row r="2485">
          <cell r="B2485" t="str">
            <v>HIKM06</v>
          </cell>
          <cell r="C2485" t="str">
            <v>Hikma</v>
          </cell>
          <cell r="D2485" t="str">
            <v>Hikma</v>
          </cell>
          <cell r="E2485" t="str">
            <v>Jalan Prof Moh Yamin No.17 , Ngatabaru. Palu Selatan (Palu Kantor Dinas Pangan Prov Sulteng) Kota Palu, Mantikulore</v>
          </cell>
          <cell r="F2485" t="str">
            <v>Sulawesi Tengah</v>
          </cell>
          <cell r="G2485" t="str">
            <v>Faisal</v>
          </cell>
          <cell r="H2485">
            <v>0</v>
          </cell>
          <cell r="I2485">
            <v>0</v>
          </cell>
          <cell r="J2485">
            <v>0</v>
          </cell>
          <cell r="K2485">
            <v>0</v>
          </cell>
          <cell r="L2485">
            <v>1000</v>
          </cell>
          <cell r="M2485">
            <v>1</v>
          </cell>
          <cell r="N2485" t="e">
            <v>#REF!</v>
          </cell>
          <cell r="O2485" t="str">
            <v>Abadi Tani, Toko</v>
          </cell>
          <cell r="P2485">
            <v>70000000</v>
          </cell>
          <cell r="Q2485">
            <v>1</v>
          </cell>
          <cell r="R2485">
            <v>1</v>
          </cell>
          <cell r="S2485" t="str">
            <v>*sumb*</v>
          </cell>
          <cell r="T2485" t="str">
            <v>*sumber jaya*</v>
          </cell>
        </row>
        <row r="2486">
          <cell r="B2486" t="str">
            <v>HIKM04</v>
          </cell>
          <cell r="C2486" t="str">
            <v>Hikmah 2, UD/Ahmadin</v>
          </cell>
          <cell r="D2486" t="str">
            <v>Ahmadin</v>
          </cell>
          <cell r="E2486" t="str">
            <v>Sumbawa RT.003/RW.010, Kel. Muer/Kec. Plampang</v>
          </cell>
          <cell r="F2486" t="str">
            <v>Sumbawa</v>
          </cell>
          <cell r="G2486" t="str">
            <v>Hendra</v>
          </cell>
          <cell r="H2486">
            <v>0</v>
          </cell>
          <cell r="I2486">
            <v>0</v>
          </cell>
          <cell r="J2486">
            <v>0</v>
          </cell>
          <cell r="K2486">
            <v>0</v>
          </cell>
          <cell r="L2486">
            <v>1000</v>
          </cell>
          <cell r="M2486">
            <v>1</v>
          </cell>
          <cell r="N2486" t="e">
            <v>#REF!</v>
          </cell>
          <cell r="O2486" t="str">
            <v>Abadi Tani, Toko</v>
          </cell>
          <cell r="P2486">
            <v>70000000</v>
          </cell>
          <cell r="Q2486">
            <v>1</v>
          </cell>
          <cell r="R2486">
            <v>1</v>
          </cell>
          <cell r="S2486" t="str">
            <v>*sumb*</v>
          </cell>
          <cell r="T2486" t="str">
            <v>*sumber jaya*</v>
          </cell>
        </row>
        <row r="2487">
          <cell r="B2487" t="str">
            <v>HIKM01</v>
          </cell>
          <cell r="C2487" t="str">
            <v>Hikmah Agung Tuban, CV</v>
          </cell>
          <cell r="D2487" t="str">
            <v>Hikmah Agung Tuban, CV</v>
          </cell>
          <cell r="E2487" t="str">
            <v>Mintorogo, 45, Prunggahan Wetan, Semanding</v>
          </cell>
          <cell r="F2487" t="str">
            <v>Tuban</v>
          </cell>
          <cell r="G2487" t="str">
            <v>Arasy</v>
          </cell>
          <cell r="H2487">
            <v>0</v>
          </cell>
          <cell r="I2487">
            <v>0</v>
          </cell>
          <cell r="J2487">
            <v>0</v>
          </cell>
          <cell r="K2487">
            <v>0</v>
          </cell>
          <cell r="L2487">
            <v>4500000000</v>
          </cell>
          <cell r="M2487">
            <v>1</v>
          </cell>
          <cell r="N2487" t="e">
            <v>#REF!</v>
          </cell>
          <cell r="O2487" t="str">
            <v>Abadi Tani, Toko</v>
          </cell>
          <cell r="P2487">
            <v>70000000</v>
          </cell>
          <cell r="Q2487">
            <v>1</v>
          </cell>
          <cell r="R2487">
            <v>1</v>
          </cell>
          <cell r="S2487" t="str">
            <v>*sumb*</v>
          </cell>
          <cell r="T2487" t="str">
            <v>*sumber jaya*</v>
          </cell>
        </row>
        <row r="2488">
          <cell r="B2488" t="str">
            <v>HIKM05</v>
          </cell>
          <cell r="C2488" t="str">
            <v>Hikmah Tani/Elma</v>
          </cell>
          <cell r="D2488" t="str">
            <v>Elma Suciati</v>
          </cell>
          <cell r="E2488" t="str">
            <v>Dsn Lesti RT.026/RW.006, Kel. Dawuhan, Kec. Poncokusumo</v>
          </cell>
          <cell r="F2488" t="str">
            <v>Malang</v>
          </cell>
          <cell r="G2488" t="str">
            <v>Reni</v>
          </cell>
          <cell r="H2488">
            <v>0</v>
          </cell>
          <cell r="I2488">
            <v>0</v>
          </cell>
          <cell r="J2488">
            <v>0</v>
          </cell>
          <cell r="K2488">
            <v>0</v>
          </cell>
          <cell r="L2488">
            <v>20000000</v>
          </cell>
          <cell r="M2488">
            <v>1</v>
          </cell>
          <cell r="N2488" t="e">
            <v>#REF!</v>
          </cell>
          <cell r="O2488" t="str">
            <v>Abadi Tani, Toko</v>
          </cell>
          <cell r="P2488">
            <v>70000000</v>
          </cell>
          <cell r="Q2488">
            <v>1</v>
          </cell>
          <cell r="R2488">
            <v>1</v>
          </cell>
          <cell r="S2488" t="str">
            <v>*sumb*</v>
          </cell>
          <cell r="T2488" t="str">
            <v>*sumber jaya*</v>
          </cell>
        </row>
        <row r="2489">
          <cell r="B2489" t="str">
            <v>HIKM03</v>
          </cell>
          <cell r="C2489" t="str">
            <v>Hikmatul Safira</v>
          </cell>
          <cell r="D2489" t="str">
            <v>Hikmatul Safira</v>
          </cell>
          <cell r="E2489" t="str">
            <v>Jl. Kulak Selatan RT.007/RW.001, Wringin Anom, Tongas (blok Bubusan)</v>
          </cell>
          <cell r="F2489" t="str">
            <v>Probolinggo</v>
          </cell>
          <cell r="G2489" t="str">
            <v>Faisal</v>
          </cell>
          <cell r="H2489">
            <v>0</v>
          </cell>
          <cell r="I2489">
            <v>0</v>
          </cell>
          <cell r="J2489">
            <v>0</v>
          </cell>
          <cell r="K2489">
            <v>0</v>
          </cell>
          <cell r="L2489">
            <v>1000</v>
          </cell>
          <cell r="M2489">
            <v>1</v>
          </cell>
          <cell r="N2489" t="e">
            <v>#REF!</v>
          </cell>
          <cell r="O2489" t="str">
            <v>Abadi Tani, Toko</v>
          </cell>
          <cell r="P2489">
            <v>70000000</v>
          </cell>
          <cell r="Q2489">
            <v>1</v>
          </cell>
          <cell r="R2489">
            <v>1</v>
          </cell>
          <cell r="S2489" t="str">
            <v>*sumb*</v>
          </cell>
          <cell r="T2489" t="str">
            <v>*sumber jaya*</v>
          </cell>
        </row>
        <row r="2490">
          <cell r="B2490" t="str">
            <v>HILA02</v>
          </cell>
          <cell r="C2490" t="str">
            <v>Hilal</v>
          </cell>
          <cell r="D2490" t="str">
            <v>Hilal</v>
          </cell>
          <cell r="E2490" t="str">
            <v>Jalan Wijaya RT.001/RW.009, Wijaya Kusuma, Grogol Petamburan, Kota Jakarta Barat (Hilal Kelapa dipasar)</v>
          </cell>
          <cell r="F2490" t="str">
            <v>DKI Jakarta</v>
          </cell>
          <cell r="G2490" t="str">
            <v>Faisal</v>
          </cell>
          <cell r="H2490">
            <v>0</v>
          </cell>
          <cell r="I2490">
            <v>0</v>
          </cell>
          <cell r="J2490">
            <v>0</v>
          </cell>
          <cell r="K2490">
            <v>0</v>
          </cell>
          <cell r="L2490">
            <v>1000</v>
          </cell>
          <cell r="M2490">
            <v>1</v>
          </cell>
          <cell r="N2490" t="e">
            <v>#REF!</v>
          </cell>
          <cell r="O2490" t="str">
            <v>Abadi Tani, Toko</v>
          </cell>
          <cell r="P2490">
            <v>70000000</v>
          </cell>
          <cell r="Q2490">
            <v>1</v>
          </cell>
          <cell r="R2490">
            <v>1</v>
          </cell>
          <cell r="S2490" t="str">
            <v>*sumb*</v>
          </cell>
          <cell r="T2490" t="str">
            <v>*sumber jaya*</v>
          </cell>
        </row>
        <row r="2491">
          <cell r="B2491" t="str">
            <v>HILA01</v>
          </cell>
          <cell r="C2491" t="str">
            <v>Hilaludin Muhammad</v>
          </cell>
          <cell r="D2491" t="str">
            <v>Hilaludin Muhammad</v>
          </cell>
          <cell r="E2491" t="str">
            <v>Gang 13 (gang H. Affandi), Kedawon RT.003/RW.008 Rengas Pendawa Larangan</v>
          </cell>
          <cell r="F2491" t="str">
            <v>Brebes</v>
          </cell>
          <cell r="G2491" t="str">
            <v>Faisal</v>
          </cell>
          <cell r="H2491">
            <v>0</v>
          </cell>
          <cell r="I2491">
            <v>0</v>
          </cell>
          <cell r="J2491">
            <v>0</v>
          </cell>
          <cell r="K2491">
            <v>0</v>
          </cell>
          <cell r="L2491">
            <v>1000</v>
          </cell>
          <cell r="M2491">
            <v>1</v>
          </cell>
          <cell r="N2491" t="e">
            <v>#REF!</v>
          </cell>
          <cell r="O2491" t="str">
            <v>Abadi Tani, Toko</v>
          </cell>
          <cell r="P2491">
            <v>70000000</v>
          </cell>
          <cell r="Q2491">
            <v>1</v>
          </cell>
          <cell r="R2491">
            <v>1</v>
          </cell>
          <cell r="S2491" t="str">
            <v>*sumb*</v>
          </cell>
          <cell r="T2491" t="str">
            <v>*sumber jaya*</v>
          </cell>
        </row>
        <row r="2492">
          <cell r="B2492" t="str">
            <v>HILM01</v>
          </cell>
          <cell r="C2492" t="str">
            <v>Hilman/Nufarm</v>
          </cell>
          <cell r="D2492" t="str">
            <v>Hilman Habibi</v>
          </cell>
          <cell r="E2492" t="str">
            <v>Jl. Hayam Wuruk No.84, RT.001/RW.011 Kel. Sempusari, Kec. Kaliwates</v>
          </cell>
          <cell r="F2492" t="str">
            <v>Jember</v>
          </cell>
          <cell r="G2492" t="str">
            <v>Yuyun</v>
          </cell>
          <cell r="H2492">
            <v>0</v>
          </cell>
          <cell r="I2492">
            <v>0</v>
          </cell>
          <cell r="J2492">
            <v>0</v>
          </cell>
          <cell r="K2492">
            <v>0</v>
          </cell>
          <cell r="L2492">
            <v>1000</v>
          </cell>
          <cell r="M2492">
            <v>1</v>
          </cell>
          <cell r="N2492" t="e">
            <v>#REF!</v>
          </cell>
          <cell r="O2492" t="str">
            <v>Abadi Tani, Toko</v>
          </cell>
          <cell r="P2492">
            <v>70000000</v>
          </cell>
          <cell r="Q2492">
            <v>1</v>
          </cell>
          <cell r="R2492">
            <v>1</v>
          </cell>
          <cell r="S2492" t="str">
            <v>*sumb*</v>
          </cell>
          <cell r="T2492" t="str">
            <v>*sumber jaya*</v>
          </cell>
        </row>
        <row r="2493">
          <cell r="B2493" t="str">
            <v>HILM03</v>
          </cell>
          <cell r="C2493" t="str">
            <v>Hilmi Fauzi Hisbulloh</v>
          </cell>
          <cell r="D2493" t="str">
            <v>Hilmi Fauzi Hisbulloh</v>
          </cell>
          <cell r="E2493" t="str">
            <v>Kampung Sayuran RT.003/RW.005, Desa Padakembang, Kec. Padakembang</v>
          </cell>
          <cell r="F2493" t="str">
            <v>Tasikmalaya</v>
          </cell>
          <cell r="G2493" t="str">
            <v>Faisal</v>
          </cell>
          <cell r="H2493">
            <v>0</v>
          </cell>
          <cell r="I2493">
            <v>0</v>
          </cell>
          <cell r="J2493">
            <v>0</v>
          </cell>
          <cell r="K2493">
            <v>0</v>
          </cell>
          <cell r="L2493">
            <v>1000</v>
          </cell>
          <cell r="M2493">
            <v>1</v>
          </cell>
          <cell r="N2493" t="e">
            <v>#REF!</v>
          </cell>
          <cell r="O2493" t="str">
            <v>Abadi Tani, Toko</v>
          </cell>
          <cell r="P2493">
            <v>70000000</v>
          </cell>
          <cell r="Q2493">
            <v>1</v>
          </cell>
          <cell r="R2493">
            <v>1</v>
          </cell>
          <cell r="S2493" t="str">
            <v>*sumb*</v>
          </cell>
          <cell r="T2493" t="str">
            <v>*sumber jaya*</v>
          </cell>
        </row>
        <row r="2494">
          <cell r="B2494" t="str">
            <v>HILM04</v>
          </cell>
          <cell r="C2494" t="str">
            <v>Hilmi Rijali</v>
          </cell>
          <cell r="D2494" t="str">
            <v>Hilmi Rijali</v>
          </cell>
          <cell r="E2494" t="str">
            <v>Jalan Ahmad Yani No. 93 RT.002, Telaga Itar, Kec. Kelua (Klua), Kab. Tabalong</v>
          </cell>
          <cell r="F2494" t="str">
            <v>Kalimantan Selatan</v>
          </cell>
          <cell r="G2494" t="str">
            <v>Faisal</v>
          </cell>
          <cell r="H2494">
            <v>0</v>
          </cell>
          <cell r="I2494">
            <v>0</v>
          </cell>
          <cell r="J2494">
            <v>0</v>
          </cell>
          <cell r="K2494">
            <v>0</v>
          </cell>
          <cell r="L2494">
            <v>1000</v>
          </cell>
          <cell r="M2494">
            <v>1</v>
          </cell>
          <cell r="N2494" t="e">
            <v>#REF!</v>
          </cell>
          <cell r="O2494" t="str">
            <v>Abadi Tani, Toko</v>
          </cell>
          <cell r="P2494">
            <v>70000000</v>
          </cell>
          <cell r="Q2494">
            <v>1</v>
          </cell>
          <cell r="R2494">
            <v>1</v>
          </cell>
          <cell r="S2494" t="str">
            <v>*sumb*</v>
          </cell>
          <cell r="T2494" t="str">
            <v>*sumber jaya*</v>
          </cell>
        </row>
        <row r="2495">
          <cell r="B2495" t="str">
            <v>HILW01</v>
          </cell>
          <cell r="C2495" t="str">
            <v>Hilwana, UD</v>
          </cell>
          <cell r="D2495" t="str">
            <v>Mariyati, Hj</v>
          </cell>
          <cell r="E2495" t="str">
            <v>Sidotentrem RT.003/RW.002 , Kel. Yosomulyo Kec. Gambiran</v>
          </cell>
          <cell r="F2495" t="str">
            <v>Banyuwangi</v>
          </cell>
          <cell r="G2495" t="str">
            <v>Faris</v>
          </cell>
          <cell r="H2495">
            <v>0</v>
          </cell>
          <cell r="I2495">
            <v>0</v>
          </cell>
          <cell r="J2495">
            <v>0</v>
          </cell>
          <cell r="K2495">
            <v>0</v>
          </cell>
          <cell r="L2495">
            <v>1000</v>
          </cell>
          <cell r="M2495">
            <v>1</v>
          </cell>
          <cell r="N2495" t="e">
            <v>#REF!</v>
          </cell>
          <cell r="O2495" t="str">
            <v>Abadi Tani, Toko</v>
          </cell>
          <cell r="P2495">
            <v>70000000</v>
          </cell>
          <cell r="Q2495">
            <v>1</v>
          </cell>
          <cell r="R2495">
            <v>1</v>
          </cell>
          <cell r="S2495" t="str">
            <v>*sumb*</v>
          </cell>
          <cell r="T2495" t="str">
            <v>*sumber jaya*</v>
          </cell>
        </row>
        <row r="2496">
          <cell r="B2496" t="str">
            <v>HIMA02</v>
          </cell>
          <cell r="C2496" t="str">
            <v>Himatul Choiriyah</v>
          </cell>
          <cell r="D2496" t="str">
            <v>Himatul Choiriyah</v>
          </cell>
          <cell r="E2496" t="str">
            <v>Dk. Tengahan RT.004/RW.002, Ds. Kedungrejo, Kec. Kedungadem</v>
          </cell>
          <cell r="F2496" t="str">
            <v>Bojonegoro</v>
          </cell>
          <cell r="G2496" t="str">
            <v>Faisal</v>
          </cell>
          <cell r="H2496">
            <v>0</v>
          </cell>
          <cell r="I2496">
            <v>0</v>
          </cell>
          <cell r="J2496">
            <v>0</v>
          </cell>
          <cell r="K2496">
            <v>0</v>
          </cell>
          <cell r="L2496">
            <v>1000</v>
          </cell>
          <cell r="M2496">
            <v>1</v>
          </cell>
          <cell r="N2496" t="e">
            <v>#REF!</v>
          </cell>
          <cell r="O2496" t="str">
            <v>Abadi Tani, Toko</v>
          </cell>
          <cell r="P2496">
            <v>70000000</v>
          </cell>
          <cell r="Q2496">
            <v>1</v>
          </cell>
          <cell r="R2496">
            <v>1</v>
          </cell>
          <cell r="S2496" t="str">
            <v>*sumb*</v>
          </cell>
          <cell r="T2496" t="str">
            <v>*sumber jaya*</v>
          </cell>
        </row>
        <row r="2497">
          <cell r="B2497" t="str">
            <v>HIMA03</v>
          </cell>
          <cell r="C2497" t="str">
            <v>Himawan Sutanto</v>
          </cell>
          <cell r="D2497" t="str">
            <v>Himawan Sutanto</v>
          </cell>
          <cell r="E2497" t="str">
            <v>Perum Griya Satriya Dampyak, Blok A.18 RT.001/RW.009, Desa Dampyak , Kec. Kramat</v>
          </cell>
          <cell r="F2497" t="str">
            <v>Tegal</v>
          </cell>
          <cell r="G2497" t="str">
            <v>Faisal</v>
          </cell>
          <cell r="H2497">
            <v>0</v>
          </cell>
          <cell r="I2497">
            <v>0</v>
          </cell>
          <cell r="J2497">
            <v>0</v>
          </cell>
          <cell r="K2497">
            <v>0</v>
          </cell>
          <cell r="L2497">
            <v>1000</v>
          </cell>
          <cell r="M2497">
            <v>1</v>
          </cell>
          <cell r="N2497" t="e">
            <v>#REF!</v>
          </cell>
          <cell r="O2497" t="str">
            <v>Abadi Tani, Toko</v>
          </cell>
          <cell r="P2497">
            <v>70000000</v>
          </cell>
          <cell r="Q2497">
            <v>1</v>
          </cell>
          <cell r="R2497">
            <v>1</v>
          </cell>
          <cell r="S2497" t="str">
            <v>*sumb*</v>
          </cell>
          <cell r="T2497" t="str">
            <v>*sumber jaya*</v>
          </cell>
        </row>
        <row r="2498">
          <cell r="B2498" t="str">
            <v>HIMA01</v>
          </cell>
          <cell r="C2498" t="str">
            <v>Himma Jaya, UD</v>
          </cell>
          <cell r="D2498" t="str">
            <v>Sholikhin</v>
          </cell>
          <cell r="E2498" t="str">
            <v>Dsn. Karanganom Wetan RT.007/RW.004, Kel. Karanganom, Kec. Karangbinangun</v>
          </cell>
          <cell r="F2498" t="str">
            <v>Lamongan</v>
          </cell>
          <cell r="G2498" t="str">
            <v>Arasy</v>
          </cell>
          <cell r="H2498">
            <v>0</v>
          </cell>
          <cell r="I2498">
            <v>0</v>
          </cell>
          <cell r="J2498">
            <v>0</v>
          </cell>
          <cell r="K2498">
            <v>0</v>
          </cell>
          <cell r="L2498">
            <v>1000</v>
          </cell>
          <cell r="M2498">
            <v>1</v>
          </cell>
          <cell r="N2498" t="e">
            <v>#REF!</v>
          </cell>
          <cell r="O2498" t="str">
            <v>Abadi Tani, Toko</v>
          </cell>
          <cell r="P2498">
            <v>70000000</v>
          </cell>
          <cell r="Q2498">
            <v>1</v>
          </cell>
          <cell r="R2498">
            <v>1</v>
          </cell>
          <cell r="S2498" t="str">
            <v>*sumb*</v>
          </cell>
          <cell r="T2498" t="str">
            <v>*sumber jaya*</v>
          </cell>
        </row>
        <row r="2499">
          <cell r="B2499" t="str">
            <v>HING01</v>
          </cell>
          <cell r="C2499" t="str">
            <v>Hing Hariyono</v>
          </cell>
          <cell r="D2499" t="str">
            <v>Hing Hariyono</v>
          </cell>
          <cell r="E2499" t="str">
            <v>Perumahan STIE YKPN B4, Tanjungsari, Kel. Sukoharjo, Kec. Ngaglik</v>
          </cell>
          <cell r="F2499" t="str">
            <v>Sleman</v>
          </cell>
          <cell r="G2499" t="str">
            <v>Faisal</v>
          </cell>
          <cell r="H2499">
            <v>0</v>
          </cell>
          <cell r="I2499">
            <v>0</v>
          </cell>
          <cell r="J2499">
            <v>0</v>
          </cell>
          <cell r="K2499">
            <v>0</v>
          </cell>
          <cell r="L2499">
            <v>1000</v>
          </cell>
          <cell r="M2499">
            <v>1</v>
          </cell>
          <cell r="N2499" t="e">
            <v>#REF!</v>
          </cell>
          <cell r="O2499" t="str">
            <v>Abadi Tani, Toko</v>
          </cell>
          <cell r="P2499">
            <v>70000000</v>
          </cell>
          <cell r="Q2499">
            <v>1</v>
          </cell>
          <cell r="R2499">
            <v>1</v>
          </cell>
          <cell r="S2499" t="str">
            <v>*sumb*</v>
          </cell>
          <cell r="T2499" t="str">
            <v>*sumber jaya*</v>
          </cell>
        </row>
        <row r="2500">
          <cell r="B2500" t="str">
            <v>HIRA01</v>
          </cell>
          <cell r="C2500" t="str">
            <v>Hiratama</v>
          </cell>
          <cell r="D2500" t="str">
            <v>Hiratama</v>
          </cell>
          <cell r="E2500" t="str">
            <v>Jalan Salak X No. 350, Kuranji, Kuranji, Kota Padang</v>
          </cell>
          <cell r="F2500" t="str">
            <v>Sumatera Barat</v>
          </cell>
          <cell r="G2500" t="str">
            <v>Faisal</v>
          </cell>
          <cell r="H2500">
            <v>0</v>
          </cell>
          <cell r="I2500">
            <v>0</v>
          </cell>
          <cell r="J2500">
            <v>0</v>
          </cell>
          <cell r="K2500">
            <v>0</v>
          </cell>
          <cell r="L2500">
            <v>1000</v>
          </cell>
          <cell r="M2500">
            <v>1</v>
          </cell>
          <cell r="N2500" t="e">
            <v>#REF!</v>
          </cell>
          <cell r="O2500" t="str">
            <v>Abadi Tani, Toko</v>
          </cell>
          <cell r="P2500">
            <v>70000000</v>
          </cell>
          <cell r="Q2500">
            <v>1</v>
          </cell>
          <cell r="R2500">
            <v>1</v>
          </cell>
          <cell r="S2500" t="str">
            <v>*sumb*</v>
          </cell>
          <cell r="T2500" t="str">
            <v>*sumber jaya*</v>
          </cell>
        </row>
        <row r="2501">
          <cell r="B2501" t="str">
            <v>HJPO01</v>
          </cell>
          <cell r="C2501" t="str">
            <v>Hj Popon</v>
          </cell>
          <cell r="D2501" t="str">
            <v>Hj Popon</v>
          </cell>
          <cell r="E2501" t="str">
            <v>Girihieum RT.001/RW.009, Pangauban, Pacet</v>
          </cell>
          <cell r="F2501" t="str">
            <v>Bandung</v>
          </cell>
          <cell r="G2501" t="str">
            <v>Faisal</v>
          </cell>
          <cell r="H2501">
            <v>0</v>
          </cell>
          <cell r="I2501">
            <v>0</v>
          </cell>
          <cell r="J2501">
            <v>0</v>
          </cell>
          <cell r="K2501">
            <v>0</v>
          </cell>
          <cell r="L2501">
            <v>1000</v>
          </cell>
          <cell r="M2501">
            <v>1</v>
          </cell>
          <cell r="N2501" t="e">
            <v>#REF!</v>
          </cell>
          <cell r="O2501" t="str">
            <v>Abadi Tani, Toko</v>
          </cell>
          <cell r="P2501">
            <v>70000000</v>
          </cell>
          <cell r="Q2501">
            <v>1</v>
          </cell>
          <cell r="R2501">
            <v>1</v>
          </cell>
          <cell r="S2501" t="str">
            <v>*sumb*</v>
          </cell>
          <cell r="T2501" t="str">
            <v>*sumber jaya*</v>
          </cell>
        </row>
        <row r="2502">
          <cell r="B2502" t="str">
            <v>SUDA11</v>
          </cell>
          <cell r="C2502" t="str">
            <v>Hj Sudarti/Ulfa</v>
          </cell>
          <cell r="D2502" t="str">
            <v>Hj Sudarti/Ulfa</v>
          </cell>
          <cell r="E2502" t="str">
            <v>TK Al Khodijah Kedungsoko RT.001/RW.003, Kel. Kedungsoko, Kec. Tulungagung (satu halaman dengan TK)</v>
          </cell>
          <cell r="F2502" t="str">
            <v>Tulungagung</v>
          </cell>
          <cell r="G2502" t="str">
            <v>Faisal</v>
          </cell>
          <cell r="H2502">
            <v>0</v>
          </cell>
          <cell r="I2502">
            <v>0</v>
          </cell>
          <cell r="J2502">
            <v>0</v>
          </cell>
          <cell r="K2502">
            <v>0</v>
          </cell>
          <cell r="L2502">
            <v>1000</v>
          </cell>
          <cell r="M2502">
            <v>1</v>
          </cell>
          <cell r="N2502" t="e">
            <v>#REF!</v>
          </cell>
          <cell r="O2502" t="str">
            <v>Abadi Tani, Toko</v>
          </cell>
          <cell r="P2502">
            <v>70000000</v>
          </cell>
          <cell r="Q2502">
            <v>1</v>
          </cell>
          <cell r="R2502">
            <v>1</v>
          </cell>
          <cell r="S2502" t="str">
            <v>*sumb*</v>
          </cell>
          <cell r="T2502" t="str">
            <v>*sumber jaya*</v>
          </cell>
        </row>
        <row r="2503">
          <cell r="B2503" t="str">
            <v>HJYU01</v>
          </cell>
          <cell r="C2503" t="str">
            <v>Hj Yuni</v>
          </cell>
          <cell r="D2503" t="str">
            <v>Hj Yuni</v>
          </cell>
          <cell r="E2503" t="str">
            <v>Jalan Raya Panarukan RT.003/RW.002 , Kilensari Kel. Panarukan</v>
          </cell>
          <cell r="F2503" t="str">
            <v>Situbondo</v>
          </cell>
          <cell r="G2503" t="str">
            <v>Faisal</v>
          </cell>
          <cell r="H2503">
            <v>0</v>
          </cell>
          <cell r="I2503">
            <v>0</v>
          </cell>
          <cell r="J2503">
            <v>0</v>
          </cell>
          <cell r="K2503">
            <v>0</v>
          </cell>
          <cell r="L2503">
            <v>1000</v>
          </cell>
          <cell r="M2503">
            <v>1</v>
          </cell>
          <cell r="N2503" t="e">
            <v>#REF!</v>
          </cell>
          <cell r="O2503" t="str">
            <v>Abadi Tani, Toko</v>
          </cell>
          <cell r="P2503">
            <v>70000000</v>
          </cell>
          <cell r="Q2503">
            <v>1</v>
          </cell>
          <cell r="R2503">
            <v>1</v>
          </cell>
          <cell r="S2503" t="str">
            <v>*sumb*</v>
          </cell>
          <cell r="T2503" t="str">
            <v>*sumber jaya*</v>
          </cell>
        </row>
        <row r="2504">
          <cell r="B2504" t="str">
            <v>MADI02</v>
          </cell>
          <cell r="C2504" t="str">
            <v>Hj. Madina</v>
          </cell>
          <cell r="D2504" t="str">
            <v>Hj. Madina</v>
          </cell>
          <cell r="E2504" t="str">
            <v>Masjid Nurul Huda Telle, Desa Telle, Ajangale</v>
          </cell>
          <cell r="F2504" t="str">
            <v>Sulsel</v>
          </cell>
          <cell r="G2504" t="str">
            <v>Faisal</v>
          </cell>
          <cell r="H2504">
            <v>0</v>
          </cell>
          <cell r="I2504">
            <v>0</v>
          </cell>
          <cell r="J2504">
            <v>0</v>
          </cell>
          <cell r="K2504">
            <v>0</v>
          </cell>
          <cell r="L2504">
            <v>1000</v>
          </cell>
          <cell r="M2504">
            <v>1</v>
          </cell>
          <cell r="N2504" t="e">
            <v>#REF!</v>
          </cell>
          <cell r="O2504" t="str">
            <v>Abadi Tani, Toko</v>
          </cell>
          <cell r="P2504">
            <v>70000000</v>
          </cell>
          <cell r="Q2504">
            <v>1</v>
          </cell>
          <cell r="R2504">
            <v>1</v>
          </cell>
          <cell r="S2504" t="str">
            <v>*sumb*</v>
          </cell>
          <cell r="T2504" t="str">
            <v>*sumber jaya*</v>
          </cell>
        </row>
        <row r="2505">
          <cell r="B2505" t="str">
            <v>NURE02</v>
          </cell>
          <cell r="C2505" t="str">
            <v>Hj. Nureni</v>
          </cell>
          <cell r="D2505" t="str">
            <v>Hj. Nureni</v>
          </cell>
          <cell r="E2505" t="str">
            <v>Jalan Poros Ermes Lonrong, Bonto Lonrong, Lonrong, Eremerasa, Kab. Bantaeng</v>
          </cell>
          <cell r="F2505" t="str">
            <v>Sulawesi Selatan</v>
          </cell>
          <cell r="G2505" t="str">
            <v>Faisal</v>
          </cell>
          <cell r="H2505">
            <v>0</v>
          </cell>
          <cell r="I2505">
            <v>0</v>
          </cell>
          <cell r="J2505">
            <v>0</v>
          </cell>
          <cell r="K2505">
            <v>0</v>
          </cell>
          <cell r="L2505">
            <v>1000</v>
          </cell>
          <cell r="M2505">
            <v>1</v>
          </cell>
          <cell r="N2505" t="e">
            <v>#REF!</v>
          </cell>
          <cell r="O2505" t="str">
            <v>Abadi Tani, Toko</v>
          </cell>
          <cell r="P2505">
            <v>70000000</v>
          </cell>
          <cell r="Q2505">
            <v>1</v>
          </cell>
          <cell r="R2505">
            <v>1</v>
          </cell>
          <cell r="S2505" t="str">
            <v>*sumb*</v>
          </cell>
          <cell r="T2505" t="str">
            <v>*sumber jaya*</v>
          </cell>
        </row>
        <row r="2506">
          <cell r="B2506" t="str">
            <v>SITI24</v>
          </cell>
          <cell r="C2506" t="str">
            <v>Hj. Siti Sulkiah</v>
          </cell>
          <cell r="D2506" t="str">
            <v>Hj. Siti Sulkiah</v>
          </cell>
          <cell r="E2506" t="str">
            <v>Perum Pesona Bintang Malaka Blok C No. 4, Ds. Malaka, Situraja</v>
          </cell>
          <cell r="F2506" t="str">
            <v>Sumedang</v>
          </cell>
          <cell r="G2506" t="str">
            <v>Faisal</v>
          </cell>
          <cell r="H2506">
            <v>0</v>
          </cell>
          <cell r="I2506">
            <v>0</v>
          </cell>
          <cell r="J2506">
            <v>0</v>
          </cell>
          <cell r="K2506">
            <v>0</v>
          </cell>
          <cell r="L2506">
            <v>1000</v>
          </cell>
          <cell r="M2506">
            <v>1</v>
          </cell>
          <cell r="N2506" t="e">
            <v>#REF!</v>
          </cell>
          <cell r="O2506" t="str">
            <v>Abadi Tani, Toko</v>
          </cell>
          <cell r="P2506">
            <v>70000000</v>
          </cell>
          <cell r="Q2506">
            <v>1</v>
          </cell>
          <cell r="R2506">
            <v>1</v>
          </cell>
          <cell r="S2506" t="str">
            <v>*sumb*</v>
          </cell>
          <cell r="T2506" t="str">
            <v>*sumber jaya*</v>
          </cell>
        </row>
        <row r="2507">
          <cell r="B2507" t="str">
            <v>HODI01</v>
          </cell>
          <cell r="C2507" t="str">
            <v>Hodijah</v>
          </cell>
          <cell r="D2507" t="str">
            <v>Hodijah</v>
          </cell>
          <cell r="E2507" t="str">
            <v>Jl. Rancabango, Kp. Bojong RT.002/RW.010, Kec. Tagorong Kaler (dekt rumah RT Kurnia)</v>
          </cell>
          <cell r="F2507" t="str">
            <v>Garut</v>
          </cell>
          <cell r="G2507" t="str">
            <v>Faisal</v>
          </cell>
          <cell r="H2507">
            <v>0</v>
          </cell>
          <cell r="I2507">
            <v>0</v>
          </cell>
          <cell r="J2507">
            <v>0</v>
          </cell>
          <cell r="K2507">
            <v>0</v>
          </cell>
          <cell r="L2507">
            <v>1000</v>
          </cell>
          <cell r="M2507">
            <v>1</v>
          </cell>
          <cell r="N2507" t="e">
            <v>#REF!</v>
          </cell>
          <cell r="O2507" t="str">
            <v>Abadi Tani, Toko</v>
          </cell>
          <cell r="P2507">
            <v>70000000</v>
          </cell>
          <cell r="Q2507">
            <v>1</v>
          </cell>
          <cell r="R2507">
            <v>1</v>
          </cell>
          <cell r="S2507" t="str">
            <v>*sumb*</v>
          </cell>
          <cell r="T2507" t="str">
            <v>*sumber jaya*</v>
          </cell>
        </row>
        <row r="2508">
          <cell r="B2508" t="str">
            <v>HOIR01</v>
          </cell>
          <cell r="C2508" t="str">
            <v>Hoirul Yaqin</v>
          </cell>
          <cell r="D2508" t="str">
            <v>Hoirul Yaqin</v>
          </cell>
          <cell r="E2508" t="str">
            <v>Jalan Rembangan RT.004/RW.004, Desa Kemuning, Kec. Kalisat</v>
          </cell>
          <cell r="F2508" t="str">
            <v>Jember</v>
          </cell>
          <cell r="G2508" t="str">
            <v>Faisal</v>
          </cell>
          <cell r="H2508">
            <v>0</v>
          </cell>
          <cell r="I2508">
            <v>0</v>
          </cell>
          <cell r="J2508">
            <v>0</v>
          </cell>
          <cell r="K2508">
            <v>0</v>
          </cell>
          <cell r="L2508">
            <v>1000</v>
          </cell>
          <cell r="M2508">
            <v>1</v>
          </cell>
          <cell r="N2508" t="e">
            <v>#REF!</v>
          </cell>
          <cell r="O2508" t="str">
            <v>Abadi Tani, Toko</v>
          </cell>
          <cell r="P2508">
            <v>70000000</v>
          </cell>
          <cell r="Q2508">
            <v>1</v>
          </cell>
          <cell r="R2508">
            <v>1</v>
          </cell>
          <cell r="S2508" t="str">
            <v>*sumb*</v>
          </cell>
          <cell r="T2508" t="str">
            <v>*sumber jaya*</v>
          </cell>
        </row>
        <row r="2509">
          <cell r="B2509" t="str">
            <v>HOKI01</v>
          </cell>
          <cell r="C2509" t="str">
            <v>Hoki Tani</v>
          </cell>
          <cell r="D2509" t="str">
            <v>Lailina Ulfa</v>
          </cell>
          <cell r="E2509" t="str">
            <v>Dusun Krajan Dua RT.002/RW.004 , Kel. Kembiritan, Kec. Genteng</v>
          </cell>
          <cell r="F2509" t="str">
            <v>Banyuwangi</v>
          </cell>
          <cell r="G2509" t="str">
            <v>Faris</v>
          </cell>
          <cell r="H2509">
            <v>0</v>
          </cell>
          <cell r="I2509">
            <v>0</v>
          </cell>
          <cell r="J2509">
            <v>0</v>
          </cell>
          <cell r="K2509">
            <v>0</v>
          </cell>
          <cell r="L2509">
            <v>1000</v>
          </cell>
          <cell r="M2509">
            <v>1</v>
          </cell>
          <cell r="N2509" t="e">
            <v>#REF!</v>
          </cell>
          <cell r="O2509" t="str">
            <v>Abadi Tani, Toko</v>
          </cell>
          <cell r="P2509">
            <v>70000000</v>
          </cell>
          <cell r="Q2509">
            <v>1</v>
          </cell>
          <cell r="R2509">
            <v>1</v>
          </cell>
          <cell r="S2509" t="str">
            <v>*sumb*</v>
          </cell>
          <cell r="T2509" t="str">
            <v>*sumber jaya*</v>
          </cell>
        </row>
        <row r="2510">
          <cell r="B2510" t="str">
            <v>HOKK01</v>
          </cell>
          <cell r="C2510" t="str">
            <v>Hokki Agro Jaya/Ridi</v>
          </cell>
          <cell r="D2510" t="str">
            <v>Ridi Yuhana Sari</v>
          </cell>
          <cell r="E2510" t="str">
            <v>Dsn. Dringo RT.001/RW.001, Kel. Ngeni, Kec. Wonotirto</v>
          </cell>
          <cell r="F2510" t="str">
            <v>Blitar</v>
          </cell>
          <cell r="G2510" t="str">
            <v>Zakia</v>
          </cell>
          <cell r="H2510">
            <v>0</v>
          </cell>
          <cell r="I2510">
            <v>0</v>
          </cell>
          <cell r="J2510">
            <v>0</v>
          </cell>
          <cell r="K2510">
            <v>0</v>
          </cell>
          <cell r="L2510">
            <v>1000</v>
          </cell>
          <cell r="M2510">
            <v>1</v>
          </cell>
          <cell r="N2510" t="e">
            <v>#REF!</v>
          </cell>
          <cell r="O2510" t="str">
            <v>Abadi Tani, Toko</v>
          </cell>
          <cell r="P2510">
            <v>70000000</v>
          </cell>
          <cell r="Q2510">
            <v>1</v>
          </cell>
          <cell r="R2510">
            <v>1</v>
          </cell>
          <cell r="S2510" t="str">
            <v>*sumb*</v>
          </cell>
          <cell r="T2510" t="str">
            <v>*sumber jaya*</v>
          </cell>
        </row>
        <row r="2511">
          <cell r="B2511" t="str">
            <v>HOLI04</v>
          </cell>
          <cell r="C2511" t="str">
            <v>Holida Zia</v>
          </cell>
          <cell r="D2511" t="str">
            <v>Holida Zia</v>
          </cell>
          <cell r="E2511" t="str">
            <v>Dsn. Karangjati Anyar RT.002/RW.002, Desa Karangjati Anyar, Kec. Wonorejo</v>
          </cell>
          <cell r="F2511" t="str">
            <v>Pasuruan</v>
          </cell>
          <cell r="G2511" t="str">
            <v>Faisal</v>
          </cell>
          <cell r="H2511">
            <v>0</v>
          </cell>
          <cell r="I2511">
            <v>0</v>
          </cell>
          <cell r="J2511">
            <v>0</v>
          </cell>
          <cell r="K2511">
            <v>0</v>
          </cell>
          <cell r="L2511">
            <v>1000</v>
          </cell>
          <cell r="M2511">
            <v>1</v>
          </cell>
          <cell r="N2511" t="e">
            <v>#REF!</v>
          </cell>
          <cell r="O2511" t="str">
            <v>Abadi Tani, Toko</v>
          </cell>
          <cell r="P2511">
            <v>70000000</v>
          </cell>
          <cell r="Q2511">
            <v>1</v>
          </cell>
          <cell r="R2511">
            <v>1</v>
          </cell>
          <cell r="S2511" t="str">
            <v>*sumb*</v>
          </cell>
          <cell r="T2511" t="str">
            <v>*sumber jaya*</v>
          </cell>
        </row>
        <row r="2512">
          <cell r="B2512" t="str">
            <v>HOLI01</v>
          </cell>
          <cell r="C2512" t="str">
            <v>Holik</v>
          </cell>
          <cell r="D2512" t="str">
            <v>Holik</v>
          </cell>
          <cell r="E2512" t="str">
            <v>Panti</v>
          </cell>
          <cell r="F2512" t="str">
            <v>Jember</v>
          </cell>
          <cell r="G2512" t="str">
            <v>Yuyun</v>
          </cell>
          <cell r="H2512">
            <v>0</v>
          </cell>
          <cell r="I2512">
            <v>0</v>
          </cell>
          <cell r="J2512">
            <v>0</v>
          </cell>
          <cell r="K2512">
            <v>0</v>
          </cell>
          <cell r="L2512">
            <v>1000</v>
          </cell>
          <cell r="M2512">
            <v>1</v>
          </cell>
          <cell r="N2512" t="e">
            <v>#REF!</v>
          </cell>
          <cell r="O2512" t="str">
            <v>Abadi Tani, Toko</v>
          </cell>
          <cell r="P2512">
            <v>70000000</v>
          </cell>
          <cell r="Q2512">
            <v>1</v>
          </cell>
          <cell r="R2512">
            <v>1</v>
          </cell>
          <cell r="S2512" t="str">
            <v>*sumb*</v>
          </cell>
          <cell r="T2512" t="str">
            <v>*sumber jaya*</v>
          </cell>
        </row>
        <row r="2513">
          <cell r="B2513" t="str">
            <v>HOLI02</v>
          </cell>
          <cell r="C2513" t="str">
            <v>Holili</v>
          </cell>
          <cell r="D2513" t="str">
            <v>Holili</v>
          </cell>
          <cell r="E2513" t="str">
            <v>Dsn. Gumuk Gebang, RT.027/RW.023, Kel. Nogosari, Kec. Rambipuji</v>
          </cell>
          <cell r="F2513" t="str">
            <v>Jember</v>
          </cell>
          <cell r="G2513" t="str">
            <v>Riyan</v>
          </cell>
          <cell r="H2513">
            <v>0</v>
          </cell>
          <cell r="I2513">
            <v>0</v>
          </cell>
          <cell r="J2513">
            <v>0</v>
          </cell>
          <cell r="K2513">
            <v>0</v>
          </cell>
          <cell r="L2513">
            <v>1000</v>
          </cell>
          <cell r="M2513">
            <v>1</v>
          </cell>
          <cell r="N2513" t="e">
            <v>#REF!</v>
          </cell>
          <cell r="O2513" t="str">
            <v>Abadi Tani, Toko</v>
          </cell>
          <cell r="P2513">
            <v>70000000</v>
          </cell>
          <cell r="Q2513">
            <v>1</v>
          </cell>
          <cell r="R2513">
            <v>1</v>
          </cell>
          <cell r="S2513" t="str">
            <v>*sumb*</v>
          </cell>
          <cell r="T2513" t="str">
            <v>*sumber jaya*</v>
          </cell>
        </row>
        <row r="2514">
          <cell r="B2514" t="str">
            <v>HOLI03</v>
          </cell>
          <cell r="C2514" t="str">
            <v>Holip</v>
          </cell>
          <cell r="D2514" t="str">
            <v>Holip</v>
          </cell>
          <cell r="E2514" t="str">
            <v>Jl. Arah Kegomok,, Puger Kulon, Puger (Toko hijau rumah Haji Riami/Holip depan gudang KS)</v>
          </cell>
          <cell r="F2514" t="str">
            <v>Jember</v>
          </cell>
          <cell r="G2514" t="str">
            <v>Faisal</v>
          </cell>
          <cell r="H2514">
            <v>0</v>
          </cell>
          <cell r="I2514">
            <v>0</v>
          </cell>
          <cell r="J2514">
            <v>0</v>
          </cell>
          <cell r="K2514">
            <v>0</v>
          </cell>
          <cell r="L2514">
            <v>1000</v>
          </cell>
          <cell r="M2514">
            <v>1</v>
          </cell>
          <cell r="N2514" t="e">
            <v>#REF!</v>
          </cell>
          <cell r="O2514" t="str">
            <v>Abadi Tani, Toko</v>
          </cell>
          <cell r="P2514">
            <v>70000000</v>
          </cell>
          <cell r="Q2514">
            <v>1</v>
          </cell>
          <cell r="R2514">
            <v>1</v>
          </cell>
          <cell r="S2514" t="str">
            <v>*sumb*</v>
          </cell>
          <cell r="T2514" t="str">
            <v>*sumber jaya*</v>
          </cell>
        </row>
        <row r="2515">
          <cell r="B2515" t="str">
            <v>HORR01</v>
          </cell>
          <cell r="C2515" t="str">
            <v>Horriadi</v>
          </cell>
          <cell r="D2515" t="str">
            <v>Horriadi</v>
          </cell>
          <cell r="E2515" t="str">
            <v>Jl. Raya ganding sebelah barat pasar jumatan toko bintang sembilan Lenteng Barat, Lenteng</v>
          </cell>
          <cell r="F2515" t="str">
            <v>Sumenep</v>
          </cell>
          <cell r="G2515" t="str">
            <v>Faisal</v>
          </cell>
          <cell r="H2515">
            <v>0</v>
          </cell>
          <cell r="I2515">
            <v>0</v>
          </cell>
          <cell r="J2515">
            <v>0</v>
          </cell>
          <cell r="K2515">
            <v>0</v>
          </cell>
          <cell r="L2515">
            <v>1000</v>
          </cell>
          <cell r="M2515">
            <v>1</v>
          </cell>
          <cell r="N2515" t="e">
            <v>#REF!</v>
          </cell>
          <cell r="O2515" t="str">
            <v>Abadi Tani, Toko</v>
          </cell>
          <cell r="P2515">
            <v>70000000</v>
          </cell>
          <cell r="Q2515">
            <v>1</v>
          </cell>
          <cell r="R2515">
            <v>1</v>
          </cell>
          <cell r="S2515" t="str">
            <v>*sumb*</v>
          </cell>
          <cell r="T2515" t="str">
            <v>*sumber jaya*</v>
          </cell>
        </row>
        <row r="2516">
          <cell r="B2516" t="str">
            <v>HOTH01</v>
          </cell>
          <cell r="C2516" t="str">
            <v>Hothot</v>
          </cell>
          <cell r="D2516" t="str">
            <v>Hothot</v>
          </cell>
          <cell r="E2516" t="str">
            <v>Jalan Pasar Baru RT.001/RW.001, Pasar Baru, Kedondong (depan saung abang)</v>
          </cell>
          <cell r="F2516" t="str">
            <v>Lampung</v>
          </cell>
          <cell r="G2516" t="str">
            <v>Faisal</v>
          </cell>
          <cell r="H2516">
            <v>0</v>
          </cell>
          <cell r="I2516">
            <v>0</v>
          </cell>
          <cell r="J2516">
            <v>0</v>
          </cell>
          <cell r="K2516">
            <v>0</v>
          </cell>
          <cell r="L2516">
            <v>1000</v>
          </cell>
          <cell r="M2516">
            <v>1</v>
          </cell>
          <cell r="N2516" t="e">
            <v>#REF!</v>
          </cell>
          <cell r="O2516" t="str">
            <v>Abadi Tani, Toko</v>
          </cell>
          <cell r="P2516">
            <v>70000000</v>
          </cell>
          <cell r="Q2516">
            <v>1</v>
          </cell>
          <cell r="R2516">
            <v>1</v>
          </cell>
          <cell r="S2516" t="str">
            <v>*sumb*</v>
          </cell>
          <cell r="T2516" t="str">
            <v>*sumber jaya*</v>
          </cell>
        </row>
        <row r="2517">
          <cell r="B2517" t="str">
            <v>HOZA01</v>
          </cell>
          <cell r="C2517" t="str">
            <v>Hozairi</v>
          </cell>
          <cell r="D2517" t="str">
            <v>Hozairi</v>
          </cell>
          <cell r="E2517" t="str">
            <v>Jl. Batumarmar-Waru Toko Al Ihsan, Somber Tenga, Batu Bintang, Batumarmar</v>
          </cell>
          <cell r="F2517" t="str">
            <v>Pamekasan</v>
          </cell>
          <cell r="G2517" t="str">
            <v>Faisal</v>
          </cell>
          <cell r="H2517">
            <v>0</v>
          </cell>
          <cell r="I2517">
            <v>0</v>
          </cell>
          <cell r="J2517">
            <v>0</v>
          </cell>
          <cell r="K2517">
            <v>0</v>
          </cell>
          <cell r="L2517">
            <v>1000</v>
          </cell>
          <cell r="M2517">
            <v>1</v>
          </cell>
          <cell r="N2517" t="e">
            <v>#REF!</v>
          </cell>
          <cell r="O2517" t="str">
            <v>Abadi Tani, Toko</v>
          </cell>
          <cell r="P2517">
            <v>70000000</v>
          </cell>
          <cell r="Q2517">
            <v>1</v>
          </cell>
          <cell r="R2517">
            <v>1</v>
          </cell>
          <cell r="S2517" t="str">
            <v>*sumb*</v>
          </cell>
          <cell r="T2517" t="str">
            <v>*sumber jaya*</v>
          </cell>
        </row>
        <row r="2518">
          <cell r="B2518" t="str">
            <v>HUBE01</v>
          </cell>
          <cell r="C2518" t="str">
            <v>Hubertus Genias Unggul</v>
          </cell>
          <cell r="D2518" t="str">
            <v>Hubertus Genias Unggul</v>
          </cell>
          <cell r="E2518" t="str">
            <v>Jl. Diponegoro No. 53, Kel. Winong, KEc. Pati (Ruko BPJS Kesehatan, depan GRHA DIPO, ruko tengah warna merah)</v>
          </cell>
          <cell r="F2518" t="str">
            <v>Pati</v>
          </cell>
          <cell r="G2518" t="str">
            <v>Faisal</v>
          </cell>
          <cell r="H2518">
            <v>0</v>
          </cell>
          <cell r="I2518">
            <v>0</v>
          </cell>
          <cell r="J2518">
            <v>0</v>
          </cell>
          <cell r="K2518">
            <v>0</v>
          </cell>
          <cell r="L2518">
            <v>1000</v>
          </cell>
          <cell r="M2518">
            <v>1</v>
          </cell>
          <cell r="N2518" t="e">
            <v>#REF!</v>
          </cell>
          <cell r="O2518" t="str">
            <v>Abadi Tani, Toko</v>
          </cell>
          <cell r="P2518">
            <v>70000000</v>
          </cell>
          <cell r="Q2518">
            <v>1</v>
          </cell>
          <cell r="R2518">
            <v>1</v>
          </cell>
          <cell r="S2518" t="str">
            <v>*sumb*</v>
          </cell>
          <cell r="T2518" t="str">
            <v>*sumber jaya*</v>
          </cell>
        </row>
        <row r="2519">
          <cell r="B2519" t="str">
            <v>HUDA02</v>
          </cell>
          <cell r="C2519" t="str">
            <v>Huda</v>
          </cell>
          <cell r="D2519" t="str">
            <v>Huda</v>
          </cell>
          <cell r="E2519" t="str">
            <v>Dusun Popoh RT.002/RW.001, Desa Popoh, Kec. Selopuro</v>
          </cell>
          <cell r="F2519" t="str">
            <v>Blitar</v>
          </cell>
          <cell r="G2519" t="str">
            <v>Faisal</v>
          </cell>
          <cell r="H2519">
            <v>0</v>
          </cell>
          <cell r="I2519">
            <v>0</v>
          </cell>
          <cell r="J2519">
            <v>0</v>
          </cell>
          <cell r="K2519">
            <v>0</v>
          </cell>
          <cell r="L2519">
            <v>1000</v>
          </cell>
          <cell r="M2519">
            <v>1</v>
          </cell>
          <cell r="N2519" t="e">
            <v>#REF!</v>
          </cell>
          <cell r="O2519" t="str">
            <v>Abadi Tani, Toko</v>
          </cell>
          <cell r="P2519">
            <v>70000000</v>
          </cell>
          <cell r="Q2519">
            <v>1</v>
          </cell>
          <cell r="R2519">
            <v>1</v>
          </cell>
          <cell r="S2519" t="str">
            <v>*sumb*</v>
          </cell>
          <cell r="T2519" t="str">
            <v>*sumber jaya*</v>
          </cell>
        </row>
        <row r="2520">
          <cell r="B2520" t="str">
            <v>HUDA01</v>
          </cell>
          <cell r="C2520" t="str">
            <v>Huda M2U</v>
          </cell>
          <cell r="D2520" t="str">
            <v>Ahmad Miftakhul Huda</v>
          </cell>
          <cell r="E2520" t="str">
            <v>Dsn. Jepun, RT.010/RW.008, Kel. Tegalrejo, Kec. Selopuro</v>
          </cell>
          <cell r="F2520" t="str">
            <v>Jember</v>
          </cell>
          <cell r="G2520" t="str">
            <v>Yuyun</v>
          </cell>
          <cell r="H2520">
            <v>0</v>
          </cell>
          <cell r="I2520">
            <v>0</v>
          </cell>
          <cell r="J2520">
            <v>0</v>
          </cell>
          <cell r="K2520">
            <v>0</v>
          </cell>
          <cell r="L2520">
            <v>1000</v>
          </cell>
          <cell r="M2520">
            <v>1</v>
          </cell>
          <cell r="N2520" t="e">
            <v>#REF!</v>
          </cell>
          <cell r="O2520" t="str">
            <v>Abadi Tani, Toko</v>
          </cell>
          <cell r="P2520">
            <v>70000000</v>
          </cell>
          <cell r="Q2520">
            <v>1</v>
          </cell>
          <cell r="R2520">
            <v>1</v>
          </cell>
          <cell r="S2520" t="str">
            <v>*sumb*</v>
          </cell>
          <cell r="T2520" t="str">
            <v>*sumber jaya*</v>
          </cell>
        </row>
        <row r="2521">
          <cell r="B2521" t="str">
            <v>HUDO01</v>
          </cell>
          <cell r="C2521" t="str">
            <v>Hudori</v>
          </cell>
          <cell r="D2521" t="str">
            <v>Hudori</v>
          </cell>
          <cell r="E2521" t="str">
            <v>Jalan Nahromi RT.004/RW.003 , Kel. Langensari, Kec. Langensari</v>
          </cell>
          <cell r="F2521" t="str">
            <v>Banjar</v>
          </cell>
          <cell r="G2521" t="str">
            <v>Faisal</v>
          </cell>
          <cell r="H2521">
            <v>0</v>
          </cell>
          <cell r="I2521">
            <v>0</v>
          </cell>
          <cell r="J2521">
            <v>0</v>
          </cell>
          <cell r="K2521">
            <v>0</v>
          </cell>
          <cell r="L2521">
            <v>1000</v>
          </cell>
          <cell r="M2521">
            <v>1</v>
          </cell>
          <cell r="N2521" t="e">
            <v>#REF!</v>
          </cell>
          <cell r="O2521" t="str">
            <v>Abadi Tani, Toko</v>
          </cell>
          <cell r="P2521">
            <v>70000000</v>
          </cell>
          <cell r="Q2521">
            <v>1</v>
          </cell>
          <cell r="R2521">
            <v>1</v>
          </cell>
          <cell r="S2521" t="str">
            <v>*sumb*</v>
          </cell>
          <cell r="T2521" t="str">
            <v>*sumber jaya*</v>
          </cell>
        </row>
        <row r="2522">
          <cell r="B2522" t="str">
            <v>HUSE02</v>
          </cell>
          <cell r="C2522" t="str">
            <v>Husen</v>
          </cell>
          <cell r="D2522" t="str">
            <v>Husen</v>
          </cell>
          <cell r="E2522" t="str">
            <v>Jalan Banyuwangi Dsn Krajan RT.001/RW.008, Utara TK PGRI, Sumber Kejayan, Mayang (Rumah Yang ada kolam)</v>
          </cell>
          <cell r="F2522" t="str">
            <v>Jember</v>
          </cell>
          <cell r="G2522" t="str">
            <v>Faisal</v>
          </cell>
          <cell r="H2522">
            <v>0</v>
          </cell>
          <cell r="I2522">
            <v>0</v>
          </cell>
          <cell r="J2522">
            <v>0</v>
          </cell>
          <cell r="K2522">
            <v>0</v>
          </cell>
          <cell r="L2522">
            <v>1000</v>
          </cell>
          <cell r="M2522">
            <v>1</v>
          </cell>
          <cell r="N2522" t="e">
            <v>#REF!</v>
          </cell>
          <cell r="O2522" t="str">
            <v>Abadi Tani, Toko</v>
          </cell>
          <cell r="P2522">
            <v>70000000</v>
          </cell>
          <cell r="Q2522">
            <v>1</v>
          </cell>
          <cell r="R2522">
            <v>1</v>
          </cell>
          <cell r="S2522" t="str">
            <v>*sumb*</v>
          </cell>
          <cell r="T2522" t="str">
            <v>*sumber jaya*</v>
          </cell>
        </row>
        <row r="2523">
          <cell r="B2523" t="str">
            <v>HUSE01</v>
          </cell>
          <cell r="C2523" t="str">
            <v>Husen/Agricon</v>
          </cell>
          <cell r="D2523" t="str">
            <v>Husen, SP</v>
          </cell>
          <cell r="E2523" t="str">
            <v>Dsn. Cangkring, RT.002/RW.002 Kel. Pengatigan, Kec. Rogojampi</v>
          </cell>
          <cell r="F2523" t="str">
            <v>Banyuwangi</v>
          </cell>
          <cell r="G2523" t="str">
            <v>Yuyun</v>
          </cell>
          <cell r="H2523">
            <v>0</v>
          </cell>
          <cell r="I2523">
            <v>0</v>
          </cell>
          <cell r="J2523">
            <v>0</v>
          </cell>
          <cell r="K2523">
            <v>0</v>
          </cell>
          <cell r="L2523">
            <v>1000</v>
          </cell>
          <cell r="M2523">
            <v>1</v>
          </cell>
          <cell r="N2523" t="e">
            <v>#REF!</v>
          </cell>
          <cell r="O2523" t="str">
            <v>Abadi Tani, Toko</v>
          </cell>
          <cell r="P2523">
            <v>70000000</v>
          </cell>
          <cell r="Q2523">
            <v>1</v>
          </cell>
          <cell r="R2523">
            <v>1</v>
          </cell>
          <cell r="S2523" t="str">
            <v>*sumb*</v>
          </cell>
          <cell r="T2523" t="str">
            <v>*sumber jaya*</v>
          </cell>
        </row>
        <row r="2524">
          <cell r="B2524" t="str">
            <v>HUSE03</v>
          </cell>
          <cell r="C2524" t="str">
            <v>Husen/Prima Karya</v>
          </cell>
          <cell r="D2524" t="str">
            <v>Husen S.P.</v>
          </cell>
          <cell r="E2524" t="str">
            <v>Dusun Cangkring RT.002/RW.002 , Kel. Pengatigan, Kec. Rogojampi</v>
          </cell>
          <cell r="F2524" t="str">
            <v>Banyuwangi</v>
          </cell>
          <cell r="G2524" t="str">
            <v>Yuyun</v>
          </cell>
          <cell r="H2524">
            <v>0</v>
          </cell>
          <cell r="I2524">
            <v>0</v>
          </cell>
          <cell r="J2524">
            <v>0</v>
          </cell>
          <cell r="K2524">
            <v>0</v>
          </cell>
          <cell r="L2524">
            <v>1000</v>
          </cell>
          <cell r="M2524">
            <v>1</v>
          </cell>
          <cell r="N2524" t="e">
            <v>#REF!</v>
          </cell>
          <cell r="O2524" t="str">
            <v>Abadi Tani, Toko</v>
          </cell>
          <cell r="P2524">
            <v>70000000</v>
          </cell>
          <cell r="Q2524">
            <v>1</v>
          </cell>
          <cell r="R2524">
            <v>1</v>
          </cell>
          <cell r="S2524" t="str">
            <v>*sumb*</v>
          </cell>
          <cell r="T2524" t="str">
            <v>*sumber jaya*</v>
          </cell>
        </row>
        <row r="2525">
          <cell r="B2525" t="str">
            <v>HUSN01</v>
          </cell>
          <cell r="C2525" t="str">
            <v>Husni Mubarak</v>
          </cell>
          <cell r="D2525" t="str">
            <v>Guntur Prayogo</v>
          </cell>
          <cell r="E2525" t="str">
            <v>Dsn. Sumuran, RT.002/RW.012, Kel. Klompangan, Kec. Ajung</v>
          </cell>
          <cell r="F2525" t="str">
            <v>Jember</v>
          </cell>
          <cell r="G2525" t="str">
            <v>Riyan</v>
          </cell>
          <cell r="H2525">
            <v>0</v>
          </cell>
          <cell r="I2525">
            <v>0</v>
          </cell>
          <cell r="J2525">
            <v>0</v>
          </cell>
          <cell r="K2525">
            <v>0</v>
          </cell>
          <cell r="L2525">
            <v>20000000</v>
          </cell>
          <cell r="M2525">
            <v>1</v>
          </cell>
          <cell r="N2525" t="e">
            <v>#REF!</v>
          </cell>
          <cell r="O2525" t="str">
            <v>Abadi Tani, Toko</v>
          </cell>
          <cell r="P2525">
            <v>70000000</v>
          </cell>
          <cell r="Q2525">
            <v>1</v>
          </cell>
          <cell r="R2525">
            <v>1</v>
          </cell>
          <cell r="S2525" t="str">
            <v>*sumb*</v>
          </cell>
          <cell r="T2525" t="str">
            <v>*sumber jaya*</v>
          </cell>
        </row>
        <row r="2526">
          <cell r="B2526" t="str">
            <v>HUSN02</v>
          </cell>
          <cell r="C2526" t="str">
            <v>Husnuddin Lobangon/Kios Agro Tani Totabuan</v>
          </cell>
          <cell r="D2526" t="str">
            <v>Husnuddin Lobangon/Kios A</v>
          </cell>
          <cell r="E2526" t="str">
            <v>Dusun Tengah,Desa Bulontio, Kec. Sumalata</v>
          </cell>
          <cell r="F2526" t="str">
            <v>Gorontalo Utara</v>
          </cell>
          <cell r="G2526" t="str">
            <v>Faisal</v>
          </cell>
          <cell r="H2526">
            <v>0</v>
          </cell>
          <cell r="I2526">
            <v>0</v>
          </cell>
          <cell r="J2526">
            <v>0</v>
          </cell>
          <cell r="K2526">
            <v>0</v>
          </cell>
          <cell r="L2526">
            <v>1000</v>
          </cell>
          <cell r="M2526">
            <v>1</v>
          </cell>
          <cell r="N2526" t="e">
            <v>#REF!</v>
          </cell>
          <cell r="O2526" t="str">
            <v>Abadi Tani, Toko</v>
          </cell>
          <cell r="P2526">
            <v>70000000</v>
          </cell>
          <cell r="Q2526">
            <v>1</v>
          </cell>
          <cell r="R2526">
            <v>1</v>
          </cell>
          <cell r="S2526" t="str">
            <v>*sumb*</v>
          </cell>
          <cell r="T2526" t="str">
            <v>*sumber jaya*</v>
          </cell>
        </row>
        <row r="2527">
          <cell r="B2527" t="str">
            <v>HUSN04</v>
          </cell>
          <cell r="C2527" t="str">
            <v>Husnul Iman</v>
          </cell>
          <cell r="D2527" t="str">
            <v>Husnul Iman</v>
          </cell>
          <cell r="E2527" t="str">
            <v>Labuan Haji , (Masjid Tipas) Lombok Timur</v>
          </cell>
          <cell r="F2527" t="str">
            <v>Nusa Tenggara Barat</v>
          </cell>
          <cell r="G2527" t="str">
            <v>Faisal</v>
          </cell>
          <cell r="H2527">
            <v>0</v>
          </cell>
          <cell r="I2527">
            <v>0</v>
          </cell>
          <cell r="J2527">
            <v>0</v>
          </cell>
          <cell r="K2527">
            <v>0</v>
          </cell>
          <cell r="L2527">
            <v>1000</v>
          </cell>
          <cell r="M2527">
            <v>1</v>
          </cell>
          <cell r="N2527" t="e">
            <v>#REF!</v>
          </cell>
          <cell r="O2527" t="str">
            <v>Abadi Tani, Toko</v>
          </cell>
          <cell r="P2527">
            <v>70000000</v>
          </cell>
          <cell r="Q2527">
            <v>1</v>
          </cell>
          <cell r="R2527">
            <v>1</v>
          </cell>
          <cell r="S2527" t="str">
            <v>*sumb*</v>
          </cell>
          <cell r="T2527" t="str">
            <v>*sumber jaya*</v>
          </cell>
        </row>
        <row r="2528">
          <cell r="B2528" t="str">
            <v>HUSN03</v>
          </cell>
          <cell r="C2528" t="str">
            <v>Husnul Payani</v>
          </cell>
          <cell r="D2528" t="str">
            <v>Husnul Payani</v>
          </cell>
          <cell r="E2528" t="str">
            <v>SDN 1 Surabaya Utara, Jalan Batunyala , Surabaya Utara, Saka Timur, Kab. Lombok Timur</v>
          </cell>
          <cell r="F2528" t="str">
            <v>NTB</v>
          </cell>
          <cell r="G2528" t="str">
            <v>Faisal</v>
          </cell>
          <cell r="H2528">
            <v>0</v>
          </cell>
          <cell r="I2528">
            <v>0</v>
          </cell>
          <cell r="J2528">
            <v>0</v>
          </cell>
          <cell r="K2528">
            <v>0</v>
          </cell>
          <cell r="L2528">
            <v>1000</v>
          </cell>
          <cell r="M2528">
            <v>1</v>
          </cell>
          <cell r="N2528" t="e">
            <v>#REF!</v>
          </cell>
          <cell r="O2528" t="str">
            <v>Abadi Tani, Toko</v>
          </cell>
          <cell r="P2528">
            <v>70000000</v>
          </cell>
          <cell r="Q2528">
            <v>1</v>
          </cell>
          <cell r="R2528">
            <v>1</v>
          </cell>
          <cell r="S2528" t="str">
            <v>*sumb*</v>
          </cell>
          <cell r="T2528" t="str">
            <v>*sumber jaya*</v>
          </cell>
        </row>
        <row r="2529">
          <cell r="B2529" t="str">
            <v>HUZA01</v>
          </cell>
          <cell r="C2529" t="str">
            <v>Huzain</v>
          </cell>
          <cell r="D2529" t="str">
            <v>Huzain</v>
          </cell>
          <cell r="E2529" t="str">
            <v>Dusun krajan RT.001/RW.008, Desa Sumber Kejayan Utara SDN Sumber Kejayan 01, Mayang</v>
          </cell>
          <cell r="F2529" t="str">
            <v>Jember</v>
          </cell>
          <cell r="G2529" t="str">
            <v>Faisal</v>
          </cell>
          <cell r="H2529">
            <v>0</v>
          </cell>
          <cell r="I2529">
            <v>0</v>
          </cell>
          <cell r="J2529">
            <v>0</v>
          </cell>
          <cell r="K2529">
            <v>0</v>
          </cell>
          <cell r="L2529">
            <v>1000</v>
          </cell>
          <cell r="M2529">
            <v>1</v>
          </cell>
          <cell r="N2529" t="e">
            <v>#REF!</v>
          </cell>
          <cell r="O2529" t="str">
            <v>Abadi Tani, Toko</v>
          </cell>
          <cell r="P2529">
            <v>70000000</v>
          </cell>
          <cell r="Q2529">
            <v>1</v>
          </cell>
          <cell r="R2529">
            <v>1</v>
          </cell>
          <cell r="S2529" t="str">
            <v>*sumb*</v>
          </cell>
          <cell r="T2529" t="str">
            <v>*sumber jaya*</v>
          </cell>
        </row>
        <row r="2530">
          <cell r="B2530" t="str">
            <v>IGED01</v>
          </cell>
          <cell r="C2530" t="str">
            <v>I Gede Putu Eka Putra</v>
          </cell>
          <cell r="D2530" t="str">
            <v>I Gede Putu Eka Putra</v>
          </cell>
          <cell r="E2530" t="str">
            <v>br. dinas kangkaang,DS. kertha mandala Abang, Karangasem</v>
          </cell>
          <cell r="F2530" t="str">
            <v>Bali</v>
          </cell>
          <cell r="G2530" t="str">
            <v>Faisal</v>
          </cell>
          <cell r="H2530">
            <v>0</v>
          </cell>
          <cell r="I2530">
            <v>0</v>
          </cell>
          <cell r="J2530">
            <v>0</v>
          </cell>
          <cell r="K2530">
            <v>0</v>
          </cell>
          <cell r="L2530">
            <v>1000</v>
          </cell>
          <cell r="M2530">
            <v>1</v>
          </cell>
          <cell r="N2530" t="e">
            <v>#REF!</v>
          </cell>
          <cell r="O2530" t="str">
            <v>Abadi Tani, Toko</v>
          </cell>
          <cell r="P2530">
            <v>70000000</v>
          </cell>
          <cell r="Q2530">
            <v>1</v>
          </cell>
          <cell r="R2530">
            <v>1</v>
          </cell>
          <cell r="S2530" t="str">
            <v>*sumb*</v>
          </cell>
          <cell r="T2530" t="str">
            <v>*sumber jaya*</v>
          </cell>
        </row>
        <row r="2531">
          <cell r="B2531" t="str">
            <v>IGUS01</v>
          </cell>
          <cell r="C2531" t="str">
            <v>I Gusti Rangga</v>
          </cell>
          <cell r="D2531" t="str">
            <v>I Gusti Rangga</v>
          </cell>
          <cell r="E2531" t="str">
            <v>Dusun Craken RT.001/RW.004, Desa Ngadimulyo, Kec. Kedu (Awapam Greenhouse)</v>
          </cell>
          <cell r="F2531" t="str">
            <v>Temanggung</v>
          </cell>
          <cell r="G2531" t="str">
            <v>Faisal</v>
          </cell>
          <cell r="H2531">
            <v>0</v>
          </cell>
          <cell r="I2531">
            <v>0</v>
          </cell>
          <cell r="J2531">
            <v>0</v>
          </cell>
          <cell r="K2531">
            <v>0</v>
          </cell>
          <cell r="L2531">
            <v>1000</v>
          </cell>
          <cell r="M2531">
            <v>1</v>
          </cell>
          <cell r="N2531" t="e">
            <v>#REF!</v>
          </cell>
          <cell r="O2531" t="str">
            <v>Abadi Tani, Toko</v>
          </cell>
          <cell r="P2531">
            <v>70000000</v>
          </cell>
          <cell r="Q2531">
            <v>1</v>
          </cell>
          <cell r="R2531">
            <v>1</v>
          </cell>
          <cell r="S2531" t="str">
            <v>*sumb*</v>
          </cell>
          <cell r="T2531" t="str">
            <v>*sumber jaya*</v>
          </cell>
        </row>
        <row r="2532">
          <cell r="B2532" t="str">
            <v>IKAD01</v>
          </cell>
          <cell r="C2532" t="str">
            <v>I Kadek Sunardi</v>
          </cell>
          <cell r="D2532" t="str">
            <v>I Kadek Sunardi</v>
          </cell>
          <cell r="E2532" t="str">
            <v>Banjar Munduk Lampah, RT.000/RW.000 Kel. Sukawana, Kec. Kintamani</v>
          </cell>
          <cell r="F2532" t="str">
            <v>Bangli</v>
          </cell>
          <cell r="G2532" t="str">
            <v>Zakia</v>
          </cell>
          <cell r="H2532">
            <v>0</v>
          </cell>
          <cell r="I2532">
            <v>0</v>
          </cell>
          <cell r="J2532">
            <v>0</v>
          </cell>
          <cell r="K2532">
            <v>0</v>
          </cell>
          <cell r="L2532">
            <v>1000</v>
          </cell>
          <cell r="M2532">
            <v>1</v>
          </cell>
          <cell r="N2532" t="e">
            <v>#REF!</v>
          </cell>
          <cell r="O2532" t="str">
            <v>Abadi Tani, Toko</v>
          </cell>
          <cell r="P2532">
            <v>70000000</v>
          </cell>
          <cell r="Q2532">
            <v>1</v>
          </cell>
          <cell r="R2532">
            <v>1</v>
          </cell>
          <cell r="S2532" t="str">
            <v>*sumb*</v>
          </cell>
          <cell r="T2532" t="str">
            <v>*sumber jaya*</v>
          </cell>
        </row>
        <row r="2533">
          <cell r="B2533" t="str">
            <v>IKET01</v>
          </cell>
          <cell r="C2533" t="str">
            <v>I Ketut Pageh Astawa</v>
          </cell>
          <cell r="D2533" t="str">
            <v>I Ketut Pageh Astawa</v>
          </cell>
          <cell r="E2533" t="str">
            <v>Banjar Dauh Pangkung Jangu, Kel. Pohsanten Kec Mendoyo, Jembrana</v>
          </cell>
          <cell r="F2533" t="str">
            <v>Bali</v>
          </cell>
          <cell r="G2533" t="str">
            <v>Faisal</v>
          </cell>
          <cell r="H2533">
            <v>0</v>
          </cell>
          <cell r="I2533">
            <v>0</v>
          </cell>
          <cell r="J2533">
            <v>0</v>
          </cell>
          <cell r="K2533">
            <v>0</v>
          </cell>
          <cell r="L2533">
            <v>1000</v>
          </cell>
          <cell r="M2533">
            <v>1</v>
          </cell>
          <cell r="N2533" t="e">
            <v>#REF!</v>
          </cell>
          <cell r="O2533" t="str">
            <v>Abadi Tani, Toko</v>
          </cell>
          <cell r="P2533">
            <v>70000000</v>
          </cell>
          <cell r="Q2533">
            <v>1</v>
          </cell>
          <cell r="R2533">
            <v>1</v>
          </cell>
          <cell r="S2533" t="str">
            <v>*sumb*</v>
          </cell>
          <cell r="T2533" t="str">
            <v>*sumber jaya*</v>
          </cell>
        </row>
        <row r="2534">
          <cell r="B2534" t="str">
            <v>IKOM02</v>
          </cell>
          <cell r="C2534" t="str">
            <v>I Komang Budiasa</v>
          </cell>
          <cell r="D2534" t="str">
            <v>I Komang Budiasa</v>
          </cell>
          <cell r="E2534" t="str">
            <v>Jl. Br Bon, Ds Belok/Sidan, Kec. Petang (Bale Bnjr bon)</v>
          </cell>
          <cell r="F2534" t="str">
            <v>Badung - Bali</v>
          </cell>
          <cell r="G2534" t="str">
            <v>Faisal</v>
          </cell>
          <cell r="H2534">
            <v>0</v>
          </cell>
          <cell r="I2534">
            <v>0</v>
          </cell>
          <cell r="J2534">
            <v>0</v>
          </cell>
          <cell r="K2534">
            <v>0</v>
          </cell>
          <cell r="L2534">
            <v>1000</v>
          </cell>
          <cell r="M2534">
            <v>1</v>
          </cell>
          <cell r="N2534" t="e">
            <v>#REF!</v>
          </cell>
          <cell r="O2534" t="str">
            <v>Abadi Tani, Toko</v>
          </cell>
          <cell r="P2534">
            <v>70000000</v>
          </cell>
          <cell r="Q2534">
            <v>1</v>
          </cell>
          <cell r="R2534">
            <v>1</v>
          </cell>
          <cell r="S2534" t="str">
            <v>*sumb*</v>
          </cell>
          <cell r="T2534" t="str">
            <v>*sumber jaya*</v>
          </cell>
        </row>
        <row r="2535">
          <cell r="B2535" t="str">
            <v>IKOM01</v>
          </cell>
          <cell r="C2535" t="str">
            <v>I Komang Juli Arta</v>
          </cell>
          <cell r="D2535" t="str">
            <v>I Komang Juli Arta</v>
          </cell>
          <cell r="E2535" t="str">
            <v>Hidden Hills Villas, Jl. Puncak Sekapa II, Kec. Kuta Selatan, Badung</v>
          </cell>
          <cell r="F2535" t="str">
            <v>Bali</v>
          </cell>
          <cell r="G2535" t="str">
            <v>Faisal</v>
          </cell>
          <cell r="H2535">
            <v>0</v>
          </cell>
          <cell r="I2535">
            <v>0</v>
          </cell>
          <cell r="J2535">
            <v>0</v>
          </cell>
          <cell r="K2535">
            <v>0</v>
          </cell>
          <cell r="L2535">
            <v>1000</v>
          </cell>
          <cell r="M2535">
            <v>1</v>
          </cell>
          <cell r="N2535" t="e">
            <v>#REF!</v>
          </cell>
          <cell r="O2535" t="str">
            <v>Abadi Tani, Toko</v>
          </cell>
          <cell r="P2535">
            <v>70000000</v>
          </cell>
          <cell r="Q2535">
            <v>1</v>
          </cell>
          <cell r="R2535">
            <v>1</v>
          </cell>
          <cell r="S2535" t="str">
            <v>*sumb*</v>
          </cell>
          <cell r="T2535" t="str">
            <v>*sumber jaya*</v>
          </cell>
        </row>
        <row r="2536">
          <cell r="B2536" t="str">
            <v>IMAD03</v>
          </cell>
          <cell r="C2536" t="str">
            <v>I Made Adi Sanjaya</v>
          </cell>
          <cell r="D2536" t="str">
            <v>I Made Adi Sanjaya</v>
          </cell>
          <cell r="E2536" t="str">
            <v>Jalan raya Lilir, Mambalan, Gunungsari (Pakan Ternak Kusumajaya), Gunungsari, Lombok Barat</v>
          </cell>
          <cell r="F2536" t="str">
            <v>NTB</v>
          </cell>
          <cell r="G2536" t="str">
            <v>Faisal</v>
          </cell>
          <cell r="H2536">
            <v>0</v>
          </cell>
          <cell r="I2536">
            <v>0</v>
          </cell>
          <cell r="J2536">
            <v>0</v>
          </cell>
          <cell r="K2536">
            <v>0</v>
          </cell>
          <cell r="L2536">
            <v>1000</v>
          </cell>
          <cell r="M2536">
            <v>1</v>
          </cell>
          <cell r="N2536" t="e">
            <v>#REF!</v>
          </cell>
          <cell r="O2536" t="str">
            <v>Abadi Tani, Toko</v>
          </cell>
          <cell r="P2536">
            <v>70000000</v>
          </cell>
          <cell r="Q2536">
            <v>1</v>
          </cell>
          <cell r="R2536">
            <v>1</v>
          </cell>
          <cell r="S2536" t="str">
            <v>*sumb*</v>
          </cell>
          <cell r="T2536" t="str">
            <v>*sumber jaya*</v>
          </cell>
        </row>
        <row r="2537">
          <cell r="B2537" t="str">
            <v>IMAD01</v>
          </cell>
          <cell r="C2537" t="str">
            <v>I Made Sugiarta</v>
          </cell>
          <cell r="D2537" t="str">
            <v>I Made Sugiarta</v>
          </cell>
          <cell r="E2537" t="str">
            <v>Jalan Raya Perasi, UD. Dukuh Mesari, Pertima, Karang Asem</v>
          </cell>
          <cell r="F2537" t="str">
            <v>Bali</v>
          </cell>
          <cell r="G2537" t="str">
            <v>Faisal</v>
          </cell>
          <cell r="H2537">
            <v>0</v>
          </cell>
          <cell r="I2537">
            <v>0</v>
          </cell>
          <cell r="J2537">
            <v>0</v>
          </cell>
          <cell r="K2537">
            <v>0</v>
          </cell>
          <cell r="L2537">
            <v>1000</v>
          </cell>
          <cell r="M2537">
            <v>1</v>
          </cell>
          <cell r="N2537" t="e">
            <v>#REF!</v>
          </cell>
          <cell r="O2537" t="str">
            <v>Abadi Tani, Toko</v>
          </cell>
          <cell r="P2537">
            <v>70000000</v>
          </cell>
          <cell r="Q2537">
            <v>1</v>
          </cell>
          <cell r="R2537">
            <v>1</v>
          </cell>
          <cell r="S2537" t="str">
            <v>*sumb*</v>
          </cell>
          <cell r="T2537" t="str">
            <v>*sumber jaya*</v>
          </cell>
        </row>
        <row r="2538">
          <cell r="B2538" t="str">
            <v>IMAD02</v>
          </cell>
          <cell r="C2538" t="str">
            <v>I Made Sunarta</v>
          </cell>
          <cell r="D2538" t="str">
            <v>I Made Sunarta</v>
          </cell>
          <cell r="E2538" t="str">
            <v>Dusun Sukamaju RT.012/RW.006, Desa Sukamaju, Kec. Lunyuk</v>
          </cell>
          <cell r="F2538" t="str">
            <v>Sumbawa</v>
          </cell>
          <cell r="G2538" t="str">
            <v>Faisal</v>
          </cell>
          <cell r="H2538">
            <v>0</v>
          </cell>
          <cell r="I2538">
            <v>0</v>
          </cell>
          <cell r="J2538">
            <v>0</v>
          </cell>
          <cell r="K2538">
            <v>0</v>
          </cell>
          <cell r="L2538">
            <v>1000</v>
          </cell>
          <cell r="M2538">
            <v>1</v>
          </cell>
          <cell r="N2538" t="e">
            <v>#REF!</v>
          </cell>
          <cell r="O2538" t="str">
            <v>Abadi Tani, Toko</v>
          </cell>
          <cell r="P2538">
            <v>70000000</v>
          </cell>
          <cell r="Q2538">
            <v>1</v>
          </cell>
          <cell r="R2538">
            <v>1</v>
          </cell>
          <cell r="S2538" t="str">
            <v>*sumb*</v>
          </cell>
          <cell r="T2538" t="str">
            <v>*sumber jaya*</v>
          </cell>
        </row>
        <row r="2539">
          <cell r="B2539" t="str">
            <v>IMAD04</v>
          </cell>
          <cell r="C2539" t="str">
            <v>I Made Teraka</v>
          </cell>
          <cell r="D2539" t="str">
            <v>I Made Teraka</v>
          </cell>
          <cell r="E2539" t="str">
            <v>Jalan Banjar Ngalaan , Kintamani, Kintamani (0) Warung suli</v>
          </cell>
          <cell r="F2539" t="str">
            <v>Bangli - Bali</v>
          </cell>
          <cell r="G2539" t="str">
            <v>Faisal</v>
          </cell>
          <cell r="H2539">
            <v>0</v>
          </cell>
          <cell r="I2539">
            <v>0</v>
          </cell>
          <cell r="J2539">
            <v>0</v>
          </cell>
          <cell r="K2539">
            <v>0</v>
          </cell>
          <cell r="L2539">
            <v>1000</v>
          </cell>
          <cell r="M2539">
            <v>1</v>
          </cell>
          <cell r="N2539" t="e">
            <v>#REF!</v>
          </cell>
          <cell r="O2539" t="str">
            <v>Abadi Tani, Toko</v>
          </cell>
          <cell r="P2539">
            <v>70000000</v>
          </cell>
          <cell r="Q2539">
            <v>1</v>
          </cell>
          <cell r="R2539">
            <v>1</v>
          </cell>
          <cell r="S2539" t="str">
            <v>*sumb*</v>
          </cell>
          <cell r="T2539" t="str">
            <v>*sumber jaya*</v>
          </cell>
        </row>
        <row r="2540">
          <cell r="B2540" t="str">
            <v>INEN01</v>
          </cell>
          <cell r="C2540" t="str">
            <v>I Nengah Subrana</v>
          </cell>
          <cell r="D2540" t="str">
            <v>I Nengah Subrana</v>
          </cell>
          <cell r="E2540" t="str">
            <v>Jl. Majapahit, Gg Mawar 3 No. 1, Lingk. Br. Tegallalang Bangli, Bangli, Kab. Bangli</v>
          </cell>
          <cell r="F2540" t="str">
            <v>Bali</v>
          </cell>
          <cell r="G2540" t="str">
            <v>Faisal</v>
          </cell>
          <cell r="H2540">
            <v>0</v>
          </cell>
          <cell r="I2540">
            <v>0</v>
          </cell>
          <cell r="J2540">
            <v>0</v>
          </cell>
          <cell r="K2540">
            <v>0</v>
          </cell>
          <cell r="L2540">
            <v>1000</v>
          </cell>
          <cell r="M2540">
            <v>1</v>
          </cell>
          <cell r="N2540" t="e">
            <v>#REF!</v>
          </cell>
          <cell r="O2540" t="str">
            <v>Abadi Tani, Toko</v>
          </cell>
          <cell r="P2540">
            <v>70000000</v>
          </cell>
          <cell r="Q2540">
            <v>1</v>
          </cell>
          <cell r="R2540">
            <v>1</v>
          </cell>
          <cell r="S2540" t="str">
            <v>*sumb*</v>
          </cell>
          <cell r="T2540" t="str">
            <v>*sumber jaya*</v>
          </cell>
        </row>
        <row r="2541">
          <cell r="B2541" t="str">
            <v>INYO01</v>
          </cell>
          <cell r="C2541" t="str">
            <v>I Nyoman Arnaya</v>
          </cell>
          <cell r="D2541" t="str">
            <v>I Nyoman Arnaya</v>
          </cell>
          <cell r="E2541" t="str">
            <v>Jl. Serongga, Br. Serongga, Desa Songan B, Kintamani, Kab. Bangli</v>
          </cell>
          <cell r="F2541" t="str">
            <v>Bali</v>
          </cell>
          <cell r="G2541" t="str">
            <v>Faisal</v>
          </cell>
          <cell r="H2541">
            <v>0</v>
          </cell>
          <cell r="I2541">
            <v>0</v>
          </cell>
          <cell r="J2541">
            <v>0</v>
          </cell>
          <cell r="K2541">
            <v>0</v>
          </cell>
          <cell r="L2541">
            <v>1000</v>
          </cell>
          <cell r="M2541">
            <v>1</v>
          </cell>
          <cell r="N2541" t="e">
            <v>#REF!</v>
          </cell>
          <cell r="O2541" t="str">
            <v>Abadi Tani, Toko</v>
          </cell>
          <cell r="P2541">
            <v>70000000</v>
          </cell>
          <cell r="Q2541">
            <v>1</v>
          </cell>
          <cell r="R2541">
            <v>1</v>
          </cell>
          <cell r="S2541" t="str">
            <v>*sumb*</v>
          </cell>
          <cell r="T2541" t="str">
            <v>*sumber jaya*</v>
          </cell>
        </row>
        <row r="2542">
          <cell r="B2542" t="str">
            <v>INYO02</v>
          </cell>
          <cell r="C2542" t="str">
            <v>I Nyoman Suardika</v>
          </cell>
          <cell r="D2542" t="str">
            <v>I Nyoman Suardika</v>
          </cell>
          <cell r="E2542" t="str">
            <v>Jalan Puncaksari, Desa Warnasari Banjar, Melaya (barat Balai Banjar)</v>
          </cell>
          <cell r="F2542" t="str">
            <v>Jembrana - Bali</v>
          </cell>
          <cell r="G2542" t="str">
            <v>Faisal</v>
          </cell>
          <cell r="H2542">
            <v>0</v>
          </cell>
          <cell r="I2542">
            <v>0</v>
          </cell>
          <cell r="J2542">
            <v>0</v>
          </cell>
          <cell r="K2542">
            <v>0</v>
          </cell>
          <cell r="L2542">
            <v>1000</v>
          </cell>
          <cell r="M2542">
            <v>1</v>
          </cell>
          <cell r="N2542" t="e">
            <v>#REF!</v>
          </cell>
          <cell r="O2542" t="str">
            <v>Abadi Tani, Toko</v>
          </cell>
          <cell r="P2542">
            <v>70000000</v>
          </cell>
          <cell r="Q2542">
            <v>1</v>
          </cell>
          <cell r="R2542">
            <v>1</v>
          </cell>
          <cell r="S2542" t="str">
            <v>*sumb*</v>
          </cell>
          <cell r="T2542" t="str">
            <v>*sumber jaya*</v>
          </cell>
        </row>
        <row r="2543">
          <cell r="B2543" t="str">
            <v>IPUT01</v>
          </cell>
          <cell r="C2543" t="str">
            <v>I Putu Bayu Suardika</v>
          </cell>
          <cell r="D2543" t="str">
            <v>I Putu Bayu Suardika</v>
          </cell>
          <cell r="E2543" t="str">
            <v>Gang Maju No. 23, Pemongan, Kec. Denpasar Selatan (Selatan Taman Ayu TH)</v>
          </cell>
          <cell r="F2543" t="str">
            <v>Bali</v>
          </cell>
          <cell r="G2543" t="str">
            <v>Faisal</v>
          </cell>
          <cell r="H2543">
            <v>0</v>
          </cell>
          <cell r="I2543">
            <v>0</v>
          </cell>
          <cell r="J2543">
            <v>0</v>
          </cell>
          <cell r="K2543">
            <v>0</v>
          </cell>
          <cell r="L2543">
            <v>1000</v>
          </cell>
          <cell r="M2543">
            <v>1</v>
          </cell>
          <cell r="N2543" t="e">
            <v>#REF!</v>
          </cell>
          <cell r="O2543" t="str">
            <v>Abadi Tani, Toko</v>
          </cell>
          <cell r="P2543">
            <v>70000000</v>
          </cell>
          <cell r="Q2543">
            <v>1</v>
          </cell>
          <cell r="R2543">
            <v>1</v>
          </cell>
          <cell r="S2543" t="str">
            <v>*sumb*</v>
          </cell>
          <cell r="T2543" t="str">
            <v>*sumber jaya*</v>
          </cell>
        </row>
        <row r="2544">
          <cell r="B2544" t="str">
            <v>IWAY03</v>
          </cell>
          <cell r="C2544" t="str">
            <v>I Wayan Juni Antara Putra</v>
          </cell>
          <cell r="D2544" t="str">
            <v>I Wayan Juni Antara Putra</v>
          </cell>
          <cell r="E2544" t="str">
            <v>Jalan Kenyeri No 70, Sumerta Kaja, Denpasar Timur, Kota Denpasar (Barbershop Taurus)</v>
          </cell>
          <cell r="F2544" t="str">
            <v>Bali</v>
          </cell>
          <cell r="G2544" t="str">
            <v>Faisal</v>
          </cell>
          <cell r="H2544">
            <v>0</v>
          </cell>
          <cell r="I2544">
            <v>0</v>
          </cell>
          <cell r="J2544">
            <v>0</v>
          </cell>
          <cell r="K2544">
            <v>0</v>
          </cell>
          <cell r="L2544">
            <v>1000</v>
          </cell>
          <cell r="M2544">
            <v>1</v>
          </cell>
          <cell r="N2544" t="e">
            <v>#REF!</v>
          </cell>
          <cell r="O2544" t="str">
            <v>Abadi Tani, Toko</v>
          </cell>
          <cell r="P2544">
            <v>70000000</v>
          </cell>
          <cell r="Q2544">
            <v>1</v>
          </cell>
          <cell r="R2544">
            <v>1</v>
          </cell>
          <cell r="S2544" t="str">
            <v>*sumb*</v>
          </cell>
          <cell r="T2544" t="str">
            <v>*sumber jaya*</v>
          </cell>
        </row>
        <row r="2545">
          <cell r="B2545" t="str">
            <v>IWAY02</v>
          </cell>
          <cell r="C2545" t="str">
            <v>I Wayan Laba</v>
          </cell>
          <cell r="D2545" t="str">
            <v>I Wayan Laba</v>
          </cell>
          <cell r="E2545" t="str">
            <v>Br. Penataran Bujan, Desa Sepang Kelod, Busungbiu, Kab. Buleleng (titip di azara mart)</v>
          </cell>
          <cell r="F2545" t="str">
            <v>Bali</v>
          </cell>
          <cell r="G2545" t="str">
            <v>Faisal</v>
          </cell>
          <cell r="H2545">
            <v>0</v>
          </cell>
          <cell r="I2545">
            <v>0</v>
          </cell>
          <cell r="J2545">
            <v>0</v>
          </cell>
          <cell r="K2545">
            <v>0</v>
          </cell>
          <cell r="L2545">
            <v>1000</v>
          </cell>
          <cell r="M2545">
            <v>1</v>
          </cell>
          <cell r="N2545" t="e">
            <v>#REF!</v>
          </cell>
          <cell r="O2545" t="str">
            <v>Abadi Tani, Toko</v>
          </cell>
          <cell r="P2545">
            <v>70000000</v>
          </cell>
          <cell r="Q2545">
            <v>1</v>
          </cell>
          <cell r="R2545">
            <v>1</v>
          </cell>
          <cell r="S2545" t="str">
            <v>*sumb*</v>
          </cell>
          <cell r="T2545" t="str">
            <v>*sumber jaya*</v>
          </cell>
        </row>
        <row r="2546">
          <cell r="B2546" t="str">
            <v>IWAY05</v>
          </cell>
          <cell r="C2546" t="str">
            <v>I Wayan Oka Saputra</v>
          </cell>
          <cell r="D2546" t="str">
            <v>I Wayan Oka Saputra</v>
          </cell>
          <cell r="E2546" t="str">
            <v>Dusun Kesambahan Kelod, Jalan Br. Kesambahan Kelod, Desa Jatiluwih, Penebel utara balebanjar gerbang orange, Kab. Tabanan</v>
          </cell>
          <cell r="F2546" t="str">
            <v>Bali</v>
          </cell>
          <cell r="G2546" t="str">
            <v>Faisal</v>
          </cell>
          <cell r="H2546">
            <v>0</v>
          </cell>
          <cell r="I2546">
            <v>0</v>
          </cell>
          <cell r="J2546">
            <v>0</v>
          </cell>
          <cell r="K2546">
            <v>0</v>
          </cell>
          <cell r="L2546">
            <v>1000</v>
          </cell>
          <cell r="M2546">
            <v>1</v>
          </cell>
          <cell r="N2546" t="e">
            <v>#REF!</v>
          </cell>
          <cell r="O2546" t="str">
            <v>Abadi Tani, Toko</v>
          </cell>
          <cell r="P2546">
            <v>70000000</v>
          </cell>
          <cell r="Q2546">
            <v>1</v>
          </cell>
          <cell r="R2546">
            <v>1</v>
          </cell>
          <cell r="S2546" t="str">
            <v>*sumb*</v>
          </cell>
          <cell r="T2546" t="str">
            <v>*sumber jaya*</v>
          </cell>
        </row>
        <row r="2547">
          <cell r="B2547" t="str">
            <v>IWAY06</v>
          </cell>
          <cell r="C2547" t="str">
            <v>I Wayan Soma Semara</v>
          </cell>
          <cell r="D2547" t="str">
            <v>I Wayan Soma Semara</v>
          </cell>
          <cell r="E2547" t="str">
            <v>Jalan Raya Penestanan Kelod Gang D Pondok No. 1 , Sayan, Ubud Kab. Gianyar</v>
          </cell>
          <cell r="F2547" t="str">
            <v>Bali</v>
          </cell>
          <cell r="G2547" t="str">
            <v>Faisal</v>
          </cell>
          <cell r="H2547">
            <v>0</v>
          </cell>
          <cell r="I2547">
            <v>0</v>
          </cell>
          <cell r="J2547">
            <v>0</v>
          </cell>
          <cell r="K2547">
            <v>0</v>
          </cell>
          <cell r="L2547">
            <v>1000</v>
          </cell>
          <cell r="M2547">
            <v>1</v>
          </cell>
          <cell r="N2547" t="e">
            <v>#REF!</v>
          </cell>
          <cell r="O2547" t="str">
            <v>Abadi Tani, Toko</v>
          </cell>
          <cell r="P2547">
            <v>70000000</v>
          </cell>
          <cell r="Q2547">
            <v>1</v>
          </cell>
          <cell r="R2547">
            <v>1</v>
          </cell>
          <cell r="S2547" t="str">
            <v>*sumb*</v>
          </cell>
          <cell r="T2547" t="str">
            <v>*sumber jaya*</v>
          </cell>
        </row>
        <row r="2548">
          <cell r="B2548" t="str">
            <v>IWAY04</v>
          </cell>
          <cell r="C2548" t="str">
            <v>I Wayan Wiadnyana</v>
          </cell>
          <cell r="D2548" t="str">
            <v>I Wayan Wiadnyana</v>
          </cell>
          <cell r="E2548" t="str">
            <v>Bali TV, jalan Kebo Iwa 63A, Denpasar Barat, Denpasar</v>
          </cell>
          <cell r="F2548" t="str">
            <v>Bali</v>
          </cell>
          <cell r="G2548" t="str">
            <v>Faisal</v>
          </cell>
          <cell r="H2548">
            <v>0</v>
          </cell>
          <cell r="I2548">
            <v>0</v>
          </cell>
          <cell r="J2548">
            <v>0</v>
          </cell>
          <cell r="K2548">
            <v>0</v>
          </cell>
          <cell r="L2548">
            <v>1000</v>
          </cell>
          <cell r="M2548">
            <v>1</v>
          </cell>
          <cell r="N2548" t="e">
            <v>#REF!</v>
          </cell>
          <cell r="O2548" t="str">
            <v>Abadi Tani, Toko</v>
          </cell>
          <cell r="P2548">
            <v>70000000</v>
          </cell>
          <cell r="Q2548">
            <v>1</v>
          </cell>
          <cell r="R2548">
            <v>1</v>
          </cell>
          <cell r="S2548" t="str">
            <v>*sumb*</v>
          </cell>
          <cell r="T2548" t="str">
            <v>*sumber jaya*</v>
          </cell>
        </row>
        <row r="2549">
          <cell r="B2549" t="str">
            <v>IANU01</v>
          </cell>
          <cell r="C2549" t="str">
            <v>Ianuar Teguh Priambodo</v>
          </cell>
          <cell r="D2549" t="str">
            <v>Lanuar Teguh Priambodo</v>
          </cell>
          <cell r="E2549" t="str">
            <v>Jl. Basuki Rahmad 239, Lingk. Gladak Pakem RT.001/RW.003, Kel. Kranjingan, Kec. Sumbersari</v>
          </cell>
          <cell r="F2549" t="str">
            <v>Jember</v>
          </cell>
          <cell r="G2549" t="str">
            <v>Yuyun</v>
          </cell>
          <cell r="H2549">
            <v>0</v>
          </cell>
          <cell r="I2549">
            <v>0</v>
          </cell>
          <cell r="J2549">
            <v>0</v>
          </cell>
          <cell r="K2549">
            <v>0</v>
          </cell>
          <cell r="L2549">
            <v>1000</v>
          </cell>
          <cell r="M2549">
            <v>1</v>
          </cell>
          <cell r="N2549" t="e">
            <v>#REF!</v>
          </cell>
          <cell r="O2549" t="str">
            <v>Abadi Tani, Toko</v>
          </cell>
          <cell r="P2549">
            <v>70000000</v>
          </cell>
          <cell r="Q2549">
            <v>1</v>
          </cell>
          <cell r="R2549">
            <v>1</v>
          </cell>
          <cell r="S2549" t="str">
            <v>*sumb*</v>
          </cell>
          <cell r="T2549" t="str">
            <v>*sumber jaya*</v>
          </cell>
        </row>
        <row r="2550">
          <cell r="B2550" t="str">
            <v>IBNU04</v>
          </cell>
          <cell r="C2550" t="str">
            <v>Ibnu Farm, UD</v>
          </cell>
          <cell r="D2550" t="str">
            <v>Nurul Hajat Hermawati</v>
          </cell>
          <cell r="E2550" t="str">
            <v>Dusun Busur Barat RT.002/RW.001, Kel. Rempek, Kec. Gangga</v>
          </cell>
          <cell r="F2550" t="str">
            <v>Lombok Utara</v>
          </cell>
          <cell r="G2550" t="str">
            <v>Hendra</v>
          </cell>
          <cell r="H2550">
            <v>0</v>
          </cell>
          <cell r="I2550">
            <v>0</v>
          </cell>
          <cell r="J2550">
            <v>0</v>
          </cell>
          <cell r="K2550">
            <v>0</v>
          </cell>
          <cell r="L2550">
            <v>1000</v>
          </cell>
          <cell r="M2550">
            <v>1</v>
          </cell>
          <cell r="N2550" t="e">
            <v>#REF!</v>
          </cell>
          <cell r="O2550" t="str">
            <v>Abadi Tani, Toko</v>
          </cell>
          <cell r="P2550">
            <v>70000000</v>
          </cell>
          <cell r="Q2550">
            <v>1</v>
          </cell>
          <cell r="R2550">
            <v>1</v>
          </cell>
          <cell r="S2550" t="str">
            <v>*sumb*</v>
          </cell>
          <cell r="T2550" t="str">
            <v>*sumber jaya*</v>
          </cell>
        </row>
        <row r="2551">
          <cell r="B2551" t="str">
            <v>IBNU07</v>
          </cell>
          <cell r="C2551" t="str">
            <v>Ibnu Rosyid, Toko/Arianto</v>
          </cell>
          <cell r="D2551" t="str">
            <v>Arianto</v>
          </cell>
          <cell r="E2551" t="str">
            <v>Mediyunan RT.009/RW.003, Kel. Mediyunan, Kec. Ngasem</v>
          </cell>
          <cell r="F2551" t="str">
            <v>Bojonegoro</v>
          </cell>
          <cell r="G2551" t="str">
            <v>Arasy</v>
          </cell>
          <cell r="H2551">
            <v>0</v>
          </cell>
          <cell r="I2551">
            <v>0</v>
          </cell>
          <cell r="J2551">
            <v>0</v>
          </cell>
          <cell r="K2551">
            <v>0</v>
          </cell>
          <cell r="L2551">
            <v>1000</v>
          </cell>
          <cell r="M2551">
            <v>1</v>
          </cell>
          <cell r="N2551" t="e">
            <v>#REF!</v>
          </cell>
          <cell r="O2551" t="str">
            <v>Abadi Tani, Toko</v>
          </cell>
          <cell r="P2551">
            <v>70000000</v>
          </cell>
          <cell r="Q2551">
            <v>1</v>
          </cell>
          <cell r="R2551">
            <v>1</v>
          </cell>
          <cell r="S2551" t="str">
            <v>*sumb*</v>
          </cell>
          <cell r="T2551" t="str">
            <v>*sumber jaya*</v>
          </cell>
        </row>
        <row r="2552">
          <cell r="B2552" t="str">
            <v>IBNU01</v>
          </cell>
          <cell r="C2552" t="str">
            <v>Ibnu Sutoro</v>
          </cell>
          <cell r="D2552" t="str">
            <v>Ibnu Sutoro</v>
          </cell>
          <cell r="E2552" t="str">
            <v>Perum Tegal Besar Permai I AX/6F, RT.005/RW.009</v>
          </cell>
          <cell r="F2552" t="str">
            <v>Jember</v>
          </cell>
          <cell r="G2552" t="str">
            <v>Yuyun</v>
          </cell>
          <cell r="H2552">
            <v>0</v>
          </cell>
          <cell r="I2552">
            <v>0</v>
          </cell>
          <cell r="J2552">
            <v>0</v>
          </cell>
          <cell r="K2552">
            <v>0</v>
          </cell>
          <cell r="L2552">
            <v>1000</v>
          </cell>
          <cell r="M2552">
            <v>1</v>
          </cell>
          <cell r="N2552" t="e">
            <v>#REF!</v>
          </cell>
          <cell r="O2552" t="str">
            <v>Abadi Tani, Toko</v>
          </cell>
          <cell r="P2552">
            <v>70000000</v>
          </cell>
          <cell r="Q2552">
            <v>1</v>
          </cell>
          <cell r="R2552">
            <v>1</v>
          </cell>
          <cell r="S2552" t="str">
            <v>*sumb*</v>
          </cell>
          <cell r="T2552" t="str">
            <v>*sumber jaya*</v>
          </cell>
        </row>
        <row r="2553">
          <cell r="B2553" t="str">
            <v>IBNU02</v>
          </cell>
          <cell r="C2553" t="str">
            <v>Ibnu Yusuf</v>
          </cell>
          <cell r="D2553" t="str">
            <v>Ibnu Yusuf</v>
          </cell>
          <cell r="E2553" t="str">
            <v>Dsn. Krajan, RT.003/RW.005 Kel. Ajung, Kec. Ajung</v>
          </cell>
          <cell r="F2553" t="str">
            <v>Jember</v>
          </cell>
          <cell r="G2553" t="str">
            <v>Yuyun</v>
          </cell>
          <cell r="H2553">
            <v>0</v>
          </cell>
          <cell r="I2553">
            <v>0</v>
          </cell>
          <cell r="J2553">
            <v>0</v>
          </cell>
          <cell r="K2553">
            <v>0</v>
          </cell>
          <cell r="L2553">
            <v>1000</v>
          </cell>
          <cell r="M2553">
            <v>1</v>
          </cell>
          <cell r="N2553" t="e">
            <v>#REF!</v>
          </cell>
          <cell r="O2553" t="str">
            <v>Abadi Tani, Toko</v>
          </cell>
          <cell r="P2553">
            <v>70000000</v>
          </cell>
          <cell r="Q2553">
            <v>1</v>
          </cell>
          <cell r="R2553">
            <v>1</v>
          </cell>
          <cell r="S2553" t="str">
            <v>*sumb*</v>
          </cell>
          <cell r="T2553" t="str">
            <v>*sumber jaya*</v>
          </cell>
        </row>
        <row r="2554">
          <cell r="B2554" t="str">
            <v>IBNU05</v>
          </cell>
          <cell r="C2554" t="str">
            <v>Ibnu Yusuf Abdilah</v>
          </cell>
          <cell r="D2554" t="str">
            <v>Ibnu Yusuf Abdilah</v>
          </cell>
          <cell r="E2554" t="str">
            <v>Grogol Grajegan RT.001/RW.001, Grajegan, Tawangsari timur telaga futsal 5 warung lek jay</v>
          </cell>
          <cell r="F2554" t="str">
            <v>Sukoharjo</v>
          </cell>
          <cell r="G2554" t="str">
            <v>Faisal</v>
          </cell>
          <cell r="H2554">
            <v>0</v>
          </cell>
          <cell r="I2554">
            <v>0</v>
          </cell>
          <cell r="J2554">
            <v>0</v>
          </cell>
          <cell r="K2554">
            <v>0</v>
          </cell>
          <cell r="L2554">
            <v>1000</v>
          </cell>
          <cell r="M2554">
            <v>1</v>
          </cell>
          <cell r="N2554" t="e">
            <v>#REF!</v>
          </cell>
          <cell r="O2554" t="str">
            <v>Abadi Tani, Toko</v>
          </cell>
          <cell r="P2554">
            <v>70000000</v>
          </cell>
          <cell r="Q2554">
            <v>1</v>
          </cell>
          <cell r="R2554">
            <v>1</v>
          </cell>
          <cell r="S2554" t="str">
            <v>*sumb*</v>
          </cell>
          <cell r="T2554" t="str">
            <v>*sumber jaya*</v>
          </cell>
        </row>
        <row r="2555">
          <cell r="B2555" t="str">
            <v>IBNU03</v>
          </cell>
          <cell r="C2555" t="str">
            <v>Ibnu/Sanlex Malindo</v>
          </cell>
          <cell r="D2555" t="str">
            <v>Ibnu Afiful Faruq</v>
          </cell>
          <cell r="E2555" t="str">
            <v>Dsn. Durjo, RT.001/RW.005 Kel. Karangpring, Kec. Sukorambi</v>
          </cell>
          <cell r="F2555" t="str">
            <v>Jember</v>
          </cell>
          <cell r="G2555" t="str">
            <v>Yuyun</v>
          </cell>
          <cell r="H2555">
            <v>0</v>
          </cell>
          <cell r="I2555">
            <v>0</v>
          </cell>
          <cell r="J2555">
            <v>0</v>
          </cell>
          <cell r="K2555">
            <v>0</v>
          </cell>
          <cell r="L2555">
            <v>1000</v>
          </cell>
          <cell r="M2555">
            <v>1</v>
          </cell>
          <cell r="N2555" t="e">
            <v>#REF!</v>
          </cell>
          <cell r="O2555" t="str">
            <v>Abadi Tani, Toko</v>
          </cell>
          <cell r="P2555">
            <v>70000000</v>
          </cell>
          <cell r="Q2555">
            <v>1</v>
          </cell>
          <cell r="R2555">
            <v>1</v>
          </cell>
          <cell r="S2555" t="str">
            <v>*sumb*</v>
          </cell>
          <cell r="T2555" t="str">
            <v>*sumber jaya*</v>
          </cell>
        </row>
        <row r="2556">
          <cell r="B2556" t="str">
            <v>IBRA01</v>
          </cell>
          <cell r="C2556" t="str">
            <v>Ibrahim</v>
          </cell>
          <cell r="D2556" t="str">
            <v>Ibrahim</v>
          </cell>
          <cell r="E2556" t="str">
            <v>Kelurahan Aukamaju RT.035/RW.010, Sako</v>
          </cell>
          <cell r="F2556" t="str">
            <v>Palembang</v>
          </cell>
          <cell r="G2556" t="str">
            <v>Faisal</v>
          </cell>
          <cell r="H2556">
            <v>0</v>
          </cell>
          <cell r="I2556">
            <v>0</v>
          </cell>
          <cell r="J2556">
            <v>0</v>
          </cell>
          <cell r="K2556">
            <v>0</v>
          </cell>
          <cell r="L2556">
            <v>1000</v>
          </cell>
          <cell r="M2556">
            <v>1</v>
          </cell>
          <cell r="N2556" t="e">
            <v>#REF!</v>
          </cell>
          <cell r="O2556" t="str">
            <v>Abadi Tani, Toko</v>
          </cell>
          <cell r="P2556">
            <v>70000000</v>
          </cell>
          <cell r="Q2556">
            <v>1</v>
          </cell>
          <cell r="R2556">
            <v>1</v>
          </cell>
          <cell r="S2556" t="str">
            <v>*sumb*</v>
          </cell>
          <cell r="T2556" t="str">
            <v>*sumber jaya*</v>
          </cell>
        </row>
        <row r="2557">
          <cell r="B2557" t="str">
            <v>IBRA02</v>
          </cell>
          <cell r="C2557" t="str">
            <v>Ibrahim Papua</v>
          </cell>
          <cell r="D2557" t="str">
            <v>Ibrahim Papua</v>
          </cell>
          <cell r="E2557" t="str">
            <v>Jalan Protokol RT.004/RW.002 , Kel. Arso Kota Kec. Arso Kab. Keerom</v>
          </cell>
          <cell r="F2557" t="str">
            <v>Papua</v>
          </cell>
          <cell r="G2557" t="str">
            <v>Faisal</v>
          </cell>
          <cell r="H2557">
            <v>0</v>
          </cell>
          <cell r="I2557">
            <v>0</v>
          </cell>
          <cell r="J2557">
            <v>0</v>
          </cell>
          <cell r="K2557">
            <v>0</v>
          </cell>
          <cell r="L2557">
            <v>1000</v>
          </cell>
          <cell r="M2557">
            <v>1</v>
          </cell>
          <cell r="N2557" t="e">
            <v>#REF!</v>
          </cell>
          <cell r="O2557" t="str">
            <v>Abadi Tani, Toko</v>
          </cell>
          <cell r="P2557">
            <v>70000000</v>
          </cell>
          <cell r="Q2557">
            <v>1</v>
          </cell>
          <cell r="R2557">
            <v>1</v>
          </cell>
          <cell r="S2557" t="str">
            <v>*sumb*</v>
          </cell>
          <cell r="T2557" t="str">
            <v>*sumber jaya*</v>
          </cell>
        </row>
        <row r="2558">
          <cell r="B2558" t="str">
            <v>ALFI06</v>
          </cell>
          <cell r="C2558" t="str">
            <v>Ibu Alfiani</v>
          </cell>
          <cell r="D2558" t="str">
            <v>Ibu Alfiani</v>
          </cell>
          <cell r="E2558" t="str">
            <v>Jl. Dodokan XVI No. 1, Desa Pagesangan Barat, Kec. Mataram (BTN Kekalik)</v>
          </cell>
          <cell r="F2558" t="str">
            <v>Mataram</v>
          </cell>
          <cell r="G2558" t="str">
            <v>Faisal</v>
          </cell>
          <cell r="H2558">
            <v>0</v>
          </cell>
          <cell r="I2558">
            <v>0</v>
          </cell>
          <cell r="J2558">
            <v>0</v>
          </cell>
          <cell r="K2558">
            <v>0</v>
          </cell>
          <cell r="L2558">
            <v>1000</v>
          </cell>
          <cell r="M2558">
            <v>1</v>
          </cell>
          <cell r="N2558" t="e">
            <v>#REF!</v>
          </cell>
          <cell r="O2558" t="str">
            <v>Abadi Tani, Toko</v>
          </cell>
          <cell r="P2558">
            <v>70000000</v>
          </cell>
          <cell r="Q2558">
            <v>1</v>
          </cell>
          <cell r="R2558">
            <v>1</v>
          </cell>
          <cell r="S2558" t="str">
            <v>*sumb*</v>
          </cell>
          <cell r="T2558" t="str">
            <v>*sumber jaya*</v>
          </cell>
        </row>
        <row r="2559">
          <cell r="B2559" t="str">
            <v>IBUC01</v>
          </cell>
          <cell r="C2559" t="str">
            <v>Ibu Casiyah</v>
          </cell>
          <cell r="D2559" t="str">
            <v>Ibu Casiyah</v>
          </cell>
          <cell r="E2559" t="str">
            <v>Jalan Rahayu No. 03 RT.003/RW.003, Desa Babakan Cirawada, Kec. Losari</v>
          </cell>
          <cell r="F2559" t="str">
            <v>Brebes</v>
          </cell>
          <cell r="G2559" t="str">
            <v>Faisal</v>
          </cell>
          <cell r="H2559">
            <v>0</v>
          </cell>
          <cell r="I2559">
            <v>0</v>
          </cell>
          <cell r="J2559">
            <v>0</v>
          </cell>
          <cell r="K2559">
            <v>0</v>
          </cell>
          <cell r="L2559">
            <v>1000</v>
          </cell>
          <cell r="M2559">
            <v>1</v>
          </cell>
          <cell r="N2559" t="e">
            <v>#REF!</v>
          </cell>
          <cell r="O2559" t="str">
            <v>Abadi Tani, Toko</v>
          </cell>
          <cell r="P2559">
            <v>70000000</v>
          </cell>
          <cell r="Q2559">
            <v>1</v>
          </cell>
          <cell r="R2559">
            <v>1</v>
          </cell>
          <cell r="S2559" t="str">
            <v>*sumb*</v>
          </cell>
          <cell r="T2559" t="str">
            <v>*sumber jaya*</v>
          </cell>
        </row>
        <row r="2560">
          <cell r="B2560" t="str">
            <v>HAMI05</v>
          </cell>
          <cell r="C2560" t="str">
            <v>Ibu Hamidah</v>
          </cell>
          <cell r="D2560" t="str">
            <v>Ibu Hamidah</v>
          </cell>
          <cell r="E2560" t="str">
            <v>Jl. Merpati 1 Barat RT.002/RW.008, Kel. Sitanggal, Kec. Larangan</v>
          </cell>
          <cell r="F2560" t="str">
            <v>Brebes</v>
          </cell>
          <cell r="G2560" t="str">
            <v>Faisal</v>
          </cell>
          <cell r="H2560">
            <v>0</v>
          </cell>
          <cell r="I2560">
            <v>0</v>
          </cell>
          <cell r="J2560">
            <v>0</v>
          </cell>
          <cell r="K2560">
            <v>0</v>
          </cell>
          <cell r="L2560">
            <v>1000</v>
          </cell>
          <cell r="M2560">
            <v>1</v>
          </cell>
          <cell r="N2560" t="e">
            <v>#REF!</v>
          </cell>
          <cell r="O2560" t="str">
            <v>Abadi Tani, Toko</v>
          </cell>
          <cell r="P2560">
            <v>70000000</v>
          </cell>
          <cell r="Q2560">
            <v>1</v>
          </cell>
          <cell r="R2560">
            <v>1</v>
          </cell>
          <cell r="S2560" t="str">
            <v>*sumb*</v>
          </cell>
          <cell r="T2560" t="str">
            <v>*sumber jaya*</v>
          </cell>
        </row>
        <row r="2561">
          <cell r="B2561" t="str">
            <v>IBUH01</v>
          </cell>
          <cell r="C2561" t="str">
            <v>Ibu Hindun</v>
          </cell>
          <cell r="D2561" t="str">
            <v>Ibu Hindun</v>
          </cell>
          <cell r="E2561" t="str">
            <v>Jalan KH Marzuki RT.010/RW.002 , Montong</v>
          </cell>
          <cell r="F2561" t="str">
            <v>Tuban</v>
          </cell>
          <cell r="G2561" t="str">
            <v>Faisal</v>
          </cell>
          <cell r="H2561">
            <v>0</v>
          </cell>
          <cell r="I2561">
            <v>0</v>
          </cell>
          <cell r="J2561">
            <v>0</v>
          </cell>
          <cell r="K2561">
            <v>0</v>
          </cell>
          <cell r="L2561">
            <v>1000</v>
          </cell>
          <cell r="M2561">
            <v>1</v>
          </cell>
          <cell r="N2561" t="e">
            <v>#REF!</v>
          </cell>
          <cell r="O2561" t="str">
            <v>Abadi Tani, Toko</v>
          </cell>
          <cell r="P2561">
            <v>70000000</v>
          </cell>
          <cell r="Q2561">
            <v>1</v>
          </cell>
          <cell r="R2561">
            <v>1</v>
          </cell>
          <cell r="S2561" t="str">
            <v>*sumb*</v>
          </cell>
          <cell r="T2561" t="str">
            <v>*sumber jaya*</v>
          </cell>
        </row>
        <row r="2562">
          <cell r="B2562" t="str">
            <v>SRIM04</v>
          </cell>
          <cell r="C2562" t="str">
            <v>Ibu Sri/Misgiran</v>
          </cell>
          <cell r="D2562" t="str">
            <v>Ibu Sri/Misgiran</v>
          </cell>
          <cell r="E2562" t="str">
            <v>Dsn Sumber Agung RT.003/RW.002, Karangdoro, Tegalsari</v>
          </cell>
          <cell r="F2562" t="str">
            <v>Banyuwangi</v>
          </cell>
          <cell r="G2562" t="str">
            <v>Faisal</v>
          </cell>
          <cell r="H2562">
            <v>0</v>
          </cell>
          <cell r="I2562">
            <v>0</v>
          </cell>
          <cell r="J2562">
            <v>0</v>
          </cell>
          <cell r="K2562">
            <v>0</v>
          </cell>
          <cell r="L2562">
            <v>1000</v>
          </cell>
          <cell r="M2562">
            <v>1</v>
          </cell>
          <cell r="N2562" t="e">
            <v>#REF!</v>
          </cell>
          <cell r="O2562" t="str">
            <v>Abadi Tani, Toko</v>
          </cell>
          <cell r="P2562">
            <v>70000000</v>
          </cell>
          <cell r="Q2562">
            <v>1</v>
          </cell>
          <cell r="R2562">
            <v>1</v>
          </cell>
          <cell r="S2562" t="str">
            <v>*sumb*</v>
          </cell>
          <cell r="T2562" t="str">
            <v>*sumber jaya*</v>
          </cell>
        </row>
        <row r="2563">
          <cell r="B2563" t="str">
            <v>IBUS01</v>
          </cell>
          <cell r="C2563" t="str">
            <v>Ibu Sriyamah Pak Harun</v>
          </cell>
          <cell r="D2563" t="str">
            <v>Ibu Sriyamah Pak Harun</v>
          </cell>
          <cell r="E2563" t="str">
            <v>Batursari RT.002/RW.004, Batursari, Candiroto</v>
          </cell>
          <cell r="F2563" t="str">
            <v>Temanggung</v>
          </cell>
          <cell r="G2563" t="str">
            <v>Faisal</v>
          </cell>
          <cell r="H2563">
            <v>0</v>
          </cell>
          <cell r="I2563">
            <v>0</v>
          </cell>
          <cell r="J2563">
            <v>0</v>
          </cell>
          <cell r="K2563">
            <v>0</v>
          </cell>
          <cell r="L2563">
            <v>1000</v>
          </cell>
          <cell r="M2563">
            <v>1</v>
          </cell>
          <cell r="N2563" t="e">
            <v>#REF!</v>
          </cell>
          <cell r="O2563" t="str">
            <v>Abadi Tani, Toko</v>
          </cell>
          <cell r="P2563">
            <v>70000000</v>
          </cell>
          <cell r="Q2563">
            <v>1</v>
          </cell>
          <cell r="R2563">
            <v>1</v>
          </cell>
          <cell r="S2563" t="str">
            <v>*sumb*</v>
          </cell>
          <cell r="T2563" t="str">
            <v>*sumber jaya*</v>
          </cell>
        </row>
        <row r="2564">
          <cell r="B2564" t="str">
            <v>IBUT01</v>
          </cell>
          <cell r="C2564" t="str">
            <v>Ibu Tani</v>
          </cell>
          <cell r="D2564" t="str">
            <v>Basofi Budiono</v>
          </cell>
          <cell r="E2564" t="str">
            <v>Dsn. Bajul RT.003/RW.001 Kel. Tegal Mojo, Kec. Tegal Siwalan, Kab. Probolinggo</v>
          </cell>
          <cell r="F2564" t="str">
            <v>Probolinggo</v>
          </cell>
          <cell r="G2564" t="str">
            <v>Riyan</v>
          </cell>
          <cell r="H2564">
            <v>0</v>
          </cell>
          <cell r="I2564">
            <v>0</v>
          </cell>
          <cell r="J2564">
            <v>0</v>
          </cell>
          <cell r="K2564">
            <v>0</v>
          </cell>
          <cell r="L2564">
            <v>1000000000</v>
          </cell>
          <cell r="M2564">
            <v>1</v>
          </cell>
          <cell r="N2564" t="e">
            <v>#REF!</v>
          </cell>
          <cell r="O2564" t="str">
            <v>Abadi Tani, Toko</v>
          </cell>
          <cell r="P2564">
            <v>70000000</v>
          </cell>
          <cell r="Q2564">
            <v>1</v>
          </cell>
          <cell r="R2564">
            <v>1</v>
          </cell>
          <cell r="S2564" t="str">
            <v>*sumb*</v>
          </cell>
          <cell r="T2564" t="str">
            <v>*sumber jaya*</v>
          </cell>
        </row>
        <row r="2565">
          <cell r="B2565" t="str">
            <v>TAWI01</v>
          </cell>
          <cell r="C2565" t="str">
            <v>Ibu Tawi</v>
          </cell>
          <cell r="D2565" t="str">
            <v>Ibu Tawi</v>
          </cell>
          <cell r="E2565" t="str">
            <v>Gg MI Munawirushibyan ke barat ujung RT.010/RW.010, Larangan</v>
          </cell>
          <cell r="F2565" t="str">
            <v>Brebes</v>
          </cell>
          <cell r="G2565" t="str">
            <v>Faisal</v>
          </cell>
          <cell r="H2565">
            <v>0</v>
          </cell>
          <cell r="I2565">
            <v>0</v>
          </cell>
          <cell r="J2565">
            <v>0</v>
          </cell>
          <cell r="K2565">
            <v>0</v>
          </cell>
          <cell r="L2565">
            <v>1000</v>
          </cell>
          <cell r="M2565">
            <v>1</v>
          </cell>
          <cell r="N2565" t="e">
            <v>#REF!</v>
          </cell>
          <cell r="O2565" t="str">
            <v>Abadi Tani, Toko</v>
          </cell>
          <cell r="P2565">
            <v>70000000</v>
          </cell>
          <cell r="Q2565">
            <v>1</v>
          </cell>
          <cell r="R2565">
            <v>1</v>
          </cell>
          <cell r="S2565" t="str">
            <v>*sumb*</v>
          </cell>
          <cell r="T2565" t="str">
            <v>*sumber jaya*</v>
          </cell>
        </row>
        <row r="2566">
          <cell r="B2566" t="str">
            <v>WAHI02</v>
          </cell>
          <cell r="C2566" t="str">
            <v>Ibu Wahida</v>
          </cell>
          <cell r="D2566" t="str">
            <v>Ibu Wahida</v>
          </cell>
          <cell r="E2566" t="str">
            <v>Dusun Alasmalang RT.013/RW.004, Sidodadi, Paiton (selatan kantor desa)</v>
          </cell>
          <cell r="F2566" t="str">
            <v>Probolinggo</v>
          </cell>
          <cell r="G2566" t="str">
            <v>Faisal</v>
          </cell>
          <cell r="H2566">
            <v>0</v>
          </cell>
          <cell r="I2566">
            <v>0</v>
          </cell>
          <cell r="J2566">
            <v>0</v>
          </cell>
          <cell r="K2566">
            <v>0</v>
          </cell>
          <cell r="L2566">
            <v>1000</v>
          </cell>
          <cell r="M2566">
            <v>1</v>
          </cell>
          <cell r="N2566" t="e">
            <v>#REF!</v>
          </cell>
          <cell r="O2566" t="str">
            <v>Abadi Tani, Toko</v>
          </cell>
          <cell r="P2566">
            <v>70000000</v>
          </cell>
          <cell r="Q2566">
            <v>1</v>
          </cell>
          <cell r="R2566">
            <v>1</v>
          </cell>
          <cell r="S2566" t="str">
            <v>*sumb*</v>
          </cell>
          <cell r="T2566" t="str">
            <v>*sumber jaya*</v>
          </cell>
        </row>
        <row r="2567">
          <cell r="B2567" t="str">
            <v>SULA06</v>
          </cell>
          <cell r="C2567" t="str">
            <v>Ibuk Sulami</v>
          </cell>
          <cell r="D2567" t="str">
            <v>Ibuk Sulami</v>
          </cell>
          <cell r="E2567" t="str">
            <v>Jl. Balung No. 152, Dusun Krajan RT.002/RW.006, Desa Sukorejo, Kec. Bangsalsari (dekatnya SDN Sukorejo 01)</v>
          </cell>
          <cell r="F2567" t="str">
            <v>Jember</v>
          </cell>
          <cell r="G2567" t="str">
            <v>Faisal</v>
          </cell>
          <cell r="H2567">
            <v>0</v>
          </cell>
          <cell r="I2567">
            <v>0</v>
          </cell>
          <cell r="J2567">
            <v>0</v>
          </cell>
          <cell r="K2567">
            <v>0</v>
          </cell>
          <cell r="L2567">
            <v>1000</v>
          </cell>
          <cell r="M2567">
            <v>1</v>
          </cell>
          <cell r="N2567" t="e">
            <v>#REF!</v>
          </cell>
          <cell r="O2567" t="str">
            <v>Abadi Tani, Toko</v>
          </cell>
          <cell r="P2567">
            <v>70000000</v>
          </cell>
          <cell r="Q2567">
            <v>1</v>
          </cell>
          <cell r="R2567">
            <v>1</v>
          </cell>
          <cell r="S2567" t="str">
            <v>*sumb*</v>
          </cell>
          <cell r="T2567" t="str">
            <v>*sumber jaya*</v>
          </cell>
        </row>
        <row r="2568">
          <cell r="B2568" t="str">
            <v>ICET01</v>
          </cell>
          <cell r="C2568" t="str">
            <v>Ice Trisnawati</v>
          </cell>
          <cell r="D2568" t="str">
            <v>Ice Trisnawati</v>
          </cell>
          <cell r="E2568" t="str">
            <v>Jln Tani Plat Kuning Brangkolon, Plampang</v>
          </cell>
          <cell r="F2568" t="str">
            <v>Sumbawa</v>
          </cell>
          <cell r="G2568" t="str">
            <v>Faisal</v>
          </cell>
          <cell r="H2568">
            <v>0</v>
          </cell>
          <cell r="I2568">
            <v>0</v>
          </cell>
          <cell r="J2568">
            <v>0</v>
          </cell>
          <cell r="K2568">
            <v>0</v>
          </cell>
          <cell r="L2568">
            <v>1000</v>
          </cell>
          <cell r="M2568">
            <v>1</v>
          </cell>
          <cell r="N2568" t="e">
            <v>#REF!</v>
          </cell>
          <cell r="O2568" t="str">
            <v>Abadi Tani, Toko</v>
          </cell>
          <cell r="P2568">
            <v>70000000</v>
          </cell>
          <cell r="Q2568">
            <v>1</v>
          </cell>
          <cell r="R2568">
            <v>1</v>
          </cell>
          <cell r="S2568" t="str">
            <v>*sumb*</v>
          </cell>
          <cell r="T2568" t="str">
            <v>*sumber jaya*</v>
          </cell>
        </row>
        <row r="2569">
          <cell r="B2569" t="str">
            <v>ICHS01</v>
          </cell>
          <cell r="C2569" t="str">
            <v>Ichsanu Al Kautsar</v>
          </cell>
          <cell r="D2569" t="str">
            <v>Ichsanu Al Kautsar</v>
          </cell>
          <cell r="E2569" t="str">
            <v>Ngrancah RT.005/RW.002, Pusporenggo (Masuk Boyolali)</v>
          </cell>
          <cell r="F2569" t="str">
            <v>Boyolali</v>
          </cell>
          <cell r="G2569" t="str">
            <v>Faisal</v>
          </cell>
          <cell r="H2569">
            <v>0</v>
          </cell>
          <cell r="I2569">
            <v>0</v>
          </cell>
          <cell r="J2569">
            <v>0</v>
          </cell>
          <cell r="K2569">
            <v>0</v>
          </cell>
          <cell r="L2569">
            <v>1000</v>
          </cell>
          <cell r="M2569">
            <v>1</v>
          </cell>
          <cell r="N2569" t="e">
            <v>#REF!</v>
          </cell>
          <cell r="O2569" t="str">
            <v>Abadi Tani, Toko</v>
          </cell>
          <cell r="P2569">
            <v>70000000</v>
          </cell>
          <cell r="Q2569">
            <v>1</v>
          </cell>
          <cell r="R2569">
            <v>1</v>
          </cell>
          <cell r="S2569" t="str">
            <v>*sumb*</v>
          </cell>
          <cell r="T2569" t="str">
            <v>*sumber jaya*</v>
          </cell>
        </row>
        <row r="2570">
          <cell r="B2570" t="str">
            <v>ICUK02</v>
          </cell>
          <cell r="C2570" t="str">
            <v>Icuk Luhur Sentosa</v>
          </cell>
          <cell r="D2570" t="str">
            <v>Icuk Luhur Sentosa</v>
          </cell>
          <cell r="E2570" t="str">
            <v>Ds. Tapen RT.002/RW.005 Dusun Sekarputih, Lembeyan</v>
          </cell>
          <cell r="F2570" t="str">
            <v>Magetan</v>
          </cell>
          <cell r="G2570" t="str">
            <v>Faisal</v>
          </cell>
          <cell r="H2570">
            <v>0</v>
          </cell>
          <cell r="I2570">
            <v>0</v>
          </cell>
          <cell r="J2570">
            <v>0</v>
          </cell>
          <cell r="K2570">
            <v>0</v>
          </cell>
          <cell r="L2570">
            <v>1000</v>
          </cell>
          <cell r="M2570">
            <v>1</v>
          </cell>
          <cell r="N2570" t="e">
            <v>#REF!</v>
          </cell>
          <cell r="O2570" t="str">
            <v>Abadi Tani, Toko</v>
          </cell>
          <cell r="P2570">
            <v>70000000</v>
          </cell>
          <cell r="Q2570">
            <v>1</v>
          </cell>
          <cell r="R2570">
            <v>1</v>
          </cell>
          <cell r="S2570" t="str">
            <v>*sumb*</v>
          </cell>
          <cell r="T2570" t="str">
            <v>*sumber jaya*</v>
          </cell>
        </row>
        <row r="2571">
          <cell r="B2571" t="str">
            <v>ICUK01</v>
          </cell>
          <cell r="C2571" t="str">
            <v>Icuksugiyarto</v>
          </cell>
          <cell r="D2571" t="str">
            <v>Icuksugiyarto</v>
          </cell>
          <cell r="E2571" t="str">
            <v>Desa Pasir Jl. Sadewa RT.006/RW.005, Kec. Mijen</v>
          </cell>
          <cell r="F2571" t="str">
            <v>Demak</v>
          </cell>
          <cell r="G2571" t="str">
            <v>Faisal</v>
          </cell>
          <cell r="H2571">
            <v>0</v>
          </cell>
          <cell r="I2571">
            <v>0</v>
          </cell>
          <cell r="J2571">
            <v>0</v>
          </cell>
          <cell r="K2571">
            <v>0</v>
          </cell>
          <cell r="L2571">
            <v>1000</v>
          </cell>
          <cell r="M2571">
            <v>1</v>
          </cell>
          <cell r="N2571" t="e">
            <v>#REF!</v>
          </cell>
          <cell r="O2571" t="str">
            <v>Abadi Tani, Toko</v>
          </cell>
          <cell r="P2571">
            <v>70000000</v>
          </cell>
          <cell r="Q2571">
            <v>1</v>
          </cell>
          <cell r="R2571">
            <v>1</v>
          </cell>
          <cell r="S2571" t="str">
            <v>*sumb*</v>
          </cell>
          <cell r="T2571" t="str">
            <v>*sumber jaya*</v>
          </cell>
        </row>
        <row r="2572">
          <cell r="B2572" t="str">
            <v>IDAM01</v>
          </cell>
          <cell r="C2572" t="str">
            <v>Ida Mahrida</v>
          </cell>
          <cell r="D2572" t="str">
            <v>Ida Mahrida</v>
          </cell>
          <cell r="E2572" t="str">
            <v>Jalan Negara Dipa No. 19 RT.001, Sungai Baring, Amuntai Tengah, Kab. Hulu Sungai Utara (depan Bundaran)</v>
          </cell>
          <cell r="F2572" t="str">
            <v>Kalimantan Selatan</v>
          </cell>
          <cell r="G2572" t="str">
            <v>Faisal</v>
          </cell>
          <cell r="H2572">
            <v>0</v>
          </cell>
          <cell r="I2572">
            <v>0</v>
          </cell>
          <cell r="J2572">
            <v>0</v>
          </cell>
          <cell r="K2572">
            <v>0</v>
          </cell>
          <cell r="L2572">
            <v>1000</v>
          </cell>
          <cell r="M2572">
            <v>1</v>
          </cell>
          <cell r="N2572" t="e">
            <v>#REF!</v>
          </cell>
          <cell r="O2572" t="str">
            <v>Abadi Tani, Toko</v>
          </cell>
          <cell r="P2572">
            <v>70000000</v>
          </cell>
          <cell r="Q2572">
            <v>1</v>
          </cell>
          <cell r="R2572">
            <v>1</v>
          </cell>
          <cell r="S2572" t="str">
            <v>*sumb*</v>
          </cell>
          <cell r="T2572" t="str">
            <v>*sumber jaya*</v>
          </cell>
        </row>
        <row r="2573">
          <cell r="B2573" t="str">
            <v>IDAR01</v>
          </cell>
          <cell r="C2573" t="str">
            <v>Ida Rambi</v>
          </cell>
          <cell r="D2573" t="str">
            <v>Ida Rambi</v>
          </cell>
          <cell r="E2573" t="str">
            <v>Dsn. Gumuk Gebang RT.0032/RW.023, Ds. Nogosari, Kec. Rambipuji</v>
          </cell>
          <cell r="F2573" t="str">
            <v>Jember</v>
          </cell>
          <cell r="G2573" t="str">
            <v>Faisal</v>
          </cell>
          <cell r="H2573">
            <v>0</v>
          </cell>
          <cell r="I2573">
            <v>0</v>
          </cell>
          <cell r="J2573">
            <v>0</v>
          </cell>
          <cell r="K2573">
            <v>0</v>
          </cell>
          <cell r="L2573">
            <v>1000</v>
          </cell>
          <cell r="M2573">
            <v>1</v>
          </cell>
          <cell r="N2573" t="e">
            <v>#REF!</v>
          </cell>
          <cell r="O2573" t="str">
            <v>Abadi Tani, Toko</v>
          </cell>
          <cell r="P2573">
            <v>70000000</v>
          </cell>
          <cell r="Q2573">
            <v>1</v>
          </cell>
          <cell r="R2573">
            <v>1</v>
          </cell>
          <cell r="S2573" t="str">
            <v>*sumb*</v>
          </cell>
          <cell r="T2573" t="str">
            <v>*sumber jaya*</v>
          </cell>
        </row>
        <row r="2574">
          <cell r="B2574" t="str">
            <v>IDAY02</v>
          </cell>
          <cell r="C2574" t="str">
            <v>Ida Yenti</v>
          </cell>
          <cell r="D2574" t="str">
            <v>Ida Yenti</v>
          </cell>
          <cell r="E2574" t="str">
            <v>Dusun Pantimulyo RT.001/RW.002, Desa Kendalrejo, Kec. Talun</v>
          </cell>
          <cell r="F2574" t="str">
            <v>Blitar</v>
          </cell>
          <cell r="G2574" t="str">
            <v>Faisal</v>
          </cell>
          <cell r="H2574">
            <v>0</v>
          </cell>
          <cell r="I2574">
            <v>0</v>
          </cell>
          <cell r="J2574">
            <v>0</v>
          </cell>
          <cell r="K2574">
            <v>0</v>
          </cell>
          <cell r="L2574">
            <v>1000</v>
          </cell>
          <cell r="M2574">
            <v>1</v>
          </cell>
          <cell r="N2574" t="e">
            <v>#REF!</v>
          </cell>
          <cell r="O2574" t="str">
            <v>Abadi Tani, Toko</v>
          </cell>
          <cell r="P2574">
            <v>70000000</v>
          </cell>
          <cell r="Q2574">
            <v>1</v>
          </cell>
          <cell r="R2574">
            <v>1</v>
          </cell>
          <cell r="S2574" t="str">
            <v>*sumb*</v>
          </cell>
          <cell r="T2574" t="str">
            <v>*sumber jaya*</v>
          </cell>
        </row>
        <row r="2575">
          <cell r="B2575" t="str">
            <v>IDAT01</v>
          </cell>
          <cell r="C2575" t="str">
            <v>Ida, Toko</v>
          </cell>
          <cell r="D2575" t="str">
            <v>Sutari</v>
          </cell>
          <cell r="E2575" t="str">
            <v>Dsn. Pertelon, RT.003/RW.002 Kel. Silo, Kec. Silo</v>
          </cell>
          <cell r="F2575" t="str">
            <v>Jember</v>
          </cell>
          <cell r="G2575" t="str">
            <v>Yuyun</v>
          </cell>
          <cell r="H2575">
            <v>0</v>
          </cell>
          <cell r="I2575">
            <v>0</v>
          </cell>
          <cell r="J2575">
            <v>0</v>
          </cell>
          <cell r="K2575">
            <v>0</v>
          </cell>
          <cell r="L2575">
            <v>10000000</v>
          </cell>
          <cell r="M2575">
            <v>1</v>
          </cell>
          <cell r="N2575" t="e">
            <v>#REF!</v>
          </cell>
          <cell r="O2575" t="str">
            <v>Abadi Tani, Toko</v>
          </cell>
          <cell r="P2575">
            <v>70000000</v>
          </cell>
          <cell r="Q2575">
            <v>1</v>
          </cell>
          <cell r="R2575">
            <v>1</v>
          </cell>
          <cell r="S2575" t="str">
            <v>*sumb*</v>
          </cell>
          <cell r="T2575" t="str">
            <v>*sumber jaya*</v>
          </cell>
        </row>
        <row r="2576">
          <cell r="B2576" t="str">
            <v>IDAY01</v>
          </cell>
          <cell r="C2576" t="str">
            <v>Idayatul Ilmi</v>
          </cell>
          <cell r="D2576" t="str">
            <v>Idayatul Ilmi</v>
          </cell>
          <cell r="E2576" t="str">
            <v>Dusun Montong Belo, Desa Boyemare, Kec. Sakra Barat, Kab. Lombok Timur</v>
          </cell>
          <cell r="F2576" t="str">
            <v>Nusa Tenggara Barat</v>
          </cell>
          <cell r="G2576" t="str">
            <v>Faisal</v>
          </cell>
          <cell r="H2576">
            <v>0</v>
          </cell>
          <cell r="I2576">
            <v>0</v>
          </cell>
          <cell r="J2576">
            <v>0</v>
          </cell>
          <cell r="K2576">
            <v>0</v>
          </cell>
          <cell r="L2576">
            <v>1000</v>
          </cell>
          <cell r="M2576">
            <v>1</v>
          </cell>
          <cell r="N2576" t="e">
            <v>#REF!</v>
          </cell>
          <cell r="O2576" t="str">
            <v>Abadi Tani, Toko</v>
          </cell>
          <cell r="P2576">
            <v>70000000</v>
          </cell>
          <cell r="Q2576">
            <v>1</v>
          </cell>
          <cell r="R2576">
            <v>1</v>
          </cell>
          <cell r="S2576" t="str">
            <v>*sumb*</v>
          </cell>
          <cell r="T2576" t="str">
            <v>*sumber jaya*</v>
          </cell>
        </row>
        <row r="2577">
          <cell r="B2577" t="str">
            <v>IDEB01</v>
          </cell>
          <cell r="C2577" t="str">
            <v>Ide Bagus Rilo Pamuji</v>
          </cell>
          <cell r="D2577" t="str">
            <v>Ide Bagus Rilo Pamuji</v>
          </cell>
          <cell r="E2577" t="str">
            <v>Perumahan Dinas Perhutani, Jalan Mangga No. 5 , Cangkring Patrang, Patrang (KEDAI KOPI WIJAYA)</v>
          </cell>
          <cell r="F2577" t="str">
            <v>Jember</v>
          </cell>
          <cell r="G2577" t="str">
            <v>Faisal</v>
          </cell>
          <cell r="H2577">
            <v>0</v>
          </cell>
          <cell r="I2577">
            <v>0</v>
          </cell>
          <cell r="J2577">
            <v>0</v>
          </cell>
          <cell r="K2577">
            <v>0</v>
          </cell>
          <cell r="L2577">
            <v>1000</v>
          </cell>
          <cell r="M2577">
            <v>1</v>
          </cell>
          <cell r="N2577" t="e">
            <v>#REF!</v>
          </cell>
          <cell r="O2577" t="str">
            <v>Abadi Tani, Toko</v>
          </cell>
          <cell r="P2577">
            <v>70000000</v>
          </cell>
          <cell r="Q2577">
            <v>1</v>
          </cell>
          <cell r="R2577">
            <v>1</v>
          </cell>
          <cell r="S2577" t="str">
            <v>*sumb*</v>
          </cell>
          <cell r="T2577" t="str">
            <v>*sumber jaya*</v>
          </cell>
        </row>
        <row r="2578">
          <cell r="B2578" t="str">
            <v>IDIK01</v>
          </cell>
          <cell r="C2578" t="str">
            <v>Idi Khoridi</v>
          </cell>
          <cell r="D2578" t="str">
            <v>Idi Khoridi</v>
          </cell>
          <cell r="E2578" t="str">
            <v>Kp. Babakan Cibaliung RT.011/RW.006, Desa Rancaseneng, Kec. Cikeusik, Pandeglang</v>
          </cell>
          <cell r="F2578" t="str">
            <v>Banten</v>
          </cell>
          <cell r="G2578" t="str">
            <v>Faisal</v>
          </cell>
          <cell r="H2578">
            <v>0</v>
          </cell>
          <cell r="I2578">
            <v>0</v>
          </cell>
          <cell r="J2578">
            <v>0</v>
          </cell>
          <cell r="K2578">
            <v>0</v>
          </cell>
          <cell r="L2578">
            <v>1000</v>
          </cell>
          <cell r="M2578">
            <v>1</v>
          </cell>
          <cell r="N2578" t="e">
            <v>#REF!</v>
          </cell>
          <cell r="O2578" t="str">
            <v>Abadi Tani, Toko</v>
          </cell>
          <cell r="P2578">
            <v>70000000</v>
          </cell>
          <cell r="Q2578">
            <v>1</v>
          </cell>
          <cell r="R2578">
            <v>1</v>
          </cell>
          <cell r="S2578" t="str">
            <v>*sumb*</v>
          </cell>
          <cell r="T2578" t="str">
            <v>*sumber jaya*</v>
          </cell>
        </row>
        <row r="2579">
          <cell r="B2579" t="str">
            <v>IEKH01</v>
          </cell>
          <cell r="C2579" t="str">
            <v>Iekha Online</v>
          </cell>
          <cell r="D2579" t="str">
            <v>Iekha</v>
          </cell>
          <cell r="E2579" t="str">
            <v>Depan Kelurahan Kemasan, -</v>
          </cell>
          <cell r="F2579" t="str">
            <v>Kediri</v>
          </cell>
          <cell r="G2579" t="str">
            <v>Faisal</v>
          </cell>
          <cell r="H2579">
            <v>0</v>
          </cell>
          <cell r="I2579">
            <v>0</v>
          </cell>
          <cell r="J2579">
            <v>0</v>
          </cell>
          <cell r="K2579">
            <v>0</v>
          </cell>
          <cell r="L2579">
            <v>1000</v>
          </cell>
          <cell r="M2579">
            <v>1</v>
          </cell>
          <cell r="N2579" t="e">
            <v>#REF!</v>
          </cell>
          <cell r="O2579" t="str">
            <v>Abadi Tani, Toko</v>
          </cell>
          <cell r="P2579">
            <v>70000000</v>
          </cell>
          <cell r="Q2579">
            <v>1</v>
          </cell>
          <cell r="R2579">
            <v>1</v>
          </cell>
          <cell r="S2579" t="str">
            <v>*sumb*</v>
          </cell>
          <cell r="T2579" t="str">
            <v>*sumber jaya*</v>
          </cell>
        </row>
        <row r="2580">
          <cell r="B2580" t="str">
            <v>IFAN02</v>
          </cell>
          <cell r="C2580" t="str">
            <v>Ifan Efrananada</v>
          </cell>
          <cell r="D2580" t="str">
            <v>Ifan Efrananada</v>
          </cell>
          <cell r="E2580" t="str">
            <v>Jalan Raya Tangkil RT.010, Gunung Tujuh, Tangkil, Kab. Kerinci</v>
          </cell>
          <cell r="F2580" t="str">
            <v>Jambi</v>
          </cell>
          <cell r="G2580" t="str">
            <v>Faisal</v>
          </cell>
          <cell r="H2580">
            <v>0</v>
          </cell>
          <cell r="I2580">
            <v>0</v>
          </cell>
          <cell r="J2580">
            <v>0</v>
          </cell>
          <cell r="K2580">
            <v>0</v>
          </cell>
          <cell r="L2580">
            <v>1000</v>
          </cell>
          <cell r="M2580">
            <v>1</v>
          </cell>
          <cell r="N2580" t="e">
            <v>#REF!</v>
          </cell>
          <cell r="O2580" t="str">
            <v>Abadi Tani, Toko</v>
          </cell>
          <cell r="P2580">
            <v>70000000</v>
          </cell>
          <cell r="Q2580">
            <v>1</v>
          </cell>
          <cell r="R2580">
            <v>1</v>
          </cell>
          <cell r="S2580" t="str">
            <v>*sumb*</v>
          </cell>
          <cell r="T2580" t="str">
            <v>*sumber jaya*</v>
          </cell>
        </row>
        <row r="2581">
          <cell r="B2581" t="str">
            <v>IFAN01</v>
          </cell>
          <cell r="C2581" t="str">
            <v>Ifana</v>
          </cell>
          <cell r="D2581" t="str">
            <v>Ifana</v>
          </cell>
          <cell r="E2581" t="str">
            <v>Kamolan, Dsn Pelemsili RT.005/RW.003, Kel. Pitu Kec. Pitu</v>
          </cell>
          <cell r="F2581" t="str">
            <v>Ngawi</v>
          </cell>
          <cell r="G2581" t="str">
            <v>Faisal</v>
          </cell>
          <cell r="H2581">
            <v>0</v>
          </cell>
          <cell r="I2581">
            <v>0</v>
          </cell>
          <cell r="J2581">
            <v>0</v>
          </cell>
          <cell r="K2581">
            <v>0</v>
          </cell>
          <cell r="L2581">
            <v>1000</v>
          </cell>
          <cell r="M2581">
            <v>1</v>
          </cell>
          <cell r="N2581" t="e">
            <v>#REF!</v>
          </cell>
          <cell r="O2581" t="str">
            <v>Abadi Tani, Toko</v>
          </cell>
          <cell r="P2581">
            <v>70000000</v>
          </cell>
          <cell r="Q2581">
            <v>1</v>
          </cell>
          <cell r="R2581">
            <v>1</v>
          </cell>
          <cell r="S2581" t="str">
            <v>*sumb*</v>
          </cell>
          <cell r="T2581" t="str">
            <v>*sumber jaya*</v>
          </cell>
        </row>
        <row r="2582">
          <cell r="B2582" t="str">
            <v>IGNA01</v>
          </cell>
          <cell r="C2582" t="str">
            <v>Ignatius Suprapto</v>
          </cell>
          <cell r="D2582" t="str">
            <v>Ignatius Suprapto</v>
          </cell>
          <cell r="E2582" t="str">
            <v>Pendem Wetan RT.002/RW.005 , Sendang Agung Giriwoyo</v>
          </cell>
          <cell r="F2582" t="str">
            <v>Wonogiri</v>
          </cell>
          <cell r="G2582" t="str">
            <v>Faisal</v>
          </cell>
          <cell r="H2582">
            <v>0</v>
          </cell>
          <cell r="I2582">
            <v>0</v>
          </cell>
          <cell r="J2582">
            <v>0</v>
          </cell>
          <cell r="K2582">
            <v>0</v>
          </cell>
          <cell r="L2582">
            <v>1000</v>
          </cell>
          <cell r="M2582">
            <v>1</v>
          </cell>
          <cell r="N2582" t="e">
            <v>#REF!</v>
          </cell>
          <cell r="O2582" t="str">
            <v>Abadi Tani, Toko</v>
          </cell>
          <cell r="P2582">
            <v>70000000</v>
          </cell>
          <cell r="Q2582">
            <v>1</v>
          </cell>
          <cell r="R2582">
            <v>1</v>
          </cell>
          <cell r="S2582" t="str">
            <v>*sumb*</v>
          </cell>
          <cell r="T2582" t="str">
            <v>*sumber jaya*</v>
          </cell>
        </row>
        <row r="2583">
          <cell r="B2583" t="str">
            <v>IHAR01</v>
          </cell>
          <cell r="C2583" t="str">
            <v>Ihar</v>
          </cell>
          <cell r="D2583" t="str">
            <v>Ihar</v>
          </cell>
          <cell r="E2583" t="str">
            <v>Jln. Kelayan A Gang Rahmi RT.013 No.14, Banjarmasin</v>
          </cell>
          <cell r="F2583" t="str">
            <v>Kalimantan Selatan</v>
          </cell>
          <cell r="G2583" t="str">
            <v>Faisal</v>
          </cell>
          <cell r="H2583">
            <v>0</v>
          </cell>
          <cell r="I2583">
            <v>0</v>
          </cell>
          <cell r="J2583">
            <v>0</v>
          </cell>
          <cell r="K2583">
            <v>0</v>
          </cell>
          <cell r="L2583">
            <v>1000</v>
          </cell>
          <cell r="M2583">
            <v>1</v>
          </cell>
          <cell r="N2583" t="e">
            <v>#REF!</v>
          </cell>
          <cell r="O2583" t="str">
            <v>Abadi Tani, Toko</v>
          </cell>
          <cell r="P2583">
            <v>70000000</v>
          </cell>
          <cell r="Q2583">
            <v>1</v>
          </cell>
          <cell r="R2583">
            <v>1</v>
          </cell>
          <cell r="S2583" t="str">
            <v>*sumb*</v>
          </cell>
          <cell r="T2583" t="str">
            <v>*sumber jaya*</v>
          </cell>
        </row>
        <row r="2584">
          <cell r="B2584" t="str">
            <v>IHWA01</v>
          </cell>
          <cell r="C2584" t="str">
            <v>Ihwanudin</v>
          </cell>
          <cell r="D2584" t="str">
            <v>Ihwanudin</v>
          </cell>
          <cell r="E2584" t="str">
            <v>Peraduan Waras RT.004/RW.003 No. 443, Abung Timur (samping musholla Raudatut Tholibin)</v>
          </cell>
          <cell r="F2584" t="str">
            <v>Lampung Utara</v>
          </cell>
          <cell r="G2584" t="str">
            <v>Faisal</v>
          </cell>
          <cell r="H2584">
            <v>0</v>
          </cell>
          <cell r="I2584">
            <v>0</v>
          </cell>
          <cell r="J2584">
            <v>0</v>
          </cell>
          <cell r="K2584">
            <v>0</v>
          </cell>
          <cell r="L2584">
            <v>1000</v>
          </cell>
          <cell r="M2584">
            <v>1</v>
          </cell>
          <cell r="N2584" t="e">
            <v>#REF!</v>
          </cell>
          <cell r="O2584" t="str">
            <v>Abadi Tani, Toko</v>
          </cell>
          <cell r="P2584">
            <v>70000000</v>
          </cell>
          <cell r="Q2584">
            <v>1</v>
          </cell>
          <cell r="R2584">
            <v>1</v>
          </cell>
          <cell r="S2584" t="str">
            <v>*sumb*</v>
          </cell>
          <cell r="T2584" t="str">
            <v>*sumber jaya*</v>
          </cell>
        </row>
        <row r="2585">
          <cell r="B2585" t="str">
            <v>IIMA01</v>
          </cell>
          <cell r="C2585" t="str">
            <v>Iim Andayani</v>
          </cell>
          <cell r="D2585" t="str">
            <v>Iim Andayani</v>
          </cell>
          <cell r="E2585" t="str">
            <v>Ciasin RT.003/RW.009 Setamplat Ojeg Mesjid Almahadah, Ciwidey</v>
          </cell>
          <cell r="F2585" t="str">
            <v>Bandung</v>
          </cell>
          <cell r="G2585" t="str">
            <v>Faisal</v>
          </cell>
          <cell r="H2585">
            <v>0</v>
          </cell>
          <cell r="I2585">
            <v>0</v>
          </cell>
          <cell r="J2585">
            <v>0</v>
          </cell>
          <cell r="K2585">
            <v>0</v>
          </cell>
          <cell r="L2585">
            <v>1000</v>
          </cell>
          <cell r="M2585">
            <v>1</v>
          </cell>
          <cell r="N2585" t="e">
            <v>#REF!</v>
          </cell>
          <cell r="O2585" t="str">
            <v>Abadi Tani, Toko</v>
          </cell>
          <cell r="P2585">
            <v>70000000</v>
          </cell>
          <cell r="Q2585">
            <v>1</v>
          </cell>
          <cell r="R2585">
            <v>1</v>
          </cell>
          <cell r="S2585" t="str">
            <v>*sumb*</v>
          </cell>
          <cell r="T2585" t="str">
            <v>*sumber jaya*</v>
          </cell>
        </row>
        <row r="2586">
          <cell r="B2586" t="str">
            <v>IINY01</v>
          </cell>
          <cell r="C2586" t="str">
            <v>Iin Yosowilangun</v>
          </cell>
          <cell r="D2586" t="str">
            <v>Iin Yosowilangun</v>
          </cell>
          <cell r="E2586" t="str">
            <v>Dusun Sentono, jalan perempatan krai amalan RT.005/RW.001, Krai, Yosowilangun (amalan krai ke utara)</v>
          </cell>
          <cell r="F2586" t="str">
            <v>Lumajang</v>
          </cell>
          <cell r="G2586" t="str">
            <v>Faisal</v>
          </cell>
          <cell r="H2586">
            <v>0</v>
          </cell>
          <cell r="I2586">
            <v>0</v>
          </cell>
          <cell r="J2586">
            <v>0</v>
          </cell>
          <cell r="K2586">
            <v>0</v>
          </cell>
          <cell r="L2586">
            <v>1000</v>
          </cell>
          <cell r="M2586">
            <v>1</v>
          </cell>
          <cell r="N2586" t="e">
            <v>#REF!</v>
          </cell>
          <cell r="O2586" t="str">
            <v>Abadi Tani, Toko</v>
          </cell>
          <cell r="P2586">
            <v>70000000</v>
          </cell>
          <cell r="Q2586">
            <v>1</v>
          </cell>
          <cell r="R2586">
            <v>1</v>
          </cell>
          <cell r="S2586" t="str">
            <v>*sumb*</v>
          </cell>
          <cell r="T2586" t="str">
            <v>*sumber jaya*</v>
          </cell>
        </row>
        <row r="2587">
          <cell r="B2587" t="str">
            <v>IIPI01</v>
          </cell>
          <cell r="C2587" t="str">
            <v>Iip Ipandi</v>
          </cell>
          <cell r="D2587" t="str">
            <v>Iip Ipandi</v>
          </cell>
          <cell r="E2587" t="str">
            <v>Blok Asem RT.018/RW.006, Desa Tempel Kulon, Kec. Lelea</v>
          </cell>
          <cell r="F2587" t="str">
            <v>Indramayu</v>
          </cell>
          <cell r="G2587" t="str">
            <v>Faisal</v>
          </cell>
          <cell r="H2587">
            <v>0</v>
          </cell>
          <cell r="I2587">
            <v>0</v>
          </cell>
          <cell r="J2587">
            <v>0</v>
          </cell>
          <cell r="K2587">
            <v>0</v>
          </cell>
          <cell r="L2587">
            <v>1000</v>
          </cell>
          <cell r="M2587">
            <v>1</v>
          </cell>
          <cell r="N2587" t="e">
            <v>#REF!</v>
          </cell>
          <cell r="O2587" t="str">
            <v>Abadi Tani, Toko</v>
          </cell>
          <cell r="P2587">
            <v>70000000</v>
          </cell>
          <cell r="Q2587">
            <v>1</v>
          </cell>
          <cell r="R2587">
            <v>1</v>
          </cell>
          <cell r="S2587" t="str">
            <v>*sumb*</v>
          </cell>
          <cell r="T2587" t="str">
            <v>*sumber jaya*</v>
          </cell>
        </row>
        <row r="2588">
          <cell r="B2588" t="str">
            <v>IISF01</v>
          </cell>
          <cell r="C2588" t="str">
            <v>Iis Fatimah Sari</v>
          </cell>
          <cell r="D2588" t="str">
            <v>Iis Fatimah Sari</v>
          </cell>
          <cell r="E2588" t="str">
            <v>Dusun Karangjati RT.002/RW.004 , DesaTegalrejo, Wirosari (Rumah), Wirosari</v>
          </cell>
          <cell r="F2588" t="str">
            <v>Grobogan</v>
          </cell>
          <cell r="G2588" t="str">
            <v>Faisal</v>
          </cell>
          <cell r="H2588">
            <v>0</v>
          </cell>
          <cell r="I2588">
            <v>0</v>
          </cell>
          <cell r="J2588">
            <v>0</v>
          </cell>
          <cell r="K2588">
            <v>0</v>
          </cell>
          <cell r="L2588">
            <v>1000</v>
          </cell>
          <cell r="M2588">
            <v>1</v>
          </cell>
          <cell r="N2588" t="e">
            <v>#REF!</v>
          </cell>
          <cell r="O2588" t="str">
            <v>Abadi Tani, Toko</v>
          </cell>
          <cell r="P2588">
            <v>70000000</v>
          </cell>
          <cell r="Q2588">
            <v>1</v>
          </cell>
          <cell r="R2588">
            <v>1</v>
          </cell>
          <cell r="S2588" t="str">
            <v>*sumb*</v>
          </cell>
          <cell r="T2588" t="str">
            <v>*sumber jaya*</v>
          </cell>
        </row>
        <row r="2589">
          <cell r="B2589" t="str">
            <v>IISR01</v>
          </cell>
          <cell r="C2589" t="str">
            <v>Iis Rahma</v>
          </cell>
          <cell r="D2589" t="str">
            <v>Iis Rahma</v>
          </cell>
          <cell r="E2589" t="str">
            <v>Jln. Diponegoro No. 70 RT.004/RW.009, Balun, Cepu (depan bakso Pak Jum)</v>
          </cell>
          <cell r="F2589" t="str">
            <v>Blora</v>
          </cell>
          <cell r="G2589" t="str">
            <v>Faisal</v>
          </cell>
          <cell r="H2589">
            <v>0</v>
          </cell>
          <cell r="I2589">
            <v>0</v>
          </cell>
          <cell r="J2589">
            <v>0</v>
          </cell>
          <cell r="K2589">
            <v>0</v>
          </cell>
          <cell r="L2589">
            <v>1000</v>
          </cell>
          <cell r="M2589">
            <v>1</v>
          </cell>
          <cell r="N2589" t="e">
            <v>#REF!</v>
          </cell>
          <cell r="O2589" t="str">
            <v>Abadi Tani, Toko</v>
          </cell>
          <cell r="P2589">
            <v>70000000</v>
          </cell>
          <cell r="Q2589">
            <v>1</v>
          </cell>
          <cell r="R2589">
            <v>1</v>
          </cell>
          <cell r="S2589" t="str">
            <v>*sumb*</v>
          </cell>
          <cell r="T2589" t="str">
            <v>*sumber jaya*</v>
          </cell>
        </row>
        <row r="2590">
          <cell r="B2590" t="str">
            <v>IITA01</v>
          </cell>
          <cell r="C2590" t="str">
            <v>Iit/Ariifa</v>
          </cell>
          <cell r="D2590" t="str">
            <v>Iit/Ariifa</v>
          </cell>
          <cell r="E2590" t="str">
            <v>Penitik Arah Jalan Gladak Gantung, Puger (gang sukses ke barat pangkas rambut rudi)</v>
          </cell>
          <cell r="F2590" t="str">
            <v>Jember</v>
          </cell>
          <cell r="G2590" t="str">
            <v>Faisal</v>
          </cell>
          <cell r="H2590">
            <v>0</v>
          </cell>
          <cell r="I2590">
            <v>0</v>
          </cell>
          <cell r="J2590">
            <v>0</v>
          </cell>
          <cell r="K2590">
            <v>0</v>
          </cell>
          <cell r="L2590">
            <v>1000</v>
          </cell>
          <cell r="M2590">
            <v>1</v>
          </cell>
          <cell r="N2590" t="e">
            <v>#REF!</v>
          </cell>
          <cell r="O2590" t="str">
            <v>Abadi Tani, Toko</v>
          </cell>
          <cell r="P2590">
            <v>70000000</v>
          </cell>
          <cell r="Q2590">
            <v>1</v>
          </cell>
          <cell r="R2590">
            <v>1</v>
          </cell>
          <cell r="S2590" t="str">
            <v>*sumb*</v>
          </cell>
          <cell r="T2590" t="str">
            <v>*sumber jaya*</v>
          </cell>
        </row>
        <row r="2591">
          <cell r="B2591" t="str">
            <v>IJOR01</v>
          </cell>
          <cell r="C2591" t="str">
            <v>Ijo Royo, Toko/Edy Sugiyanto</v>
          </cell>
          <cell r="D2591" t="str">
            <v>Edy Sugiyanto</v>
          </cell>
          <cell r="E2591" t="str">
            <v>Dusun Krajan RT.003/RW.001, Karangpring, Sukorambi</v>
          </cell>
          <cell r="F2591" t="str">
            <v>Jember</v>
          </cell>
          <cell r="G2591" t="str">
            <v>Yuyun</v>
          </cell>
          <cell r="H2591">
            <v>0</v>
          </cell>
          <cell r="I2591">
            <v>0</v>
          </cell>
          <cell r="J2591">
            <v>0</v>
          </cell>
          <cell r="K2591">
            <v>0</v>
          </cell>
          <cell r="L2591">
            <v>1000</v>
          </cell>
          <cell r="M2591">
            <v>1</v>
          </cell>
          <cell r="N2591" t="e">
            <v>#REF!</v>
          </cell>
          <cell r="O2591" t="str">
            <v>Abadi Tani, Toko</v>
          </cell>
          <cell r="P2591">
            <v>70000000</v>
          </cell>
          <cell r="Q2591">
            <v>1</v>
          </cell>
          <cell r="R2591">
            <v>1</v>
          </cell>
          <cell r="S2591" t="str">
            <v>*sumb*</v>
          </cell>
          <cell r="T2591" t="str">
            <v>*sumber jaya*</v>
          </cell>
        </row>
        <row r="2592">
          <cell r="B2592" t="str">
            <v>IKAF03</v>
          </cell>
          <cell r="C2592" t="str">
            <v>Ika Fadliyah</v>
          </cell>
          <cell r="D2592" t="str">
            <v>Ika Fadliyah</v>
          </cell>
          <cell r="E2592" t="str">
            <v>Dsn. Wonorejo RT.004/RW.010, Ds. Kandangtepus, Kec. Senduro (gang samping Masjid Miftahul Jannah Glagaharum Pasar Sayur)</v>
          </cell>
          <cell r="F2592" t="str">
            <v>Lumajang</v>
          </cell>
          <cell r="G2592" t="str">
            <v>Faisal</v>
          </cell>
          <cell r="H2592">
            <v>0</v>
          </cell>
          <cell r="I2592">
            <v>0</v>
          </cell>
          <cell r="J2592">
            <v>0</v>
          </cell>
          <cell r="K2592">
            <v>0</v>
          </cell>
          <cell r="L2592">
            <v>1000</v>
          </cell>
          <cell r="M2592">
            <v>1</v>
          </cell>
          <cell r="N2592" t="e">
            <v>#REF!</v>
          </cell>
          <cell r="O2592" t="str">
            <v>Abadi Tani, Toko</v>
          </cell>
          <cell r="P2592">
            <v>70000000</v>
          </cell>
          <cell r="Q2592">
            <v>1</v>
          </cell>
          <cell r="R2592">
            <v>1</v>
          </cell>
          <cell r="S2592" t="str">
            <v>*sumb*</v>
          </cell>
          <cell r="T2592" t="str">
            <v>*sumber jaya*</v>
          </cell>
        </row>
        <row r="2593">
          <cell r="B2593" t="str">
            <v>IKAF01</v>
          </cell>
          <cell r="C2593" t="str">
            <v>Ika Fera</v>
          </cell>
          <cell r="D2593" t="str">
            <v>Ika Fera</v>
          </cell>
          <cell r="E2593" t="str">
            <v>Nglarangan, Jalan Satak, RT.010/RW.004, Krenceng, Kepung</v>
          </cell>
          <cell r="F2593" t="str">
            <v>Kediri</v>
          </cell>
          <cell r="G2593" t="str">
            <v>Faisal</v>
          </cell>
          <cell r="H2593">
            <v>0</v>
          </cell>
          <cell r="I2593">
            <v>0</v>
          </cell>
          <cell r="J2593">
            <v>0</v>
          </cell>
          <cell r="K2593">
            <v>0</v>
          </cell>
          <cell r="L2593">
            <v>1000</v>
          </cell>
          <cell r="M2593">
            <v>1</v>
          </cell>
          <cell r="N2593" t="e">
            <v>#REF!</v>
          </cell>
          <cell r="O2593" t="str">
            <v>Abadi Tani, Toko</v>
          </cell>
          <cell r="P2593">
            <v>70000000</v>
          </cell>
          <cell r="Q2593">
            <v>1</v>
          </cell>
          <cell r="R2593">
            <v>1</v>
          </cell>
          <cell r="S2593" t="str">
            <v>*sumb*</v>
          </cell>
          <cell r="T2593" t="str">
            <v>*sumber jaya*</v>
          </cell>
        </row>
        <row r="2594">
          <cell r="B2594" t="str">
            <v>IKAJ01</v>
          </cell>
          <cell r="C2594" t="str">
            <v>Ika Jaya</v>
          </cell>
          <cell r="D2594" t="str">
            <v>Sanian, H</v>
          </cell>
          <cell r="E2594" t="str">
            <v>Jatisari</v>
          </cell>
          <cell r="F2594" t="str">
            <v>Jember</v>
          </cell>
          <cell r="G2594" t="str">
            <v>Yuyun</v>
          </cell>
          <cell r="H2594">
            <v>0</v>
          </cell>
          <cell r="I2594">
            <v>0</v>
          </cell>
          <cell r="J2594">
            <v>0</v>
          </cell>
          <cell r="K2594">
            <v>0</v>
          </cell>
          <cell r="L2594">
            <v>75000000</v>
          </cell>
          <cell r="M2594">
            <v>1</v>
          </cell>
          <cell r="N2594" t="e">
            <v>#REF!</v>
          </cell>
          <cell r="O2594" t="str">
            <v>Abadi Tani, Toko</v>
          </cell>
          <cell r="P2594">
            <v>70000000</v>
          </cell>
          <cell r="Q2594">
            <v>1</v>
          </cell>
          <cell r="R2594">
            <v>1</v>
          </cell>
          <cell r="S2594" t="str">
            <v>*sumb*</v>
          </cell>
          <cell r="T2594" t="str">
            <v>*sumber jaya*</v>
          </cell>
        </row>
        <row r="2595">
          <cell r="B2595" t="str">
            <v>IKAS01</v>
          </cell>
          <cell r="C2595" t="str">
            <v>Ika Safiulkiyah</v>
          </cell>
          <cell r="D2595" t="str">
            <v>Ika Safiulkiyah</v>
          </cell>
          <cell r="E2595" t="str">
            <v>Mulyorejo RT.005/RW.002, Kec. Balen</v>
          </cell>
          <cell r="F2595" t="str">
            <v>Bojonegoro</v>
          </cell>
          <cell r="G2595" t="str">
            <v>Faisal</v>
          </cell>
          <cell r="H2595">
            <v>0</v>
          </cell>
          <cell r="I2595">
            <v>0</v>
          </cell>
          <cell r="J2595">
            <v>0</v>
          </cell>
          <cell r="K2595">
            <v>0</v>
          </cell>
          <cell r="L2595">
            <v>1000</v>
          </cell>
          <cell r="M2595">
            <v>1</v>
          </cell>
          <cell r="N2595" t="e">
            <v>#REF!</v>
          </cell>
          <cell r="O2595" t="str">
            <v>Abadi Tani, Toko</v>
          </cell>
          <cell r="P2595">
            <v>70000000</v>
          </cell>
          <cell r="Q2595">
            <v>1</v>
          </cell>
          <cell r="R2595">
            <v>1</v>
          </cell>
          <cell r="S2595" t="str">
            <v>*sumb*</v>
          </cell>
          <cell r="T2595" t="str">
            <v>*sumber jaya*</v>
          </cell>
        </row>
        <row r="2596">
          <cell r="B2596" t="str">
            <v>IKAH01</v>
          </cell>
          <cell r="C2596" t="str">
            <v>Ika/Karisma</v>
          </cell>
          <cell r="D2596" t="str">
            <v>Ika Herdiana Utami</v>
          </cell>
          <cell r="E2596" t="str">
            <v>Jl. Anggur I/8. RT.002/RW.012 Kel. Patrang, Kec. Patrang</v>
          </cell>
          <cell r="F2596" t="str">
            <v>Jember</v>
          </cell>
          <cell r="G2596" t="str">
            <v>Yuyun</v>
          </cell>
          <cell r="H2596">
            <v>0</v>
          </cell>
          <cell r="I2596">
            <v>0</v>
          </cell>
          <cell r="J2596">
            <v>0</v>
          </cell>
          <cell r="K2596">
            <v>0</v>
          </cell>
          <cell r="L2596">
            <v>1000</v>
          </cell>
          <cell r="M2596">
            <v>1</v>
          </cell>
          <cell r="N2596" t="e">
            <v>#REF!</v>
          </cell>
          <cell r="O2596" t="str">
            <v>Abadi Tani, Toko</v>
          </cell>
          <cell r="P2596">
            <v>70000000</v>
          </cell>
          <cell r="Q2596">
            <v>1</v>
          </cell>
          <cell r="R2596">
            <v>1</v>
          </cell>
          <cell r="S2596" t="str">
            <v>*sumb*</v>
          </cell>
          <cell r="T2596" t="str">
            <v>*sumber jaya*</v>
          </cell>
        </row>
        <row r="2597">
          <cell r="B2597" t="str">
            <v>IKBA01</v>
          </cell>
          <cell r="C2597" t="str">
            <v>Ikbar Tani/Nanik</v>
          </cell>
          <cell r="D2597" t="str">
            <v>Nanik</v>
          </cell>
          <cell r="E2597" t="str">
            <v>Dsn. Kandangan</v>
          </cell>
          <cell r="F2597" t="str">
            <v>Ngawi</v>
          </cell>
          <cell r="G2597" t="str">
            <v>Reni</v>
          </cell>
          <cell r="H2597">
            <v>0</v>
          </cell>
          <cell r="I2597">
            <v>0</v>
          </cell>
          <cell r="J2597">
            <v>0</v>
          </cell>
          <cell r="K2597">
            <v>0</v>
          </cell>
          <cell r="L2597">
            <v>1000</v>
          </cell>
          <cell r="M2597">
            <v>1</v>
          </cell>
          <cell r="N2597" t="e">
            <v>#REF!</v>
          </cell>
          <cell r="O2597" t="str">
            <v>Abadi Tani, Toko</v>
          </cell>
          <cell r="P2597">
            <v>70000000</v>
          </cell>
          <cell r="Q2597">
            <v>1</v>
          </cell>
          <cell r="R2597">
            <v>1</v>
          </cell>
          <cell r="S2597" t="str">
            <v>*sumb*</v>
          </cell>
          <cell r="T2597" t="str">
            <v>*sumber jaya*</v>
          </cell>
        </row>
        <row r="2598">
          <cell r="B2598" t="str">
            <v>IKES01</v>
          </cell>
          <cell r="C2598" t="str">
            <v>Ike (Suli)</v>
          </cell>
          <cell r="D2598" t="str">
            <v>Ike (Suli)</v>
          </cell>
          <cell r="E2598" t="str">
            <v>Dsn. Boro Petung RT.029/RW.005, Jetak, Montong</v>
          </cell>
          <cell r="F2598" t="str">
            <v>Tuban</v>
          </cell>
          <cell r="G2598" t="str">
            <v>Faisal</v>
          </cell>
          <cell r="H2598">
            <v>0</v>
          </cell>
          <cell r="I2598">
            <v>0</v>
          </cell>
          <cell r="J2598">
            <v>0</v>
          </cell>
          <cell r="K2598">
            <v>0</v>
          </cell>
          <cell r="L2598">
            <v>1000</v>
          </cell>
          <cell r="M2598">
            <v>1</v>
          </cell>
          <cell r="N2598" t="e">
            <v>#REF!</v>
          </cell>
          <cell r="O2598" t="str">
            <v>Abadi Tani, Toko</v>
          </cell>
          <cell r="P2598">
            <v>70000000</v>
          </cell>
          <cell r="Q2598">
            <v>1</v>
          </cell>
          <cell r="R2598">
            <v>1</v>
          </cell>
          <cell r="S2598" t="str">
            <v>*sumb*</v>
          </cell>
          <cell r="T2598" t="str">
            <v>*sumber jaya*</v>
          </cell>
        </row>
        <row r="2599">
          <cell r="B2599" t="str">
            <v>IKEJ01</v>
          </cell>
          <cell r="C2599" t="str">
            <v>Ike Jamaliyah/Yanuri</v>
          </cell>
          <cell r="D2599" t="str">
            <v>Ike Jamaliyah Sartika</v>
          </cell>
          <cell r="E2599" t="str">
            <v>Sumber Taman Indah Blok U-8 RT.003/RW.008, Kel. Sumber Taman, Kec. Wonoasih</v>
          </cell>
          <cell r="F2599" t="str">
            <v>Probolinggo</v>
          </cell>
          <cell r="G2599" t="str">
            <v>Yuyun</v>
          </cell>
          <cell r="H2599">
            <v>0</v>
          </cell>
          <cell r="I2599">
            <v>0</v>
          </cell>
          <cell r="J2599">
            <v>0</v>
          </cell>
          <cell r="K2599">
            <v>0</v>
          </cell>
          <cell r="L2599">
            <v>1000</v>
          </cell>
          <cell r="M2599">
            <v>1</v>
          </cell>
          <cell r="N2599" t="e">
            <v>#REF!</v>
          </cell>
          <cell r="O2599" t="str">
            <v>Abadi Tani, Toko</v>
          </cell>
          <cell r="P2599">
            <v>70000000</v>
          </cell>
          <cell r="Q2599">
            <v>1</v>
          </cell>
          <cell r="R2599">
            <v>1</v>
          </cell>
          <cell r="S2599" t="str">
            <v>*sumb*</v>
          </cell>
          <cell r="T2599" t="str">
            <v>*sumber jaya*</v>
          </cell>
        </row>
        <row r="2600">
          <cell r="B2600" t="str">
            <v>IKET02</v>
          </cell>
          <cell r="C2600" t="str">
            <v>Ike Tri Rahayu</v>
          </cell>
          <cell r="D2600" t="str">
            <v>Ike Tri Rahayu</v>
          </cell>
          <cell r="E2600" t="str">
            <v>Dusun Gempolsari RT.003/RW.002, Desa Loderesan, Kec. Kedungwaru</v>
          </cell>
          <cell r="F2600" t="str">
            <v>Tulungagung</v>
          </cell>
          <cell r="G2600" t="str">
            <v>Faisal</v>
          </cell>
          <cell r="H2600">
            <v>0</v>
          </cell>
          <cell r="I2600">
            <v>0</v>
          </cell>
          <cell r="J2600">
            <v>0</v>
          </cell>
          <cell r="K2600">
            <v>0</v>
          </cell>
          <cell r="L2600">
            <v>1000</v>
          </cell>
          <cell r="M2600">
            <v>1</v>
          </cell>
          <cell r="N2600" t="e">
            <v>#REF!</v>
          </cell>
          <cell r="O2600" t="str">
            <v>Abadi Tani, Toko</v>
          </cell>
          <cell r="P2600">
            <v>70000000</v>
          </cell>
          <cell r="Q2600">
            <v>1</v>
          </cell>
          <cell r="R2600">
            <v>1</v>
          </cell>
          <cell r="S2600" t="str">
            <v>*sumb*</v>
          </cell>
          <cell r="T2600" t="str">
            <v>*sumber jaya*</v>
          </cell>
        </row>
        <row r="2601">
          <cell r="B2601" t="str">
            <v>IKHL01</v>
          </cell>
          <cell r="C2601" t="str">
            <v>Ikhlas Tani, UD</v>
          </cell>
          <cell r="D2601" t="str">
            <v>Ahmad Mulahela</v>
          </cell>
          <cell r="E2601" t="str">
            <v xml:space="preserve">Jl. H. L. Anggarat BA Dsn Lingk Pohnada RT.012/RW.003 Gerung Utara Gerung </v>
          </cell>
          <cell r="F2601" t="str">
            <v>Lombok Barat</v>
          </cell>
          <cell r="G2601" t="str">
            <v>Hendra</v>
          </cell>
          <cell r="H2601">
            <v>0</v>
          </cell>
          <cell r="I2601">
            <v>0</v>
          </cell>
          <cell r="J2601">
            <v>0</v>
          </cell>
          <cell r="K2601">
            <v>0</v>
          </cell>
          <cell r="L2601">
            <v>1000000000</v>
          </cell>
          <cell r="M2601">
            <v>1</v>
          </cell>
          <cell r="N2601" t="e">
            <v>#REF!</v>
          </cell>
          <cell r="O2601" t="str">
            <v>Abadi Tani, Toko</v>
          </cell>
          <cell r="P2601">
            <v>70000000</v>
          </cell>
          <cell r="Q2601">
            <v>1</v>
          </cell>
          <cell r="R2601">
            <v>1</v>
          </cell>
          <cell r="S2601" t="str">
            <v>*sumb*</v>
          </cell>
          <cell r="T2601" t="str">
            <v>*sumber jaya*</v>
          </cell>
        </row>
        <row r="2602">
          <cell r="B2602" t="str">
            <v>IKHS03</v>
          </cell>
          <cell r="C2602" t="str">
            <v>Ikhsan Nur Ilmi</v>
          </cell>
          <cell r="D2602" t="str">
            <v>Ikhsan Nur Ilmi</v>
          </cell>
          <cell r="E2602" t="str">
            <v>Dsn. Gudeman, RT.000/RW.000, Desa Noreh, Kec. Sreseh (Selatan Masjid)</v>
          </cell>
          <cell r="F2602" t="str">
            <v>Sampang</v>
          </cell>
          <cell r="G2602" t="str">
            <v>Faisal</v>
          </cell>
          <cell r="H2602">
            <v>0</v>
          </cell>
          <cell r="I2602">
            <v>0</v>
          </cell>
          <cell r="J2602">
            <v>0</v>
          </cell>
          <cell r="K2602">
            <v>0</v>
          </cell>
          <cell r="L2602">
            <v>1000</v>
          </cell>
          <cell r="M2602">
            <v>1</v>
          </cell>
          <cell r="N2602" t="e">
            <v>#REF!</v>
          </cell>
          <cell r="O2602" t="str">
            <v>Abadi Tani, Toko</v>
          </cell>
          <cell r="P2602">
            <v>70000000</v>
          </cell>
          <cell r="Q2602">
            <v>1</v>
          </cell>
          <cell r="R2602">
            <v>1</v>
          </cell>
          <cell r="S2602" t="str">
            <v>*sumb*</v>
          </cell>
          <cell r="T2602" t="str">
            <v>*sumber jaya*</v>
          </cell>
        </row>
        <row r="2603">
          <cell r="B2603" t="str">
            <v>IKHS04</v>
          </cell>
          <cell r="C2603" t="str">
            <v>Ikhsanudin</v>
          </cell>
          <cell r="D2603" t="str">
            <v>Ikhsanudin</v>
          </cell>
          <cell r="E2603" t="str">
            <v>Jl. Senoboyo RT.002/RW.009, Sidoagung, Kec. Godean (utara SMK 2 Godean)</v>
          </cell>
          <cell r="F2603" t="str">
            <v>Sleman</v>
          </cell>
          <cell r="G2603" t="str">
            <v>Faisal</v>
          </cell>
          <cell r="H2603">
            <v>0</v>
          </cell>
          <cell r="I2603">
            <v>0</v>
          </cell>
          <cell r="J2603">
            <v>0</v>
          </cell>
          <cell r="K2603">
            <v>0</v>
          </cell>
          <cell r="L2603">
            <v>1000</v>
          </cell>
          <cell r="M2603">
            <v>1</v>
          </cell>
          <cell r="N2603" t="e">
            <v>#REF!</v>
          </cell>
          <cell r="O2603" t="str">
            <v>Abadi Tani, Toko</v>
          </cell>
          <cell r="P2603">
            <v>70000000</v>
          </cell>
          <cell r="Q2603">
            <v>1</v>
          </cell>
          <cell r="R2603">
            <v>1</v>
          </cell>
          <cell r="S2603" t="str">
            <v>*sumb*</v>
          </cell>
          <cell r="T2603" t="str">
            <v>*sumber jaya*</v>
          </cell>
        </row>
        <row r="2604">
          <cell r="B2604" t="str">
            <v>IKHW01</v>
          </cell>
          <cell r="C2604" t="str">
            <v>Ikhwan Agus/Behn Meyer</v>
          </cell>
          <cell r="D2604" t="str">
            <v>Ikhwan Agus</v>
          </cell>
          <cell r="E2604" t="str">
            <v>Dusun Durjo, RT.001/RW.005, Kel. Karangpring, Kec. Sukorambi</v>
          </cell>
          <cell r="F2604" t="str">
            <v>Jember</v>
          </cell>
          <cell r="G2604" t="str">
            <v>Yuyun</v>
          </cell>
          <cell r="H2604">
            <v>0</v>
          </cell>
          <cell r="I2604">
            <v>0</v>
          </cell>
          <cell r="J2604">
            <v>0</v>
          </cell>
          <cell r="K2604">
            <v>0</v>
          </cell>
          <cell r="L2604">
            <v>1000</v>
          </cell>
          <cell r="M2604">
            <v>1</v>
          </cell>
          <cell r="N2604" t="e">
            <v>#REF!</v>
          </cell>
          <cell r="O2604" t="str">
            <v>Abadi Tani, Toko</v>
          </cell>
          <cell r="P2604">
            <v>70000000</v>
          </cell>
          <cell r="Q2604">
            <v>1</v>
          </cell>
          <cell r="R2604">
            <v>1</v>
          </cell>
          <cell r="S2604" t="str">
            <v>*sumb*</v>
          </cell>
          <cell r="T2604" t="str">
            <v>*sumber jaya*</v>
          </cell>
        </row>
        <row r="2605">
          <cell r="B2605" t="str">
            <v>IKLA01</v>
          </cell>
          <cell r="C2605" t="str">
            <v>Iklar Viola Clasic</v>
          </cell>
          <cell r="D2605" t="str">
            <v>Iklar Viola Clasic</v>
          </cell>
          <cell r="E2605" t="str">
            <v>Jalan Serang No. 05 RT.001/RW.001 , Kel. Pelem Kec. Pare</v>
          </cell>
          <cell r="F2605" t="str">
            <v>Kediri</v>
          </cell>
          <cell r="G2605" t="str">
            <v>Zakia</v>
          </cell>
          <cell r="H2605">
            <v>0</v>
          </cell>
          <cell r="I2605">
            <v>0</v>
          </cell>
          <cell r="J2605">
            <v>0</v>
          </cell>
          <cell r="K2605">
            <v>0</v>
          </cell>
          <cell r="L2605">
            <v>1000</v>
          </cell>
          <cell r="M2605">
            <v>1</v>
          </cell>
          <cell r="N2605" t="e">
            <v>#REF!</v>
          </cell>
          <cell r="O2605" t="str">
            <v>Abadi Tani, Toko</v>
          </cell>
          <cell r="P2605">
            <v>70000000</v>
          </cell>
          <cell r="Q2605">
            <v>1</v>
          </cell>
          <cell r="R2605">
            <v>1</v>
          </cell>
          <cell r="S2605" t="str">
            <v>*sumb*</v>
          </cell>
          <cell r="T2605" t="str">
            <v>*sumber jaya*</v>
          </cell>
        </row>
        <row r="2606">
          <cell r="B2606" t="str">
            <v>IKRI01</v>
          </cell>
          <cell r="C2606" t="str">
            <v>Ikrima (IKA)</v>
          </cell>
          <cell r="D2606" t="str">
            <v>Ikrima (IKA)</v>
          </cell>
          <cell r="E2606" t="str">
            <v>Jalan KH. Abdullah Hasbullah No. 1 RT.002/RW.002, Wijenan Kidul, Kec. Singojuruh (cat hijau pinggir jalan)</v>
          </cell>
          <cell r="F2606" t="str">
            <v>Banyuwangi</v>
          </cell>
          <cell r="G2606" t="str">
            <v>Faisal</v>
          </cell>
          <cell r="H2606">
            <v>0</v>
          </cell>
          <cell r="I2606">
            <v>0</v>
          </cell>
          <cell r="J2606">
            <v>0</v>
          </cell>
          <cell r="K2606">
            <v>0</v>
          </cell>
          <cell r="L2606">
            <v>1000</v>
          </cell>
          <cell r="M2606">
            <v>1</v>
          </cell>
          <cell r="N2606" t="e">
            <v>#REF!</v>
          </cell>
          <cell r="O2606" t="str">
            <v>Abadi Tani, Toko</v>
          </cell>
          <cell r="P2606">
            <v>70000000</v>
          </cell>
          <cell r="Q2606">
            <v>1</v>
          </cell>
          <cell r="R2606">
            <v>1</v>
          </cell>
          <cell r="S2606" t="str">
            <v>*sumb*</v>
          </cell>
          <cell r="T2606" t="str">
            <v>*sumber jaya*</v>
          </cell>
        </row>
        <row r="2607">
          <cell r="B2607" t="str">
            <v>ILAM01</v>
          </cell>
          <cell r="C2607" t="str">
            <v>Ila Mustika Kusuma</v>
          </cell>
          <cell r="D2607" t="str">
            <v>Ila Mustika Kusuma</v>
          </cell>
          <cell r="E2607" t="str">
            <v>Jagir Sidomukti 7/38-E, RT.007/RW.003 Kel. Jagir, Kec. Wonokromo</v>
          </cell>
          <cell r="F2607" t="str">
            <v>Surabaya</v>
          </cell>
          <cell r="G2607" t="str">
            <v>Riyan</v>
          </cell>
          <cell r="H2607">
            <v>0</v>
          </cell>
          <cell r="I2607">
            <v>0</v>
          </cell>
          <cell r="J2607">
            <v>0</v>
          </cell>
          <cell r="K2607">
            <v>0</v>
          </cell>
          <cell r="L2607">
            <v>1000</v>
          </cell>
          <cell r="M2607">
            <v>1</v>
          </cell>
          <cell r="N2607" t="e">
            <v>#REF!</v>
          </cell>
          <cell r="O2607" t="str">
            <v>Abadi Tani, Toko</v>
          </cell>
          <cell r="P2607">
            <v>70000000</v>
          </cell>
          <cell r="Q2607">
            <v>1</v>
          </cell>
          <cell r="R2607">
            <v>1</v>
          </cell>
          <cell r="S2607" t="str">
            <v>*sumb*</v>
          </cell>
          <cell r="T2607" t="str">
            <v>*sumber jaya*</v>
          </cell>
        </row>
        <row r="2608">
          <cell r="B2608" t="str">
            <v>ILAT01</v>
          </cell>
          <cell r="C2608" t="str">
            <v>Ilatul Hasanah</v>
          </cell>
          <cell r="D2608" t="str">
            <v>Ilatul Hasanah</v>
          </cell>
          <cell r="E2608" t="str">
            <v>Leduk Klabang RT.004/RW.002 , Tegal Ampel</v>
          </cell>
          <cell r="F2608" t="str">
            <v>Bondowoso</v>
          </cell>
          <cell r="G2608" t="str">
            <v>Faisal</v>
          </cell>
          <cell r="H2608">
            <v>0</v>
          </cell>
          <cell r="I2608">
            <v>0</v>
          </cell>
          <cell r="J2608">
            <v>0</v>
          </cell>
          <cell r="K2608">
            <v>0</v>
          </cell>
          <cell r="L2608">
            <v>1000</v>
          </cell>
          <cell r="M2608">
            <v>1</v>
          </cell>
          <cell r="N2608" t="e">
            <v>#REF!</v>
          </cell>
          <cell r="O2608" t="str">
            <v>Abadi Tani, Toko</v>
          </cell>
          <cell r="P2608">
            <v>70000000</v>
          </cell>
          <cell r="Q2608">
            <v>1</v>
          </cell>
          <cell r="R2608">
            <v>1</v>
          </cell>
          <cell r="S2608" t="str">
            <v>*sumb*</v>
          </cell>
          <cell r="T2608" t="str">
            <v>*sumber jaya*</v>
          </cell>
        </row>
        <row r="2609">
          <cell r="B2609" t="str">
            <v>ILHA12</v>
          </cell>
          <cell r="C2609" t="str">
            <v>Ilham Darmawan</v>
          </cell>
          <cell r="D2609" t="str">
            <v>Ilham Darmawan</v>
          </cell>
          <cell r="E2609" t="str">
            <v>Jl. Pakis Haji Gang Rahayu II RT.002/RW.003, Potroyudan, Kec. Jepara</v>
          </cell>
          <cell r="F2609" t="str">
            <v>Jepara</v>
          </cell>
          <cell r="G2609" t="str">
            <v>Faisal</v>
          </cell>
          <cell r="H2609">
            <v>0</v>
          </cell>
          <cell r="I2609">
            <v>0</v>
          </cell>
          <cell r="J2609">
            <v>0</v>
          </cell>
          <cell r="K2609">
            <v>0</v>
          </cell>
          <cell r="L2609">
            <v>1000</v>
          </cell>
          <cell r="M2609">
            <v>1</v>
          </cell>
          <cell r="N2609" t="e">
            <v>#REF!</v>
          </cell>
          <cell r="O2609" t="str">
            <v>Abadi Tani, Toko</v>
          </cell>
          <cell r="P2609">
            <v>70000000</v>
          </cell>
          <cell r="Q2609">
            <v>1</v>
          </cell>
          <cell r="R2609">
            <v>1</v>
          </cell>
          <cell r="S2609" t="str">
            <v>*sumb*</v>
          </cell>
          <cell r="T2609" t="str">
            <v>*sumber jaya*</v>
          </cell>
        </row>
        <row r="2610">
          <cell r="B2610" t="str">
            <v>ILHA09</v>
          </cell>
          <cell r="C2610" t="str">
            <v>Ilham Dwikola Sofasani</v>
          </cell>
          <cell r="D2610" t="str">
            <v>Ilham Dwikola Sofasani</v>
          </cell>
          <cell r="E2610" t="str">
            <v>Kpr bukit Selosari Permai Jalan Ki Hajar Dewantara III No. 02 RT.011/RW.009, Selosari, Magetan</v>
          </cell>
          <cell r="F2610" t="str">
            <v>Magetan</v>
          </cell>
          <cell r="G2610" t="str">
            <v>Faisal</v>
          </cell>
          <cell r="H2610">
            <v>0</v>
          </cell>
          <cell r="I2610">
            <v>0</v>
          </cell>
          <cell r="J2610">
            <v>0</v>
          </cell>
          <cell r="K2610">
            <v>0</v>
          </cell>
          <cell r="L2610">
            <v>1000</v>
          </cell>
          <cell r="M2610">
            <v>1</v>
          </cell>
          <cell r="N2610" t="e">
            <v>#REF!</v>
          </cell>
          <cell r="O2610" t="str">
            <v>Abadi Tani, Toko</v>
          </cell>
          <cell r="P2610">
            <v>70000000</v>
          </cell>
          <cell r="Q2610">
            <v>1</v>
          </cell>
          <cell r="R2610">
            <v>1</v>
          </cell>
          <cell r="S2610" t="str">
            <v>*sumb*</v>
          </cell>
          <cell r="T2610" t="str">
            <v>*sumber jaya*</v>
          </cell>
        </row>
        <row r="2611">
          <cell r="B2611" t="str">
            <v>ILHA11</v>
          </cell>
          <cell r="C2611" t="str">
            <v>Ilham Magelang</v>
          </cell>
          <cell r="D2611" t="str">
            <v>Ilham Magelang</v>
          </cell>
          <cell r="E2611" t="str">
            <v>Dusun Kapuhan RT.001/RW.001, Sawangan (belakang baledesa)</v>
          </cell>
          <cell r="F2611" t="str">
            <v>Magelang</v>
          </cell>
          <cell r="G2611" t="str">
            <v>Faisal</v>
          </cell>
          <cell r="H2611">
            <v>0</v>
          </cell>
          <cell r="I2611">
            <v>0</v>
          </cell>
          <cell r="J2611">
            <v>0</v>
          </cell>
          <cell r="K2611">
            <v>0</v>
          </cell>
          <cell r="L2611">
            <v>1000</v>
          </cell>
          <cell r="M2611">
            <v>1</v>
          </cell>
          <cell r="N2611" t="e">
            <v>#REF!</v>
          </cell>
          <cell r="O2611" t="str">
            <v>Abadi Tani, Toko</v>
          </cell>
          <cell r="P2611">
            <v>70000000</v>
          </cell>
          <cell r="Q2611">
            <v>1</v>
          </cell>
          <cell r="R2611">
            <v>1</v>
          </cell>
          <cell r="S2611" t="str">
            <v>*sumb*</v>
          </cell>
          <cell r="T2611" t="str">
            <v>*sumber jaya*</v>
          </cell>
        </row>
        <row r="2612">
          <cell r="B2612" t="str">
            <v>ILHA13</v>
          </cell>
          <cell r="C2612" t="str">
            <v>Ilham Muhammad Djuma</v>
          </cell>
          <cell r="D2612" t="str">
            <v>Ilham Muhammad Djuma</v>
          </cell>
          <cell r="E2612" t="str">
            <v>Desa Cikedung RT.008/RW.001, Kec. Cikedung</v>
          </cell>
          <cell r="F2612" t="str">
            <v>Indramayu</v>
          </cell>
          <cell r="G2612" t="str">
            <v>Faisal</v>
          </cell>
          <cell r="H2612">
            <v>0</v>
          </cell>
          <cell r="I2612">
            <v>0</v>
          </cell>
          <cell r="J2612">
            <v>0</v>
          </cell>
          <cell r="K2612">
            <v>0</v>
          </cell>
          <cell r="L2612">
            <v>1000</v>
          </cell>
          <cell r="M2612">
            <v>1</v>
          </cell>
          <cell r="N2612" t="e">
            <v>#REF!</v>
          </cell>
          <cell r="O2612" t="str">
            <v>Abadi Tani, Toko</v>
          </cell>
          <cell r="P2612">
            <v>70000000</v>
          </cell>
          <cell r="Q2612">
            <v>1</v>
          </cell>
          <cell r="R2612">
            <v>1</v>
          </cell>
          <cell r="S2612" t="str">
            <v>*sumb*</v>
          </cell>
          <cell r="T2612" t="str">
            <v>*sumber jaya*</v>
          </cell>
        </row>
        <row r="2613">
          <cell r="B2613" t="str">
            <v>ILHA10</v>
          </cell>
          <cell r="C2613" t="str">
            <v>Ilham Online</v>
          </cell>
          <cell r="D2613" t="str">
            <v>Ilham Online</v>
          </cell>
          <cell r="E2613" t="str">
            <v>Jalan Blok Margahayu RT.004/RW.004, Desa Sunia, Kec. Banjaran</v>
          </cell>
          <cell r="F2613" t="str">
            <v>Majalengka</v>
          </cell>
          <cell r="G2613" t="str">
            <v>Faisal</v>
          </cell>
          <cell r="H2613">
            <v>0</v>
          </cell>
          <cell r="I2613">
            <v>0</v>
          </cell>
          <cell r="J2613">
            <v>0</v>
          </cell>
          <cell r="K2613">
            <v>0</v>
          </cell>
          <cell r="L2613">
            <v>1000</v>
          </cell>
          <cell r="M2613">
            <v>1</v>
          </cell>
          <cell r="N2613" t="e">
            <v>#REF!</v>
          </cell>
          <cell r="O2613" t="str">
            <v>Abadi Tani, Toko</v>
          </cell>
          <cell r="P2613">
            <v>70000000</v>
          </cell>
          <cell r="Q2613">
            <v>1</v>
          </cell>
          <cell r="R2613">
            <v>1</v>
          </cell>
          <cell r="S2613" t="str">
            <v>*sumb*</v>
          </cell>
          <cell r="T2613" t="str">
            <v>*sumber jaya*</v>
          </cell>
        </row>
        <row r="2614">
          <cell r="B2614" t="str">
            <v>ILHA08</v>
          </cell>
          <cell r="C2614" t="str">
            <v>Ilham Sugriat</v>
          </cell>
          <cell r="D2614" t="str">
            <v>Ilham Sugriat</v>
          </cell>
          <cell r="E2614" t="str">
            <v>Toko Universal No. 46 Koto Tengah Batu Mandi Jorong Tanjung Barulak, Jalan Raya Bukittinggi Kamis, Koto Tengah, Tilatang Kamang, Kab. Agam</v>
          </cell>
          <cell r="F2614" t="str">
            <v>Sumatera Barat</v>
          </cell>
          <cell r="G2614" t="str">
            <v>Faisal</v>
          </cell>
          <cell r="H2614">
            <v>0</v>
          </cell>
          <cell r="I2614">
            <v>0</v>
          </cell>
          <cell r="J2614">
            <v>0</v>
          </cell>
          <cell r="K2614">
            <v>0</v>
          </cell>
          <cell r="L2614">
            <v>1000</v>
          </cell>
          <cell r="M2614">
            <v>1</v>
          </cell>
          <cell r="N2614" t="e">
            <v>#REF!</v>
          </cell>
          <cell r="O2614" t="str">
            <v>Abadi Tani, Toko</v>
          </cell>
          <cell r="P2614">
            <v>70000000</v>
          </cell>
          <cell r="Q2614">
            <v>1</v>
          </cell>
          <cell r="R2614">
            <v>1</v>
          </cell>
          <cell r="S2614" t="str">
            <v>*sumb*</v>
          </cell>
          <cell r="T2614" t="str">
            <v>*sumber jaya*</v>
          </cell>
        </row>
        <row r="2615">
          <cell r="B2615" t="str">
            <v>ILHA01</v>
          </cell>
          <cell r="C2615" t="str">
            <v>Ilham Tani/Ilham</v>
          </cell>
          <cell r="D2615" t="str">
            <v>Ilham Tani Mandiri, PT</v>
          </cell>
          <cell r="E2615" t="str">
            <v>JL. Mandalika Lingkungan Tebero, Kel. Leneng Kec. Praya</v>
          </cell>
          <cell r="F2615" t="str">
            <v>Lombok Tengah - NTB</v>
          </cell>
          <cell r="G2615" t="str">
            <v>Hendra</v>
          </cell>
          <cell r="H2615">
            <v>0</v>
          </cell>
          <cell r="I2615">
            <v>0</v>
          </cell>
          <cell r="J2615">
            <v>0</v>
          </cell>
          <cell r="K2615">
            <v>0</v>
          </cell>
          <cell r="L2615">
            <v>1000000000</v>
          </cell>
          <cell r="M2615">
            <v>1</v>
          </cell>
          <cell r="N2615" t="e">
            <v>#REF!</v>
          </cell>
          <cell r="O2615" t="str">
            <v>Abadi Tani, Toko</v>
          </cell>
          <cell r="P2615">
            <v>70000000</v>
          </cell>
          <cell r="Q2615">
            <v>1</v>
          </cell>
          <cell r="R2615">
            <v>1</v>
          </cell>
          <cell r="S2615" t="str">
            <v>*sumb*</v>
          </cell>
          <cell r="T2615" t="str">
            <v>*sumber jaya*</v>
          </cell>
        </row>
        <row r="2616">
          <cell r="B2616" t="str">
            <v>ILHA14</v>
          </cell>
          <cell r="C2616" t="str">
            <v>Ilham Zulficar</v>
          </cell>
          <cell r="D2616" t="str">
            <v>Ilham Zulficar</v>
          </cell>
          <cell r="E2616" t="str">
            <v>Jalan Mastrip, muka SMPN 2 Trenggalek, Desa Parakan, Kec. Trenggalek (toko kain mahkota)</v>
          </cell>
          <cell r="F2616" t="str">
            <v>Trenggalek</v>
          </cell>
          <cell r="G2616" t="str">
            <v>Faisal</v>
          </cell>
          <cell r="H2616">
            <v>0</v>
          </cell>
          <cell r="I2616">
            <v>0</v>
          </cell>
          <cell r="J2616">
            <v>0</v>
          </cell>
          <cell r="K2616">
            <v>0</v>
          </cell>
          <cell r="L2616">
            <v>1000</v>
          </cell>
          <cell r="M2616">
            <v>1</v>
          </cell>
          <cell r="N2616" t="e">
            <v>#REF!</v>
          </cell>
          <cell r="O2616" t="str">
            <v>Abadi Tani, Toko</v>
          </cell>
          <cell r="P2616">
            <v>70000000</v>
          </cell>
          <cell r="Q2616">
            <v>1</v>
          </cell>
          <cell r="R2616">
            <v>1</v>
          </cell>
          <cell r="S2616" t="str">
            <v>*sumb*</v>
          </cell>
          <cell r="T2616" t="str">
            <v>*sumber jaya*</v>
          </cell>
        </row>
        <row r="2617">
          <cell r="B2617" t="str">
            <v>ILHA03</v>
          </cell>
          <cell r="C2617" t="str">
            <v>Ilham, Toko</v>
          </cell>
          <cell r="D2617" t="str">
            <v>Miftahul Ulum</v>
          </cell>
          <cell r="E2617" t="str">
            <v>JL. Panderman 35, RT.008/RW.006, Kel. Sisir, Kec. Batu</v>
          </cell>
          <cell r="F2617" t="str">
            <v>Batu</v>
          </cell>
          <cell r="G2617" t="str">
            <v>Reni</v>
          </cell>
          <cell r="H2617">
            <v>0</v>
          </cell>
          <cell r="I2617">
            <v>0</v>
          </cell>
          <cell r="J2617">
            <v>0</v>
          </cell>
          <cell r="K2617">
            <v>0</v>
          </cell>
          <cell r="L2617">
            <v>1000</v>
          </cell>
          <cell r="M2617">
            <v>1</v>
          </cell>
          <cell r="N2617" t="e">
            <v>#REF!</v>
          </cell>
          <cell r="O2617" t="str">
            <v>Abadi Tani, Toko</v>
          </cell>
          <cell r="P2617">
            <v>70000000</v>
          </cell>
          <cell r="Q2617">
            <v>1</v>
          </cell>
          <cell r="R2617">
            <v>1</v>
          </cell>
          <cell r="S2617" t="str">
            <v>*sumb*</v>
          </cell>
          <cell r="T2617" t="str">
            <v>*sumber jaya*</v>
          </cell>
        </row>
        <row r="2618">
          <cell r="B2618" t="str">
            <v>ILHA05</v>
          </cell>
          <cell r="C2618" t="str">
            <v>Ilham, Toko/Ilyas</v>
          </cell>
          <cell r="D2618" t="str">
            <v>Ilyas</v>
          </cell>
          <cell r="E2618" t="str">
            <v>Ngali, RT.012/RW.007 Ngali, Belo, Kab. Bima - NTB</v>
          </cell>
          <cell r="F2618" t="str">
            <v>Bima - NTB</v>
          </cell>
          <cell r="G2618" t="str">
            <v>Hendra</v>
          </cell>
          <cell r="H2618">
            <v>0</v>
          </cell>
          <cell r="I2618">
            <v>0</v>
          </cell>
          <cell r="J2618">
            <v>0</v>
          </cell>
          <cell r="K2618">
            <v>0</v>
          </cell>
          <cell r="L2618">
            <v>1000</v>
          </cell>
          <cell r="M2618">
            <v>1</v>
          </cell>
          <cell r="N2618" t="e">
            <v>#REF!</v>
          </cell>
          <cell r="O2618" t="str">
            <v>Abadi Tani, Toko</v>
          </cell>
          <cell r="P2618">
            <v>70000000</v>
          </cell>
          <cell r="Q2618">
            <v>1</v>
          </cell>
          <cell r="R2618">
            <v>1</v>
          </cell>
          <cell r="S2618" t="str">
            <v>*sumb*</v>
          </cell>
          <cell r="T2618" t="str">
            <v>*sumber jaya*</v>
          </cell>
        </row>
        <row r="2619">
          <cell r="B2619" t="str">
            <v>ILHA06</v>
          </cell>
          <cell r="C2619" t="str">
            <v>Ilham, UD/Ridha</v>
          </cell>
          <cell r="D2619" t="str">
            <v>Muhammad Ridha Mulyadi</v>
          </cell>
          <cell r="E2619" t="str">
            <v>Perum Muhajirin Asri Blok E No.7 RT.00/RW.00, Kel. Terong Tawah, Kec. Labuapi</v>
          </cell>
          <cell r="F2619" t="str">
            <v>Lombok Barat</v>
          </cell>
          <cell r="G2619" t="str">
            <v>Hendra</v>
          </cell>
          <cell r="H2619">
            <v>0</v>
          </cell>
          <cell r="I2619">
            <v>0</v>
          </cell>
          <cell r="J2619">
            <v>0</v>
          </cell>
          <cell r="K2619">
            <v>0</v>
          </cell>
          <cell r="L2619">
            <v>100000000</v>
          </cell>
          <cell r="M2619">
            <v>1</v>
          </cell>
          <cell r="N2619" t="e">
            <v>#REF!</v>
          </cell>
          <cell r="O2619" t="str">
            <v>Abadi Tani, Toko</v>
          </cell>
          <cell r="P2619">
            <v>70000000</v>
          </cell>
          <cell r="Q2619">
            <v>1</v>
          </cell>
          <cell r="R2619">
            <v>1</v>
          </cell>
          <cell r="S2619" t="str">
            <v>*sumb*</v>
          </cell>
          <cell r="T2619" t="str">
            <v>*sumber jaya*</v>
          </cell>
        </row>
        <row r="2620">
          <cell r="B2620" t="str">
            <v>ILMI01</v>
          </cell>
          <cell r="C2620" t="str">
            <v>Ilmi Besari</v>
          </cell>
          <cell r="D2620" t="str">
            <v>Shobari</v>
          </cell>
          <cell r="E2620" t="str">
            <v>Jl. Jodipati Dkh Karang Kepuh RT.001/RW.002, Kel. Ngraket, Kec. Balong</v>
          </cell>
          <cell r="F2620" t="str">
            <v>Ponorogo</v>
          </cell>
          <cell r="G2620" t="str">
            <v>Reni</v>
          </cell>
          <cell r="H2620">
            <v>0</v>
          </cell>
          <cell r="I2620">
            <v>0</v>
          </cell>
          <cell r="J2620">
            <v>0</v>
          </cell>
          <cell r="K2620">
            <v>0</v>
          </cell>
          <cell r="L2620">
            <v>1000</v>
          </cell>
          <cell r="M2620">
            <v>1</v>
          </cell>
          <cell r="N2620" t="e">
            <v>#REF!</v>
          </cell>
          <cell r="O2620" t="str">
            <v>Abadi Tani, Toko</v>
          </cell>
          <cell r="P2620">
            <v>70000000</v>
          </cell>
          <cell r="Q2620">
            <v>1</v>
          </cell>
          <cell r="R2620">
            <v>1</v>
          </cell>
          <cell r="S2620" t="str">
            <v>*sumb*</v>
          </cell>
          <cell r="T2620" t="str">
            <v>*sumber jaya*</v>
          </cell>
        </row>
        <row r="2621">
          <cell r="B2621" t="str">
            <v>ILMU01</v>
          </cell>
          <cell r="C2621" t="str">
            <v>Ilmu Tani/Agus</v>
          </cell>
          <cell r="D2621" t="str">
            <v>Agus Nisfi Budiawan</v>
          </cell>
          <cell r="E2621" t="str">
            <v>Dusun Tanak Beak Barat, Kel. Tanak Beak, Kec. Narmada</v>
          </cell>
          <cell r="F2621" t="str">
            <v>Lombok Barat</v>
          </cell>
          <cell r="G2621" t="str">
            <v>Hendra</v>
          </cell>
          <cell r="H2621">
            <v>0</v>
          </cell>
          <cell r="I2621">
            <v>0</v>
          </cell>
          <cell r="J2621">
            <v>0</v>
          </cell>
          <cell r="K2621">
            <v>0</v>
          </cell>
          <cell r="L2621">
            <v>1000</v>
          </cell>
          <cell r="M2621">
            <v>1</v>
          </cell>
          <cell r="N2621" t="e">
            <v>#REF!</v>
          </cell>
          <cell r="O2621" t="str">
            <v>Abadi Tani, Toko</v>
          </cell>
          <cell r="P2621">
            <v>70000000</v>
          </cell>
          <cell r="Q2621">
            <v>1</v>
          </cell>
          <cell r="R2621">
            <v>1</v>
          </cell>
          <cell r="S2621" t="str">
            <v>*sumb*</v>
          </cell>
          <cell r="T2621" t="str">
            <v>*sumber jaya*</v>
          </cell>
        </row>
        <row r="2622">
          <cell r="B2622" t="str">
            <v>IMAA01</v>
          </cell>
          <cell r="C2622" t="str">
            <v>Ima</v>
          </cell>
          <cell r="D2622" t="str">
            <v>Ima</v>
          </cell>
          <cell r="E2622" t="str">
            <v>Jl. Turiman No. 642 RT.005/RW.010, Dsn. KrajanDesa Kedungringin, Kec. Muncar</v>
          </cell>
          <cell r="F2622" t="str">
            <v>Banyuwangi</v>
          </cell>
          <cell r="G2622" t="str">
            <v>Faisal</v>
          </cell>
          <cell r="H2622">
            <v>0</v>
          </cell>
          <cell r="I2622">
            <v>0</v>
          </cell>
          <cell r="J2622">
            <v>0</v>
          </cell>
          <cell r="K2622">
            <v>0</v>
          </cell>
          <cell r="L2622">
            <v>1000</v>
          </cell>
          <cell r="M2622">
            <v>1</v>
          </cell>
          <cell r="N2622" t="e">
            <v>#REF!</v>
          </cell>
          <cell r="O2622" t="str">
            <v>Abadi Tani, Toko</v>
          </cell>
          <cell r="P2622">
            <v>70000000</v>
          </cell>
          <cell r="Q2622">
            <v>1</v>
          </cell>
          <cell r="R2622">
            <v>1</v>
          </cell>
          <cell r="S2622" t="str">
            <v>*sumb*</v>
          </cell>
          <cell r="T2622" t="str">
            <v>*sumber jaya*</v>
          </cell>
        </row>
        <row r="2623">
          <cell r="B2623" t="str">
            <v>IMAA02</v>
          </cell>
          <cell r="C2623" t="str">
            <v>Ima Ngjk</v>
          </cell>
          <cell r="D2623" t="str">
            <v>Ima Ngjk</v>
          </cell>
          <cell r="E2623" t="str">
            <v>Dsn. Kentingan RT.002/RW.001, Puhkerep, Rejoso (bapak RT Parjan)</v>
          </cell>
          <cell r="F2623" t="str">
            <v>Nganjuk</v>
          </cell>
          <cell r="G2623" t="str">
            <v>Faisal</v>
          </cell>
          <cell r="H2623">
            <v>0</v>
          </cell>
          <cell r="I2623">
            <v>0</v>
          </cell>
          <cell r="J2623">
            <v>0</v>
          </cell>
          <cell r="K2623">
            <v>0</v>
          </cell>
          <cell r="L2623">
            <v>1000</v>
          </cell>
          <cell r="M2623">
            <v>1</v>
          </cell>
          <cell r="N2623" t="e">
            <v>#REF!</v>
          </cell>
          <cell r="O2623" t="str">
            <v>Abadi Tani, Toko</v>
          </cell>
          <cell r="P2623">
            <v>70000000</v>
          </cell>
          <cell r="Q2623">
            <v>1</v>
          </cell>
          <cell r="R2623">
            <v>1</v>
          </cell>
          <cell r="S2623" t="str">
            <v>*sumb*</v>
          </cell>
          <cell r="T2623" t="str">
            <v>*sumber jaya*</v>
          </cell>
        </row>
        <row r="2624">
          <cell r="B2624" t="str">
            <v>IMAT01</v>
          </cell>
          <cell r="C2624" t="str">
            <v>Ima Tani/Akhyar</v>
          </cell>
          <cell r="D2624" t="str">
            <v>Akhyar Hidayat</v>
          </cell>
          <cell r="E2624" t="str">
            <v>Jl. Pendidikan No. 14 RT.001/RW.002, Kel. Tamallayang, Kec. Bontonompo, Gowa</v>
          </cell>
          <cell r="F2624" t="str">
            <v>Sulawesi Selatan</v>
          </cell>
          <cell r="G2624" t="str">
            <v>Hendra</v>
          </cell>
          <cell r="H2624">
            <v>0</v>
          </cell>
          <cell r="I2624">
            <v>0</v>
          </cell>
          <cell r="J2624">
            <v>0</v>
          </cell>
          <cell r="K2624">
            <v>0</v>
          </cell>
          <cell r="L2624">
            <v>1000</v>
          </cell>
          <cell r="M2624">
            <v>1</v>
          </cell>
          <cell r="N2624" t="e">
            <v>#REF!</v>
          </cell>
          <cell r="O2624" t="str">
            <v>Abadi Tani, Toko</v>
          </cell>
          <cell r="P2624">
            <v>70000000</v>
          </cell>
          <cell r="Q2624">
            <v>1</v>
          </cell>
          <cell r="R2624">
            <v>1</v>
          </cell>
          <cell r="S2624" t="str">
            <v>*sumb*</v>
          </cell>
          <cell r="T2624" t="str">
            <v>*sumber jaya*</v>
          </cell>
        </row>
        <row r="2625">
          <cell r="B2625" t="str">
            <v>IMAM29</v>
          </cell>
          <cell r="C2625" t="str">
            <v>Imam</v>
          </cell>
          <cell r="D2625" t="str">
            <v>Imam</v>
          </cell>
          <cell r="E2625" t="str">
            <v>Dsn Sumbersuko RT.031/RW.008, Ds. Blayu, Kec. Wajak</v>
          </cell>
          <cell r="F2625" t="str">
            <v>Malang</v>
          </cell>
          <cell r="G2625" t="str">
            <v>Faisal</v>
          </cell>
          <cell r="H2625">
            <v>0</v>
          </cell>
          <cell r="I2625">
            <v>0</v>
          </cell>
          <cell r="J2625">
            <v>0</v>
          </cell>
          <cell r="K2625">
            <v>0</v>
          </cell>
          <cell r="L2625">
            <v>1000</v>
          </cell>
          <cell r="M2625">
            <v>1</v>
          </cell>
          <cell r="N2625" t="e">
            <v>#REF!</v>
          </cell>
          <cell r="O2625" t="str">
            <v>Abadi Tani, Toko</v>
          </cell>
          <cell r="P2625">
            <v>70000000</v>
          </cell>
          <cell r="Q2625">
            <v>1</v>
          </cell>
          <cell r="R2625">
            <v>1</v>
          </cell>
          <cell r="S2625" t="str">
            <v>*sumb*</v>
          </cell>
          <cell r="T2625" t="str">
            <v>*sumber jaya*</v>
          </cell>
        </row>
        <row r="2626">
          <cell r="B2626" t="str">
            <v>IMAM16</v>
          </cell>
          <cell r="C2626" t="str">
            <v>Imam Ahmad Rifai</v>
          </cell>
          <cell r="D2626" t="str">
            <v>Imam Ahmad Rifai</v>
          </cell>
          <cell r="E2626" t="str">
            <v>Dusun Pejitalang RT.001/RW.008, Karang Kedawung, Kec. Mumbulsari (Selatan Masjid)</v>
          </cell>
          <cell r="F2626" t="str">
            <v>Jember</v>
          </cell>
          <cell r="G2626" t="str">
            <v>Faisal</v>
          </cell>
          <cell r="H2626">
            <v>0</v>
          </cell>
          <cell r="I2626">
            <v>0</v>
          </cell>
          <cell r="J2626">
            <v>0</v>
          </cell>
          <cell r="K2626">
            <v>0</v>
          </cell>
          <cell r="L2626">
            <v>1000</v>
          </cell>
          <cell r="M2626">
            <v>1</v>
          </cell>
          <cell r="N2626" t="e">
            <v>#REF!</v>
          </cell>
          <cell r="O2626" t="str">
            <v>Abadi Tani, Toko</v>
          </cell>
          <cell r="P2626">
            <v>70000000</v>
          </cell>
          <cell r="Q2626">
            <v>1</v>
          </cell>
          <cell r="R2626">
            <v>1</v>
          </cell>
          <cell r="S2626" t="str">
            <v>*sumb*</v>
          </cell>
          <cell r="T2626" t="str">
            <v>*sumber jaya*</v>
          </cell>
        </row>
        <row r="2627">
          <cell r="B2627" t="str">
            <v>IMAM26</v>
          </cell>
          <cell r="C2627" t="str">
            <v>Imam Arifin</v>
          </cell>
          <cell r="D2627" t="str">
            <v>Imam Arifin</v>
          </cell>
          <cell r="E2627" t="str">
            <v>Jalan Air Terjun RT.004/RW.002, Dusun Barat Sawah, Sumber Jambe (No.2)</v>
          </cell>
          <cell r="F2627" t="str">
            <v>Jember</v>
          </cell>
          <cell r="G2627" t="str">
            <v>Faisal</v>
          </cell>
          <cell r="H2627">
            <v>0</v>
          </cell>
          <cell r="I2627">
            <v>0</v>
          </cell>
          <cell r="J2627">
            <v>0</v>
          </cell>
          <cell r="K2627">
            <v>0</v>
          </cell>
          <cell r="L2627">
            <v>1000</v>
          </cell>
          <cell r="M2627">
            <v>1</v>
          </cell>
          <cell r="N2627" t="e">
            <v>#REF!</v>
          </cell>
          <cell r="O2627" t="str">
            <v>Abadi Tani, Toko</v>
          </cell>
          <cell r="P2627">
            <v>70000000</v>
          </cell>
          <cell r="Q2627">
            <v>1</v>
          </cell>
          <cell r="R2627">
            <v>1</v>
          </cell>
          <cell r="S2627" t="str">
            <v>*sumb*</v>
          </cell>
          <cell r="T2627" t="str">
            <v>*sumber jaya*</v>
          </cell>
        </row>
        <row r="2628">
          <cell r="B2628" t="str">
            <v>IMAM07</v>
          </cell>
          <cell r="C2628" t="str">
            <v>Imam Badrus/M2u</v>
          </cell>
          <cell r="D2628" t="str">
            <v>Imam Badrus Sholeh, SP</v>
          </cell>
          <cell r="E2628" t="str">
            <v>Dsn. Gunungsari, RT.003/RW.002, Kel. Sumbergondo, Kec. Glenmore</v>
          </cell>
          <cell r="F2628" t="str">
            <v>Banyuwangi</v>
          </cell>
          <cell r="G2628" t="str">
            <v>Yuyun</v>
          </cell>
          <cell r="H2628">
            <v>0</v>
          </cell>
          <cell r="I2628">
            <v>0</v>
          </cell>
          <cell r="J2628">
            <v>0</v>
          </cell>
          <cell r="K2628">
            <v>0</v>
          </cell>
          <cell r="L2628">
            <v>1000</v>
          </cell>
          <cell r="M2628">
            <v>1</v>
          </cell>
          <cell r="N2628" t="e">
            <v>#REF!</v>
          </cell>
          <cell r="O2628" t="str">
            <v>Abadi Tani, Toko</v>
          </cell>
          <cell r="P2628">
            <v>70000000</v>
          </cell>
          <cell r="Q2628">
            <v>1</v>
          </cell>
          <cell r="R2628">
            <v>1</v>
          </cell>
          <cell r="S2628" t="str">
            <v>*sumb*</v>
          </cell>
          <cell r="T2628" t="str">
            <v>*sumber jaya*</v>
          </cell>
        </row>
        <row r="2629">
          <cell r="B2629" t="str">
            <v>IMAM14</v>
          </cell>
          <cell r="C2629" t="str">
            <v>Imam Baidowi</v>
          </cell>
          <cell r="D2629" t="str">
            <v>Imam Baidowi</v>
          </cell>
          <cell r="E2629" t="str">
            <v>Desa Banjaran RT.004/RW.003, Driyorejo</v>
          </cell>
          <cell r="F2629" t="str">
            <v>Gresik</v>
          </cell>
          <cell r="G2629" t="str">
            <v>Faisal</v>
          </cell>
          <cell r="H2629">
            <v>0</v>
          </cell>
          <cell r="I2629">
            <v>0</v>
          </cell>
          <cell r="J2629">
            <v>0</v>
          </cell>
          <cell r="K2629">
            <v>0</v>
          </cell>
          <cell r="L2629">
            <v>1000</v>
          </cell>
          <cell r="M2629">
            <v>1</v>
          </cell>
          <cell r="N2629" t="e">
            <v>#REF!</v>
          </cell>
          <cell r="O2629" t="str">
            <v>Abadi Tani, Toko</v>
          </cell>
          <cell r="P2629">
            <v>70000000</v>
          </cell>
          <cell r="Q2629">
            <v>1</v>
          </cell>
          <cell r="R2629">
            <v>1</v>
          </cell>
          <cell r="S2629" t="str">
            <v>*sumb*</v>
          </cell>
          <cell r="T2629" t="str">
            <v>*sumber jaya*</v>
          </cell>
        </row>
        <row r="2630">
          <cell r="B2630" t="str">
            <v>IMAM25</v>
          </cell>
          <cell r="C2630" t="str">
            <v>Imam Barokah</v>
          </cell>
          <cell r="D2630" t="str">
            <v>Imam Barokah</v>
          </cell>
          <cell r="E2630" t="str">
            <v>Sp7 Mulya Subur, Jalur 4 RT.001/RW.002, Pangkalang Lesung, Kab. Pelalawan</v>
          </cell>
          <cell r="F2630" t="str">
            <v>Riau</v>
          </cell>
          <cell r="G2630" t="str">
            <v>Faisal</v>
          </cell>
          <cell r="H2630">
            <v>0</v>
          </cell>
          <cell r="I2630">
            <v>0</v>
          </cell>
          <cell r="J2630">
            <v>0</v>
          </cell>
          <cell r="K2630">
            <v>0</v>
          </cell>
          <cell r="L2630">
            <v>1000</v>
          </cell>
          <cell r="M2630">
            <v>1</v>
          </cell>
          <cell r="N2630" t="e">
            <v>#REF!</v>
          </cell>
          <cell r="O2630" t="str">
            <v>Abadi Tani, Toko</v>
          </cell>
          <cell r="P2630">
            <v>70000000</v>
          </cell>
          <cell r="Q2630">
            <v>1</v>
          </cell>
          <cell r="R2630">
            <v>1</v>
          </cell>
          <cell r="S2630" t="str">
            <v>*sumb*</v>
          </cell>
          <cell r="T2630" t="str">
            <v>*sumber jaya*</v>
          </cell>
        </row>
        <row r="2631">
          <cell r="B2631" t="str">
            <v>IMAM09</v>
          </cell>
          <cell r="C2631" t="str">
            <v>Imam Hanafi</v>
          </cell>
          <cell r="D2631" t="str">
            <v>Imam Hanafi</v>
          </cell>
          <cell r="E2631" t="str">
            <v>Dsn. Sumuran, RT.002/RW.003, Kel. Klompangan, Kec. Ajung</v>
          </cell>
          <cell r="F2631" t="str">
            <v>Jember</v>
          </cell>
          <cell r="G2631" t="str">
            <v>Yuyun</v>
          </cell>
          <cell r="H2631">
            <v>0</v>
          </cell>
          <cell r="I2631">
            <v>0</v>
          </cell>
          <cell r="J2631">
            <v>0</v>
          </cell>
          <cell r="K2631">
            <v>0</v>
          </cell>
          <cell r="L2631">
            <v>1000</v>
          </cell>
          <cell r="M2631">
            <v>1</v>
          </cell>
          <cell r="N2631" t="e">
            <v>#REF!</v>
          </cell>
          <cell r="O2631" t="str">
            <v>Abadi Tani, Toko</v>
          </cell>
          <cell r="P2631">
            <v>70000000</v>
          </cell>
          <cell r="Q2631">
            <v>1</v>
          </cell>
          <cell r="R2631">
            <v>1</v>
          </cell>
          <cell r="S2631" t="str">
            <v>*sumb*</v>
          </cell>
          <cell r="T2631" t="str">
            <v>*sumber jaya*</v>
          </cell>
        </row>
        <row r="2632">
          <cell r="B2632" t="str">
            <v>IMAM10</v>
          </cell>
          <cell r="C2632" t="str">
            <v>Imam Jaya</v>
          </cell>
          <cell r="D2632" t="str">
            <v>Imam Mustofa</v>
          </cell>
          <cell r="E2632" t="str">
            <v>Jl. Nusakambangan, Dsn. Purwojati, RT.003/RW.016 Dukuh Dempok, Wuluhan, Kab. Jember</v>
          </cell>
          <cell r="F2632" t="str">
            <v>Jember</v>
          </cell>
          <cell r="G2632" t="str">
            <v>Yuyun</v>
          </cell>
          <cell r="H2632">
            <v>0</v>
          </cell>
          <cell r="I2632">
            <v>0</v>
          </cell>
          <cell r="J2632">
            <v>0</v>
          </cell>
          <cell r="K2632">
            <v>0</v>
          </cell>
          <cell r="L2632">
            <v>10000000</v>
          </cell>
          <cell r="M2632">
            <v>1</v>
          </cell>
          <cell r="N2632" t="e">
            <v>#REF!</v>
          </cell>
          <cell r="O2632" t="str">
            <v>Abadi Tani, Toko</v>
          </cell>
          <cell r="P2632">
            <v>70000000</v>
          </cell>
          <cell r="Q2632">
            <v>1</v>
          </cell>
          <cell r="R2632">
            <v>1</v>
          </cell>
          <cell r="S2632" t="str">
            <v>*sumb*</v>
          </cell>
          <cell r="T2632" t="str">
            <v>*sumber jaya*</v>
          </cell>
        </row>
        <row r="2633">
          <cell r="B2633" t="str">
            <v>IMAM22</v>
          </cell>
          <cell r="C2633" t="str">
            <v>Imam Maruf</v>
          </cell>
          <cell r="D2633" t="str">
            <v>Imam Maruf</v>
          </cell>
          <cell r="E2633" t="str">
            <v>Samping Lapangan Bola Tambah Subr, Way Bungur, Kab. Lampung Timur (Purbolinggo Utara)</v>
          </cell>
          <cell r="F2633" t="str">
            <v>Lampung</v>
          </cell>
          <cell r="G2633" t="str">
            <v>Faisal</v>
          </cell>
          <cell r="H2633">
            <v>0</v>
          </cell>
          <cell r="I2633">
            <v>0</v>
          </cell>
          <cell r="J2633">
            <v>0</v>
          </cell>
          <cell r="K2633">
            <v>0</v>
          </cell>
          <cell r="L2633">
            <v>1000</v>
          </cell>
          <cell r="M2633">
            <v>1</v>
          </cell>
          <cell r="N2633" t="e">
            <v>#REF!</v>
          </cell>
          <cell r="O2633" t="str">
            <v>Abadi Tani, Toko</v>
          </cell>
          <cell r="P2633">
            <v>70000000</v>
          </cell>
          <cell r="Q2633">
            <v>1</v>
          </cell>
          <cell r="R2633">
            <v>1</v>
          </cell>
          <cell r="S2633" t="str">
            <v>*sumb*</v>
          </cell>
          <cell r="T2633" t="str">
            <v>*sumber jaya*</v>
          </cell>
        </row>
        <row r="2634">
          <cell r="B2634" t="str">
            <v>IMAM15</v>
          </cell>
          <cell r="C2634" t="str">
            <v>Imam Mustakim</v>
          </cell>
          <cell r="D2634" t="str">
            <v>Imam Mustakim</v>
          </cell>
          <cell r="E2634" t="str">
            <v>Jl. Watu-Ulo No 99, Kec. Ambulu</v>
          </cell>
          <cell r="F2634" t="str">
            <v>Jember</v>
          </cell>
          <cell r="G2634" t="str">
            <v>Faisal</v>
          </cell>
          <cell r="H2634">
            <v>0</v>
          </cell>
          <cell r="I2634">
            <v>0</v>
          </cell>
          <cell r="J2634">
            <v>0</v>
          </cell>
          <cell r="K2634">
            <v>0</v>
          </cell>
          <cell r="L2634">
            <v>1000</v>
          </cell>
          <cell r="M2634">
            <v>1</v>
          </cell>
          <cell r="N2634" t="e">
            <v>#REF!</v>
          </cell>
          <cell r="O2634" t="str">
            <v>Abadi Tani, Toko</v>
          </cell>
          <cell r="P2634">
            <v>70000000</v>
          </cell>
          <cell r="Q2634">
            <v>1</v>
          </cell>
          <cell r="R2634">
            <v>1</v>
          </cell>
          <cell r="S2634" t="str">
            <v>*sumb*</v>
          </cell>
          <cell r="T2634" t="str">
            <v>*sumber jaya*</v>
          </cell>
        </row>
        <row r="2635">
          <cell r="B2635" t="str">
            <v>IMAM17</v>
          </cell>
          <cell r="C2635" t="str">
            <v>Imam Purwanto</v>
          </cell>
          <cell r="D2635" t="str">
            <v>Imam Purwanto</v>
          </cell>
          <cell r="E2635" t="str">
            <v>Jln. Temuguruh RT.005/RW.002, Dsn. Karanganyar, Desa Karangsari, Kec Sempu (setelah masjid jami' Baitur Rohiem)</v>
          </cell>
          <cell r="F2635" t="str">
            <v>Banyuwangi</v>
          </cell>
          <cell r="G2635" t="str">
            <v>Faisal</v>
          </cell>
          <cell r="H2635">
            <v>0</v>
          </cell>
          <cell r="I2635">
            <v>0</v>
          </cell>
          <cell r="J2635">
            <v>0</v>
          </cell>
          <cell r="K2635">
            <v>0</v>
          </cell>
          <cell r="L2635">
            <v>1000</v>
          </cell>
          <cell r="M2635">
            <v>1</v>
          </cell>
          <cell r="N2635" t="e">
            <v>#REF!</v>
          </cell>
          <cell r="O2635" t="str">
            <v>Abadi Tani, Toko</v>
          </cell>
          <cell r="P2635">
            <v>70000000</v>
          </cell>
          <cell r="Q2635">
            <v>1</v>
          </cell>
          <cell r="R2635">
            <v>1</v>
          </cell>
          <cell r="S2635" t="str">
            <v>*sumb*</v>
          </cell>
          <cell r="T2635" t="str">
            <v>*sumber jaya*</v>
          </cell>
        </row>
        <row r="2636">
          <cell r="B2636" t="str">
            <v>IMAM28</v>
          </cell>
          <cell r="C2636" t="str">
            <v>Imam Rofii</v>
          </cell>
          <cell r="D2636" t="str">
            <v>Imam Rofii</v>
          </cell>
          <cell r="E2636" t="str">
            <v xml:space="preserve">Jl. Raya Mundurejo RT.001/RW.001 (Toko Dina Elektronik), </v>
          </cell>
          <cell r="F2636" t="str">
            <v>Jember</v>
          </cell>
          <cell r="G2636" t="str">
            <v>Faisal</v>
          </cell>
          <cell r="H2636">
            <v>0</v>
          </cell>
          <cell r="I2636">
            <v>0</v>
          </cell>
          <cell r="J2636">
            <v>0</v>
          </cell>
          <cell r="K2636">
            <v>0</v>
          </cell>
          <cell r="L2636">
            <v>1000</v>
          </cell>
          <cell r="M2636">
            <v>1</v>
          </cell>
          <cell r="N2636" t="e">
            <v>#REF!</v>
          </cell>
          <cell r="O2636" t="str">
            <v>Abadi Tani, Toko</v>
          </cell>
          <cell r="P2636">
            <v>70000000</v>
          </cell>
          <cell r="Q2636">
            <v>1</v>
          </cell>
          <cell r="R2636">
            <v>1</v>
          </cell>
          <cell r="S2636" t="str">
            <v>*sumb*</v>
          </cell>
          <cell r="T2636" t="str">
            <v>*sumber jaya*</v>
          </cell>
        </row>
        <row r="2637">
          <cell r="B2637" t="str">
            <v>IMAM23</v>
          </cell>
          <cell r="C2637" t="str">
            <v>Imam Santoso</v>
          </cell>
          <cell r="D2637" t="str">
            <v>Imam Santoso</v>
          </cell>
          <cell r="E2637" t="str">
            <v>Pringlimit Bagusan RT.003/RW.002, Bagusan, Parakan</v>
          </cell>
          <cell r="F2637" t="str">
            <v>Temanggung</v>
          </cell>
          <cell r="G2637" t="str">
            <v>Faisal</v>
          </cell>
          <cell r="H2637">
            <v>0</v>
          </cell>
          <cell r="I2637">
            <v>0</v>
          </cell>
          <cell r="J2637">
            <v>0</v>
          </cell>
          <cell r="K2637">
            <v>0</v>
          </cell>
          <cell r="L2637">
            <v>1000</v>
          </cell>
          <cell r="M2637">
            <v>1</v>
          </cell>
          <cell r="N2637" t="e">
            <v>#REF!</v>
          </cell>
          <cell r="O2637" t="str">
            <v>Abadi Tani, Toko</v>
          </cell>
          <cell r="P2637">
            <v>70000000</v>
          </cell>
          <cell r="Q2637">
            <v>1</v>
          </cell>
          <cell r="R2637">
            <v>1</v>
          </cell>
          <cell r="S2637" t="str">
            <v>*sumb*</v>
          </cell>
          <cell r="T2637" t="str">
            <v>*sumber jaya*</v>
          </cell>
        </row>
        <row r="2638">
          <cell r="B2638" t="str">
            <v>IMAM27</v>
          </cell>
          <cell r="C2638" t="str">
            <v>Imam Suhadi</v>
          </cell>
          <cell r="D2638" t="str">
            <v>Imam Suhadi</v>
          </cell>
          <cell r="E2638" t="str">
            <v>Jl. Diponegoro RT.001/RW.002, Dayeng, Ringinrejo</v>
          </cell>
          <cell r="F2638" t="str">
            <v>Kediri</v>
          </cell>
          <cell r="G2638" t="str">
            <v>Faisal</v>
          </cell>
          <cell r="H2638">
            <v>0</v>
          </cell>
          <cell r="I2638">
            <v>0</v>
          </cell>
          <cell r="J2638">
            <v>0</v>
          </cell>
          <cell r="K2638">
            <v>0</v>
          </cell>
          <cell r="L2638">
            <v>1000</v>
          </cell>
          <cell r="M2638">
            <v>1</v>
          </cell>
          <cell r="N2638" t="e">
            <v>#REF!</v>
          </cell>
          <cell r="O2638" t="str">
            <v>Abadi Tani, Toko</v>
          </cell>
          <cell r="P2638">
            <v>70000000</v>
          </cell>
          <cell r="Q2638">
            <v>1</v>
          </cell>
          <cell r="R2638">
            <v>1</v>
          </cell>
          <cell r="S2638" t="str">
            <v>*sumb*</v>
          </cell>
          <cell r="T2638" t="str">
            <v>*sumber jaya*</v>
          </cell>
        </row>
        <row r="2639">
          <cell r="B2639" t="str">
            <v>IMAM18</v>
          </cell>
          <cell r="C2639" t="str">
            <v>Imam Syafi`i</v>
          </cell>
          <cell r="D2639" t="str">
            <v>Imam Syafi`i</v>
          </cell>
          <cell r="E2639" t="str">
            <v>Dusun Pasembon RT.002/RW.001, Desa Sambi Rejo, Kec. Bangorejo</v>
          </cell>
          <cell r="F2639" t="str">
            <v>Banyuwangi</v>
          </cell>
          <cell r="G2639" t="str">
            <v>Faisal</v>
          </cell>
          <cell r="H2639">
            <v>0</v>
          </cell>
          <cell r="I2639">
            <v>0</v>
          </cell>
          <cell r="J2639">
            <v>0</v>
          </cell>
          <cell r="K2639">
            <v>0</v>
          </cell>
          <cell r="L2639">
            <v>1000</v>
          </cell>
          <cell r="M2639">
            <v>1</v>
          </cell>
          <cell r="N2639" t="e">
            <v>#REF!</v>
          </cell>
          <cell r="O2639" t="str">
            <v>Abadi Tani, Toko</v>
          </cell>
          <cell r="P2639">
            <v>70000000</v>
          </cell>
          <cell r="Q2639">
            <v>1</v>
          </cell>
          <cell r="R2639">
            <v>1</v>
          </cell>
          <cell r="S2639" t="str">
            <v>*sumb*</v>
          </cell>
          <cell r="T2639" t="str">
            <v>*sumber jaya*</v>
          </cell>
        </row>
        <row r="2640">
          <cell r="B2640" t="str">
            <v>IMAM24</v>
          </cell>
          <cell r="C2640" t="str">
            <v>Imam Syafii Brebes</v>
          </cell>
          <cell r="D2640" t="str">
            <v>Imam Syafii</v>
          </cell>
          <cell r="E2640" t="str">
            <v>Jalan Warkiyah RT.001/RW.001, Jalan Warkiyah RT.001/RW.001</v>
          </cell>
          <cell r="F2640" t="str">
            <v>Brebes</v>
          </cell>
          <cell r="G2640" t="str">
            <v>Faisal</v>
          </cell>
          <cell r="H2640">
            <v>0</v>
          </cell>
          <cell r="I2640">
            <v>0</v>
          </cell>
          <cell r="J2640">
            <v>0</v>
          </cell>
          <cell r="K2640">
            <v>0</v>
          </cell>
          <cell r="L2640">
            <v>1000</v>
          </cell>
          <cell r="M2640">
            <v>1</v>
          </cell>
          <cell r="N2640" t="e">
            <v>#REF!</v>
          </cell>
          <cell r="O2640" t="str">
            <v>Abadi Tani, Toko</v>
          </cell>
          <cell r="P2640">
            <v>70000000</v>
          </cell>
          <cell r="Q2640">
            <v>1</v>
          </cell>
          <cell r="R2640">
            <v>1</v>
          </cell>
          <cell r="S2640" t="str">
            <v>*sumb*</v>
          </cell>
          <cell r="T2640" t="str">
            <v>*sumber jaya*</v>
          </cell>
        </row>
        <row r="2641">
          <cell r="B2641" t="str">
            <v>IMAM31</v>
          </cell>
          <cell r="C2641" t="str">
            <v>Imam Turmudi</v>
          </cell>
          <cell r="D2641" t="str">
            <v>Imam Turmudi</v>
          </cell>
          <cell r="E2641" t="str">
            <v>Jalan Semeru No. 64 RT.001/RW.005 , Kel. Ajung Kec. Ajung</v>
          </cell>
          <cell r="F2641" t="str">
            <v>Jember</v>
          </cell>
          <cell r="G2641" t="str">
            <v>Customer Service</v>
          </cell>
          <cell r="H2641">
            <v>0</v>
          </cell>
          <cell r="I2641">
            <v>0</v>
          </cell>
          <cell r="J2641">
            <v>0</v>
          </cell>
          <cell r="K2641">
            <v>0</v>
          </cell>
          <cell r="L2641">
            <v>1000</v>
          </cell>
          <cell r="M2641">
            <v>1</v>
          </cell>
          <cell r="N2641" t="e">
            <v>#REF!</v>
          </cell>
          <cell r="O2641" t="str">
            <v>Abadi Tani, Toko</v>
          </cell>
          <cell r="P2641">
            <v>70000000</v>
          </cell>
          <cell r="Q2641">
            <v>1</v>
          </cell>
          <cell r="R2641">
            <v>1</v>
          </cell>
          <cell r="S2641" t="str">
            <v>*sumb*</v>
          </cell>
          <cell r="T2641" t="str">
            <v>*sumber jaya*</v>
          </cell>
        </row>
        <row r="2642">
          <cell r="B2642" t="str">
            <v>IMAM19</v>
          </cell>
          <cell r="C2642" t="str">
            <v>Imam Wahyudi (online)</v>
          </cell>
          <cell r="D2642" t="str">
            <v>Imam Wahyudi</v>
          </cell>
          <cell r="E2642" t="str">
            <v>Dsn. Wonorejo RT.003/RW.002, Desa Sleman, Kec. Udanawu (depan SDN Slemanan 2)</v>
          </cell>
          <cell r="F2642" t="str">
            <v>Blitar</v>
          </cell>
          <cell r="G2642" t="str">
            <v>Faisal</v>
          </cell>
          <cell r="H2642">
            <v>0</v>
          </cell>
          <cell r="I2642">
            <v>0</v>
          </cell>
          <cell r="J2642">
            <v>0</v>
          </cell>
          <cell r="K2642">
            <v>0</v>
          </cell>
          <cell r="L2642">
            <v>1000</v>
          </cell>
          <cell r="M2642">
            <v>1</v>
          </cell>
          <cell r="N2642" t="e">
            <v>#REF!</v>
          </cell>
          <cell r="O2642" t="str">
            <v>Abadi Tani, Toko</v>
          </cell>
          <cell r="P2642">
            <v>70000000</v>
          </cell>
          <cell r="Q2642">
            <v>1</v>
          </cell>
          <cell r="R2642">
            <v>1</v>
          </cell>
          <cell r="S2642" t="str">
            <v>*sumb*</v>
          </cell>
          <cell r="T2642" t="str">
            <v>*sumber jaya*</v>
          </cell>
        </row>
        <row r="2643">
          <cell r="B2643" t="str">
            <v>IMAM30</v>
          </cell>
          <cell r="C2643" t="str">
            <v>Imam Wahyudi (Yudi)</v>
          </cell>
          <cell r="D2643" t="str">
            <v>Imam Wahyudi (Yudi)</v>
          </cell>
          <cell r="E2643" t="str">
            <v>Jl.Salak Gg Masjid Baiturrahman No.49 RT.002/RW.006 , Dusun Galgede Wetan Desa Tegalrejo (Samping Masjid), Dringu</v>
          </cell>
          <cell r="F2643" t="str">
            <v>Probolinggo</v>
          </cell>
          <cell r="G2643" t="str">
            <v>Faisal</v>
          </cell>
          <cell r="H2643">
            <v>0</v>
          </cell>
          <cell r="I2643">
            <v>0</v>
          </cell>
          <cell r="J2643">
            <v>0</v>
          </cell>
          <cell r="K2643">
            <v>0</v>
          </cell>
          <cell r="L2643">
            <v>1000</v>
          </cell>
          <cell r="M2643">
            <v>1</v>
          </cell>
          <cell r="N2643" t="e">
            <v>#REF!</v>
          </cell>
          <cell r="O2643" t="str">
            <v>Abadi Tani, Toko</v>
          </cell>
          <cell r="P2643">
            <v>70000000</v>
          </cell>
          <cell r="Q2643">
            <v>1</v>
          </cell>
          <cell r="R2643">
            <v>1</v>
          </cell>
          <cell r="S2643" t="str">
            <v>*sumb*</v>
          </cell>
          <cell r="T2643" t="str">
            <v>*sumber jaya*</v>
          </cell>
        </row>
        <row r="2644">
          <cell r="B2644" t="str">
            <v>IMAM11</v>
          </cell>
          <cell r="C2644" t="str">
            <v>Imam, UD</v>
          </cell>
          <cell r="D2644" t="str">
            <v>Faujan</v>
          </cell>
          <cell r="E2644" t="str">
            <v>Diha, RT.001/RW.000 Kel. Diha, Kec. Belo</v>
          </cell>
          <cell r="F2644" t="str">
            <v>Bima</v>
          </cell>
          <cell r="G2644" t="str">
            <v>Hendra</v>
          </cell>
          <cell r="H2644">
            <v>0</v>
          </cell>
          <cell r="I2644">
            <v>0</v>
          </cell>
          <cell r="J2644">
            <v>0</v>
          </cell>
          <cell r="K2644">
            <v>0</v>
          </cell>
          <cell r="L2644">
            <v>1000</v>
          </cell>
          <cell r="M2644">
            <v>1</v>
          </cell>
          <cell r="N2644" t="e">
            <v>#REF!</v>
          </cell>
          <cell r="O2644" t="str">
            <v>Abadi Tani, Toko</v>
          </cell>
          <cell r="P2644">
            <v>70000000</v>
          </cell>
          <cell r="Q2644">
            <v>1</v>
          </cell>
          <cell r="R2644">
            <v>1</v>
          </cell>
          <cell r="S2644" t="str">
            <v>*sumb*</v>
          </cell>
          <cell r="T2644" t="str">
            <v>*sumber jaya*</v>
          </cell>
        </row>
        <row r="2645">
          <cell r="B2645" t="str">
            <v>IMAM12</v>
          </cell>
          <cell r="C2645" t="str">
            <v>Imam/BASF</v>
          </cell>
          <cell r="D2645" t="str">
            <v>Imam Irianto</v>
          </cell>
          <cell r="E2645" t="str">
            <v>Ketep, RT.001/RW.001 Kel. Ketep, Kec. Sawangan</v>
          </cell>
          <cell r="F2645" t="str">
            <v>Magelang</v>
          </cell>
          <cell r="G2645" t="str">
            <v>Yuyun</v>
          </cell>
          <cell r="H2645">
            <v>0</v>
          </cell>
          <cell r="I2645">
            <v>0</v>
          </cell>
          <cell r="J2645">
            <v>0</v>
          </cell>
          <cell r="K2645">
            <v>0</v>
          </cell>
          <cell r="L2645">
            <v>1000</v>
          </cell>
          <cell r="M2645">
            <v>1</v>
          </cell>
          <cell r="N2645" t="e">
            <v>#REF!</v>
          </cell>
          <cell r="O2645" t="str">
            <v>Abadi Tani, Toko</v>
          </cell>
          <cell r="P2645">
            <v>70000000</v>
          </cell>
          <cell r="Q2645">
            <v>1</v>
          </cell>
          <cell r="R2645">
            <v>1</v>
          </cell>
          <cell r="S2645" t="str">
            <v>*sumb*</v>
          </cell>
          <cell r="T2645" t="str">
            <v>*sumber jaya*</v>
          </cell>
        </row>
        <row r="2646">
          <cell r="B2646" t="str">
            <v>IMAM13</v>
          </cell>
          <cell r="C2646" t="str">
            <v>Imam/BCA</v>
          </cell>
          <cell r="D2646" t="str">
            <v>Imam Wahyudi</v>
          </cell>
          <cell r="E2646" t="str">
            <v>Dusun Gumuk Gebang RT.005/RW.019, Kel. Nogosari, Kec. Rambipuji</v>
          </cell>
          <cell r="F2646" t="str">
            <v>Jember</v>
          </cell>
          <cell r="G2646" t="str">
            <v>Yuyun</v>
          </cell>
          <cell r="H2646">
            <v>0</v>
          </cell>
          <cell r="I2646">
            <v>0</v>
          </cell>
          <cell r="J2646">
            <v>0</v>
          </cell>
          <cell r="K2646">
            <v>0</v>
          </cell>
          <cell r="L2646">
            <v>1000</v>
          </cell>
          <cell r="M2646">
            <v>1</v>
          </cell>
          <cell r="N2646" t="e">
            <v>#REF!</v>
          </cell>
          <cell r="O2646" t="str">
            <v>Abadi Tani, Toko</v>
          </cell>
          <cell r="P2646">
            <v>70000000</v>
          </cell>
          <cell r="Q2646">
            <v>1</v>
          </cell>
          <cell r="R2646">
            <v>1</v>
          </cell>
          <cell r="S2646" t="str">
            <v>*sumb*</v>
          </cell>
          <cell r="T2646" t="str">
            <v>*sumber jaya*</v>
          </cell>
        </row>
        <row r="2647">
          <cell r="B2647" t="str">
            <v>IMAM08</v>
          </cell>
          <cell r="C2647" t="str">
            <v>Imam/Karisma</v>
          </cell>
          <cell r="D2647" t="str">
            <v>Imam Bukhori</v>
          </cell>
          <cell r="E2647" t="str">
            <v>Jl. Imam Bonjol No.10, Gg. Imam Hamba RT.001/RW.012, Kel. Tegal Besar, Kec. Kaliwates</v>
          </cell>
          <cell r="F2647" t="str">
            <v>Jember</v>
          </cell>
          <cell r="G2647" t="str">
            <v>Yuyun</v>
          </cell>
          <cell r="H2647">
            <v>0</v>
          </cell>
          <cell r="I2647">
            <v>0</v>
          </cell>
          <cell r="J2647">
            <v>0</v>
          </cell>
          <cell r="K2647">
            <v>0</v>
          </cell>
          <cell r="L2647">
            <v>1000</v>
          </cell>
          <cell r="M2647">
            <v>1</v>
          </cell>
          <cell r="N2647" t="e">
            <v>#REF!</v>
          </cell>
          <cell r="O2647" t="str">
            <v>Abadi Tani, Toko</v>
          </cell>
          <cell r="P2647">
            <v>70000000</v>
          </cell>
          <cell r="Q2647">
            <v>1</v>
          </cell>
          <cell r="R2647">
            <v>1</v>
          </cell>
          <cell r="S2647" t="str">
            <v>*sumb*</v>
          </cell>
          <cell r="T2647" t="str">
            <v>*sumber jaya*</v>
          </cell>
        </row>
        <row r="2648">
          <cell r="B2648" t="str">
            <v>IMAM02</v>
          </cell>
          <cell r="C2648" t="str">
            <v>Imam/Syn</v>
          </cell>
          <cell r="D2648" t="str">
            <v>Imam Abdul Hadi</v>
          </cell>
          <cell r="E2648" t="str">
            <v>Jl. Argopuro Dsn. Krajan No.162, RT.001/RW.004 Kel. Klompangan, Kec. Ajung</v>
          </cell>
          <cell r="F2648" t="str">
            <v>Jember</v>
          </cell>
          <cell r="G2648" t="str">
            <v>Yuyun</v>
          </cell>
          <cell r="H2648">
            <v>0</v>
          </cell>
          <cell r="I2648">
            <v>0</v>
          </cell>
          <cell r="J2648">
            <v>0</v>
          </cell>
          <cell r="K2648">
            <v>0</v>
          </cell>
          <cell r="L2648">
            <v>1000</v>
          </cell>
          <cell r="M2648">
            <v>1</v>
          </cell>
          <cell r="N2648" t="e">
            <v>#REF!</v>
          </cell>
          <cell r="O2648" t="str">
            <v>Abadi Tani, Toko</v>
          </cell>
          <cell r="P2648">
            <v>70000000</v>
          </cell>
          <cell r="Q2648">
            <v>1</v>
          </cell>
          <cell r="R2648">
            <v>1</v>
          </cell>
          <cell r="S2648" t="str">
            <v>*sumb*</v>
          </cell>
          <cell r="T2648" t="str">
            <v>*sumber jaya*</v>
          </cell>
        </row>
        <row r="2649">
          <cell r="B2649" t="str">
            <v>IMAM01</v>
          </cell>
          <cell r="C2649" t="str">
            <v>Imam/Tanindo</v>
          </cell>
          <cell r="D2649" t="str">
            <v>Imam Setiadi</v>
          </cell>
          <cell r="E2649" t="str">
            <v>Perum. Muktisari C-8, RT.001/RW.005 Tegal Besar, Kaliwates</v>
          </cell>
          <cell r="F2649" t="str">
            <v>Jember</v>
          </cell>
          <cell r="G2649" t="str">
            <v>Yuyun</v>
          </cell>
          <cell r="H2649">
            <v>0</v>
          </cell>
          <cell r="I2649">
            <v>0</v>
          </cell>
          <cell r="J2649">
            <v>0</v>
          </cell>
          <cell r="K2649">
            <v>0</v>
          </cell>
          <cell r="L2649">
            <v>50000000</v>
          </cell>
          <cell r="M2649">
            <v>1</v>
          </cell>
          <cell r="N2649" t="e">
            <v>#REF!</v>
          </cell>
          <cell r="O2649" t="str">
            <v>Abadi Tani, Toko</v>
          </cell>
          <cell r="P2649">
            <v>70000000</v>
          </cell>
          <cell r="Q2649">
            <v>1</v>
          </cell>
          <cell r="R2649">
            <v>1</v>
          </cell>
          <cell r="S2649" t="str">
            <v>*sumb*</v>
          </cell>
          <cell r="T2649" t="str">
            <v>*sumber jaya*</v>
          </cell>
        </row>
        <row r="2650">
          <cell r="B2650" t="str">
            <v>IMAM21</v>
          </cell>
          <cell r="C2650" t="str">
            <v>Imamah</v>
          </cell>
          <cell r="D2650" t="str">
            <v>Imamah</v>
          </cell>
          <cell r="E2650" t="str">
            <v>Mangli RT.002/RW.001, Pujer Bondowoso</v>
          </cell>
          <cell r="F2650" t="str">
            <v>Bondowoso</v>
          </cell>
          <cell r="G2650" t="str">
            <v>Faisal</v>
          </cell>
          <cell r="H2650">
            <v>0</v>
          </cell>
          <cell r="I2650">
            <v>0</v>
          </cell>
          <cell r="J2650">
            <v>0</v>
          </cell>
          <cell r="K2650">
            <v>0</v>
          </cell>
          <cell r="L2650">
            <v>1000</v>
          </cell>
          <cell r="M2650">
            <v>1</v>
          </cell>
          <cell r="N2650" t="e">
            <v>#REF!</v>
          </cell>
          <cell r="O2650" t="str">
            <v>Abadi Tani, Toko</v>
          </cell>
          <cell r="P2650">
            <v>70000000</v>
          </cell>
          <cell r="Q2650">
            <v>1</v>
          </cell>
          <cell r="R2650">
            <v>1</v>
          </cell>
          <cell r="S2650" t="str">
            <v>*sumb*</v>
          </cell>
          <cell r="T2650" t="str">
            <v>*sumber jaya*</v>
          </cell>
        </row>
        <row r="2651">
          <cell r="B2651" t="str">
            <v>IMAN01</v>
          </cell>
          <cell r="C2651" t="str">
            <v>Iman Samuel</v>
          </cell>
          <cell r="D2651" t="str">
            <v>Iman Samuel</v>
          </cell>
          <cell r="E2651" t="str">
            <v>kilometer 9 Simapang Pir, Tandun, Riau Tandun, Kab. Rokan Hulu</v>
          </cell>
          <cell r="F2651" t="str">
            <v>Riau</v>
          </cell>
          <cell r="G2651" t="str">
            <v>Faisal</v>
          </cell>
          <cell r="H2651">
            <v>0</v>
          </cell>
          <cell r="I2651">
            <v>0</v>
          </cell>
          <cell r="J2651">
            <v>0</v>
          </cell>
          <cell r="K2651">
            <v>0</v>
          </cell>
          <cell r="L2651">
            <v>1000</v>
          </cell>
          <cell r="M2651">
            <v>1</v>
          </cell>
          <cell r="N2651" t="e">
            <v>#REF!</v>
          </cell>
          <cell r="O2651" t="str">
            <v>Abadi Tani, Toko</v>
          </cell>
          <cell r="P2651">
            <v>70000000</v>
          </cell>
          <cell r="Q2651">
            <v>1</v>
          </cell>
          <cell r="R2651">
            <v>1</v>
          </cell>
          <cell r="S2651" t="str">
            <v>*sumb*</v>
          </cell>
          <cell r="T2651" t="str">
            <v>*sumber jaya*</v>
          </cell>
        </row>
        <row r="2652">
          <cell r="B2652" t="str">
            <v>IMEL01</v>
          </cell>
          <cell r="C2652" t="str">
            <v>Imel</v>
          </cell>
          <cell r="D2652" t="str">
            <v>Imel</v>
          </cell>
          <cell r="E2652" t="str">
            <v>Dsn. Manyarsari RT.001/RW.004, Desa Gunungsari, Kec. Dawar Blandong</v>
          </cell>
          <cell r="F2652" t="str">
            <v>Mojokerto</v>
          </cell>
          <cell r="G2652" t="str">
            <v>Faisal</v>
          </cell>
          <cell r="H2652">
            <v>0</v>
          </cell>
          <cell r="I2652">
            <v>0</v>
          </cell>
          <cell r="J2652">
            <v>0</v>
          </cell>
          <cell r="K2652">
            <v>0</v>
          </cell>
          <cell r="L2652">
            <v>1000</v>
          </cell>
          <cell r="M2652">
            <v>1</v>
          </cell>
          <cell r="N2652" t="e">
            <v>#REF!</v>
          </cell>
          <cell r="O2652" t="str">
            <v>Abadi Tani, Toko</v>
          </cell>
          <cell r="P2652">
            <v>70000000</v>
          </cell>
          <cell r="Q2652">
            <v>1</v>
          </cell>
          <cell r="R2652">
            <v>1</v>
          </cell>
          <cell r="S2652" t="str">
            <v>*sumb*</v>
          </cell>
          <cell r="T2652" t="str">
            <v>*sumber jaya*</v>
          </cell>
        </row>
        <row r="2653">
          <cell r="B2653" t="str">
            <v>IMEL02</v>
          </cell>
          <cell r="C2653" t="str">
            <v>Imelda</v>
          </cell>
          <cell r="D2653" t="str">
            <v>Imelda</v>
          </cell>
          <cell r="E2653" t="str">
            <v>Jalan Raya SD 9 Umujati , Lintang Kanan Kab. Empat Lawang</v>
          </cell>
          <cell r="F2653" t="str">
            <v>Sumatera Selatan</v>
          </cell>
          <cell r="G2653" t="str">
            <v>Faisal</v>
          </cell>
          <cell r="H2653">
            <v>0</v>
          </cell>
          <cell r="I2653">
            <v>0</v>
          </cell>
          <cell r="J2653">
            <v>0</v>
          </cell>
          <cell r="K2653">
            <v>0</v>
          </cell>
          <cell r="L2653">
            <v>1000</v>
          </cell>
          <cell r="M2653">
            <v>1</v>
          </cell>
          <cell r="N2653" t="e">
            <v>#REF!</v>
          </cell>
          <cell r="O2653" t="str">
            <v>Abadi Tani, Toko</v>
          </cell>
          <cell r="P2653">
            <v>70000000</v>
          </cell>
          <cell r="Q2653">
            <v>1</v>
          </cell>
          <cell r="R2653">
            <v>1</v>
          </cell>
          <cell r="S2653" t="str">
            <v>*sumb*</v>
          </cell>
          <cell r="T2653" t="str">
            <v>*sumber jaya*</v>
          </cell>
        </row>
        <row r="2654">
          <cell r="B2654" t="str">
            <v>IMIN01</v>
          </cell>
          <cell r="C2654" t="str">
            <v>Imin</v>
          </cell>
          <cell r="D2654" t="str">
            <v>Imin</v>
          </cell>
          <cell r="E2654" t="str">
            <v>Desa Kertasari RT.003/RW.001, Banjarharjo</v>
          </cell>
          <cell r="F2654" t="str">
            <v>Brebes</v>
          </cell>
          <cell r="G2654" t="str">
            <v>Faisal</v>
          </cell>
          <cell r="H2654">
            <v>0</v>
          </cell>
          <cell r="I2654">
            <v>0</v>
          </cell>
          <cell r="J2654">
            <v>0</v>
          </cell>
          <cell r="K2654">
            <v>0</v>
          </cell>
          <cell r="L2654">
            <v>1000</v>
          </cell>
          <cell r="M2654">
            <v>1</v>
          </cell>
          <cell r="N2654" t="e">
            <v>#REF!</v>
          </cell>
          <cell r="O2654" t="str">
            <v>Abadi Tani, Toko</v>
          </cell>
          <cell r="P2654">
            <v>70000000</v>
          </cell>
          <cell r="Q2654">
            <v>1</v>
          </cell>
          <cell r="R2654">
            <v>1</v>
          </cell>
          <cell r="S2654" t="str">
            <v>*sumb*</v>
          </cell>
          <cell r="T2654" t="str">
            <v>*sumber jaya*</v>
          </cell>
        </row>
        <row r="2655">
          <cell r="B2655" t="str">
            <v>IMMA01</v>
          </cell>
          <cell r="C2655" t="str">
            <v>Immanuel</v>
          </cell>
          <cell r="D2655" t="str">
            <v>Immanuel</v>
          </cell>
          <cell r="E2655" t="str">
            <v>Apartement Wisma Gading Permai, jalan Bulevar Kelapa Gading, Kelapa Gading Timur, Kelapa Gading (Tower A.17.10)</v>
          </cell>
          <cell r="F2655" t="str">
            <v>Jakarta Utara</v>
          </cell>
          <cell r="G2655" t="str">
            <v>Faisal</v>
          </cell>
          <cell r="H2655">
            <v>0</v>
          </cell>
          <cell r="I2655">
            <v>0</v>
          </cell>
          <cell r="J2655">
            <v>0</v>
          </cell>
          <cell r="K2655">
            <v>0</v>
          </cell>
          <cell r="L2655">
            <v>1000</v>
          </cell>
          <cell r="M2655">
            <v>1</v>
          </cell>
          <cell r="N2655" t="e">
            <v>#REF!</v>
          </cell>
          <cell r="O2655" t="str">
            <v>Abadi Tani, Toko</v>
          </cell>
          <cell r="P2655">
            <v>70000000</v>
          </cell>
          <cell r="Q2655">
            <v>1</v>
          </cell>
          <cell r="R2655">
            <v>1</v>
          </cell>
          <cell r="S2655" t="str">
            <v>*sumb*</v>
          </cell>
          <cell r="T2655" t="str">
            <v>*sumber jaya*</v>
          </cell>
        </row>
        <row r="2656">
          <cell r="B2656" t="str">
            <v>IMRO05</v>
          </cell>
          <cell r="C2656" t="str">
            <v>Imroatus Sholihah</v>
          </cell>
          <cell r="D2656" t="str">
            <v>Imroatus Sholihah</v>
          </cell>
          <cell r="E2656" t="str">
            <v>Jl. Mbah Setrodimejo Dusun Grobyog RT.004/RW.008 (Sebelah Mantri Abi Candra, sebelah timurnya), Kec. Wuluhan</v>
          </cell>
          <cell r="F2656" t="str">
            <v>Jember</v>
          </cell>
          <cell r="G2656" t="str">
            <v>Faisal</v>
          </cell>
          <cell r="H2656">
            <v>0</v>
          </cell>
          <cell r="I2656">
            <v>0</v>
          </cell>
          <cell r="J2656">
            <v>0</v>
          </cell>
          <cell r="K2656">
            <v>0</v>
          </cell>
          <cell r="L2656">
            <v>1000</v>
          </cell>
          <cell r="M2656">
            <v>1</v>
          </cell>
          <cell r="N2656" t="e">
            <v>#REF!</v>
          </cell>
          <cell r="O2656" t="str">
            <v>Abadi Tani, Toko</v>
          </cell>
          <cell r="P2656">
            <v>70000000</v>
          </cell>
          <cell r="Q2656">
            <v>1</v>
          </cell>
          <cell r="R2656">
            <v>1</v>
          </cell>
          <cell r="S2656" t="str">
            <v>*sumb*</v>
          </cell>
          <cell r="T2656" t="str">
            <v>*sumber jaya*</v>
          </cell>
        </row>
        <row r="2657">
          <cell r="B2657" t="str">
            <v>IMRO08</v>
          </cell>
          <cell r="C2657" t="str">
            <v>Imron</v>
          </cell>
          <cell r="D2657" t="str">
            <v>Imron</v>
          </cell>
          <cell r="E2657" t="str">
            <v>Dusun Jambuan, RT.001/RW.019, Plalangan, Kalisat</v>
          </cell>
          <cell r="F2657" t="str">
            <v>Jember</v>
          </cell>
          <cell r="G2657" t="str">
            <v>Faisal</v>
          </cell>
          <cell r="H2657">
            <v>0</v>
          </cell>
          <cell r="I2657">
            <v>0</v>
          </cell>
          <cell r="J2657">
            <v>0</v>
          </cell>
          <cell r="K2657">
            <v>0</v>
          </cell>
          <cell r="L2657">
            <v>1000</v>
          </cell>
          <cell r="M2657">
            <v>1</v>
          </cell>
          <cell r="N2657" t="e">
            <v>#REF!</v>
          </cell>
          <cell r="O2657" t="str">
            <v>Abadi Tani, Toko</v>
          </cell>
          <cell r="P2657">
            <v>70000000</v>
          </cell>
          <cell r="Q2657">
            <v>1</v>
          </cell>
          <cell r="R2657">
            <v>1</v>
          </cell>
          <cell r="S2657" t="str">
            <v>*sumb*</v>
          </cell>
          <cell r="T2657" t="str">
            <v>*sumber jaya*</v>
          </cell>
        </row>
        <row r="2658">
          <cell r="B2658" t="str">
            <v>IMRO07</v>
          </cell>
          <cell r="C2658" t="str">
            <v>Imron Fauzi</v>
          </cell>
          <cell r="D2658" t="str">
            <v>Imron Fauzi</v>
          </cell>
          <cell r="E2658" t="str">
            <v>Jalan Raya Ngrambe Walikukun, RT.002/RW.001,, Pucangan, Ngrambe (Dsn. Pucangan)</v>
          </cell>
          <cell r="F2658" t="str">
            <v>Ngawi</v>
          </cell>
          <cell r="G2658" t="str">
            <v>Faisal</v>
          </cell>
          <cell r="H2658">
            <v>0</v>
          </cell>
          <cell r="I2658">
            <v>0</v>
          </cell>
          <cell r="J2658">
            <v>0</v>
          </cell>
          <cell r="K2658">
            <v>0</v>
          </cell>
          <cell r="L2658">
            <v>1000</v>
          </cell>
          <cell r="M2658">
            <v>1</v>
          </cell>
          <cell r="N2658" t="e">
            <v>#REF!</v>
          </cell>
          <cell r="O2658" t="str">
            <v>Abadi Tani, Toko</v>
          </cell>
          <cell r="P2658">
            <v>70000000</v>
          </cell>
          <cell r="Q2658">
            <v>1</v>
          </cell>
          <cell r="R2658">
            <v>1</v>
          </cell>
          <cell r="S2658" t="str">
            <v>*sumb*</v>
          </cell>
          <cell r="T2658" t="str">
            <v>*sumber jaya*</v>
          </cell>
        </row>
        <row r="2659">
          <cell r="B2659" t="str">
            <v>IMRO04</v>
          </cell>
          <cell r="C2659" t="str">
            <v>Imron Hidayat</v>
          </cell>
          <cell r="D2659" t="str">
            <v>Imron Hidayat</v>
          </cell>
          <cell r="E2659" t="str">
            <v>Dsn. Gayam, RT.001/RW.025 Kel. Rambigundam, Kec. Rambipuji</v>
          </cell>
          <cell r="F2659" t="str">
            <v>Jember</v>
          </cell>
          <cell r="G2659" t="str">
            <v>Riyan</v>
          </cell>
          <cell r="H2659">
            <v>0</v>
          </cell>
          <cell r="I2659">
            <v>0</v>
          </cell>
          <cell r="J2659">
            <v>0</v>
          </cell>
          <cell r="K2659">
            <v>0</v>
          </cell>
          <cell r="L2659">
            <v>1000</v>
          </cell>
          <cell r="M2659">
            <v>1</v>
          </cell>
          <cell r="N2659" t="e">
            <v>#REF!</v>
          </cell>
          <cell r="O2659" t="str">
            <v>Abadi Tani, Toko</v>
          </cell>
          <cell r="P2659">
            <v>70000000</v>
          </cell>
          <cell r="Q2659">
            <v>1</v>
          </cell>
          <cell r="R2659">
            <v>1</v>
          </cell>
          <cell r="S2659" t="str">
            <v>*sumb*</v>
          </cell>
          <cell r="T2659" t="str">
            <v>*sumber jaya*</v>
          </cell>
        </row>
        <row r="2660">
          <cell r="B2660" t="str">
            <v>IMRO06</v>
          </cell>
          <cell r="C2660" t="str">
            <v>Imroyati Marwiyah</v>
          </cell>
          <cell r="D2660" t="str">
            <v>Imroyati Marwiyah</v>
          </cell>
          <cell r="E2660" t="str">
            <v>Rumah Makan Soponyono, Utan</v>
          </cell>
          <cell r="F2660" t="str">
            <v>Sumbawa - NTB</v>
          </cell>
          <cell r="G2660" t="str">
            <v>Faisal</v>
          </cell>
          <cell r="H2660">
            <v>0</v>
          </cell>
          <cell r="I2660">
            <v>0</v>
          </cell>
          <cell r="J2660">
            <v>0</v>
          </cell>
          <cell r="K2660">
            <v>0</v>
          </cell>
          <cell r="L2660">
            <v>1000</v>
          </cell>
          <cell r="M2660">
            <v>1</v>
          </cell>
          <cell r="N2660" t="e">
            <v>#REF!</v>
          </cell>
          <cell r="O2660" t="str">
            <v>Abadi Tani, Toko</v>
          </cell>
          <cell r="P2660">
            <v>70000000</v>
          </cell>
          <cell r="Q2660">
            <v>1</v>
          </cell>
          <cell r="R2660">
            <v>1</v>
          </cell>
          <cell r="S2660" t="str">
            <v>*sumb*</v>
          </cell>
          <cell r="T2660" t="str">
            <v>*sumber jaya*</v>
          </cell>
        </row>
        <row r="2661">
          <cell r="B2661" t="str">
            <v>IMTA01</v>
          </cell>
          <cell r="C2661" t="str">
            <v>Imta Sukses Abadi, PT</v>
          </cell>
          <cell r="D2661" t="str">
            <v>Imta Sukses Abadi, PT</v>
          </cell>
          <cell r="E2661" t="str">
            <v>Komplek Industri dan Pergudangan Safe N Lock Blok T No 1920 Rangkah Kidul</v>
          </cell>
          <cell r="F2661" t="str">
            <v>Sidoarjo</v>
          </cell>
          <cell r="G2661" t="str">
            <v>Yuyun</v>
          </cell>
          <cell r="H2661">
            <v>0</v>
          </cell>
          <cell r="I2661">
            <v>0</v>
          </cell>
          <cell r="J2661">
            <v>0</v>
          </cell>
          <cell r="K2661">
            <v>0</v>
          </cell>
          <cell r="L2661">
            <v>1000</v>
          </cell>
          <cell r="M2661">
            <v>1</v>
          </cell>
          <cell r="N2661" t="e">
            <v>#REF!</v>
          </cell>
          <cell r="O2661" t="str">
            <v>Abadi Tani, Toko</v>
          </cell>
          <cell r="P2661">
            <v>70000000</v>
          </cell>
          <cell r="Q2661">
            <v>1</v>
          </cell>
          <cell r="R2661">
            <v>1</v>
          </cell>
          <cell r="S2661" t="str">
            <v>*sumb*</v>
          </cell>
          <cell r="T2661" t="str">
            <v>*sumber jaya*</v>
          </cell>
        </row>
        <row r="2662">
          <cell r="B2662" t="str">
            <v>INAS01</v>
          </cell>
          <cell r="C2662" t="str">
            <v>Inasyadi</v>
          </cell>
          <cell r="D2662" t="str">
            <v>Inasyadi</v>
          </cell>
          <cell r="E2662" t="str">
            <v>Desa Bangsalrejo RT.004/RW.001, Wedarijaksa (rumah tepat depan masjid)</v>
          </cell>
          <cell r="F2662" t="str">
            <v>Pati</v>
          </cell>
          <cell r="G2662" t="str">
            <v>Faisal</v>
          </cell>
          <cell r="H2662">
            <v>0</v>
          </cell>
          <cell r="I2662">
            <v>0</v>
          </cell>
          <cell r="J2662">
            <v>0</v>
          </cell>
          <cell r="K2662">
            <v>0</v>
          </cell>
          <cell r="L2662">
            <v>1000</v>
          </cell>
          <cell r="M2662">
            <v>1</v>
          </cell>
          <cell r="N2662" t="e">
            <v>#REF!</v>
          </cell>
          <cell r="O2662" t="str">
            <v>Abadi Tani, Toko</v>
          </cell>
          <cell r="P2662">
            <v>70000000</v>
          </cell>
          <cell r="Q2662">
            <v>1</v>
          </cell>
          <cell r="R2662">
            <v>1</v>
          </cell>
          <cell r="S2662" t="str">
            <v>*sumb*</v>
          </cell>
          <cell r="T2662" t="str">
            <v>*sumber jaya*</v>
          </cell>
        </row>
        <row r="2663">
          <cell r="B2663" t="str">
            <v>INAY01</v>
          </cell>
          <cell r="C2663" t="str">
            <v>Inayah</v>
          </cell>
          <cell r="D2663" t="str">
            <v>Inayah</v>
          </cell>
          <cell r="E2663" t="str">
            <v>Jl. R.A Kartini Dusun 03 RT.022/RW.006, Lemahabang (Gg. Dewi Sartika)</v>
          </cell>
          <cell r="F2663" t="str">
            <v>Cirebon</v>
          </cell>
          <cell r="G2663" t="str">
            <v>Faisal</v>
          </cell>
          <cell r="H2663">
            <v>0</v>
          </cell>
          <cell r="I2663">
            <v>0</v>
          </cell>
          <cell r="J2663">
            <v>0</v>
          </cell>
          <cell r="K2663">
            <v>0</v>
          </cell>
          <cell r="L2663">
            <v>1000</v>
          </cell>
          <cell r="M2663">
            <v>1</v>
          </cell>
          <cell r="N2663" t="e">
            <v>#REF!</v>
          </cell>
          <cell r="O2663" t="str">
            <v>Abadi Tani, Toko</v>
          </cell>
          <cell r="P2663">
            <v>70000000</v>
          </cell>
          <cell r="Q2663">
            <v>1</v>
          </cell>
          <cell r="R2663">
            <v>1</v>
          </cell>
          <cell r="S2663" t="str">
            <v>*sumb*</v>
          </cell>
          <cell r="T2663" t="str">
            <v>*sumber jaya*</v>
          </cell>
        </row>
        <row r="2664">
          <cell r="B2664" t="str">
            <v>INAY02</v>
          </cell>
          <cell r="C2664" t="str">
            <v>Inayah (Wirmo-Dumi)</v>
          </cell>
          <cell r="D2664" t="str">
            <v>Inayah (Wirmo-Dumi)</v>
          </cell>
          <cell r="E2664" t="str">
            <v>Jl. Bawang Blok Makmur No. 2 RT.004/RW.001, Desa Grinting, Kec. Bulukamba</v>
          </cell>
          <cell r="F2664" t="str">
            <v>Brebes</v>
          </cell>
          <cell r="G2664" t="str">
            <v>Faisal</v>
          </cell>
          <cell r="H2664">
            <v>0</v>
          </cell>
          <cell r="I2664">
            <v>0</v>
          </cell>
          <cell r="J2664">
            <v>0</v>
          </cell>
          <cell r="K2664">
            <v>0</v>
          </cell>
          <cell r="L2664">
            <v>1000</v>
          </cell>
          <cell r="M2664">
            <v>1</v>
          </cell>
          <cell r="N2664" t="e">
            <v>#REF!</v>
          </cell>
          <cell r="O2664" t="str">
            <v>Abadi Tani, Toko</v>
          </cell>
          <cell r="P2664">
            <v>70000000</v>
          </cell>
          <cell r="Q2664">
            <v>1</v>
          </cell>
          <cell r="R2664">
            <v>1</v>
          </cell>
          <cell r="S2664" t="str">
            <v>*sumb*</v>
          </cell>
          <cell r="T2664" t="str">
            <v>*sumber jaya*</v>
          </cell>
        </row>
        <row r="2665">
          <cell r="B2665" t="str">
            <v>INAY03</v>
          </cell>
          <cell r="C2665" t="str">
            <v>Inayatus</v>
          </cell>
          <cell r="D2665" t="str">
            <v>Inayatus</v>
          </cell>
          <cell r="E2665" t="str">
            <v>Kp. Citro Asmoro RT.003/RW.004 , Desa Ketowon, Arjasa</v>
          </cell>
          <cell r="F2665" t="str">
            <v>Situbondo</v>
          </cell>
          <cell r="G2665" t="str">
            <v>Faisal</v>
          </cell>
          <cell r="H2665">
            <v>0</v>
          </cell>
          <cell r="I2665">
            <v>0</v>
          </cell>
          <cell r="J2665">
            <v>0</v>
          </cell>
          <cell r="K2665">
            <v>0</v>
          </cell>
          <cell r="L2665">
            <v>1000</v>
          </cell>
          <cell r="M2665">
            <v>1</v>
          </cell>
          <cell r="N2665" t="e">
            <v>#REF!</v>
          </cell>
          <cell r="O2665" t="str">
            <v>Abadi Tani, Toko</v>
          </cell>
          <cell r="P2665">
            <v>70000000</v>
          </cell>
          <cell r="Q2665">
            <v>1</v>
          </cell>
          <cell r="R2665">
            <v>1</v>
          </cell>
          <cell r="S2665" t="str">
            <v>*sumb*</v>
          </cell>
          <cell r="T2665" t="str">
            <v>*sumber jaya*</v>
          </cell>
        </row>
        <row r="2666">
          <cell r="B2666" t="str">
            <v>INDA12</v>
          </cell>
          <cell r="C2666" t="str">
            <v>Indah</v>
          </cell>
          <cell r="D2666" t="str">
            <v>Indah</v>
          </cell>
          <cell r="E2666" t="str">
            <v>Krajan RT.004/RW.002, Junjung, Sumbergempol</v>
          </cell>
          <cell r="F2666" t="str">
            <v>Tulungagung</v>
          </cell>
          <cell r="G2666" t="str">
            <v>Faisal</v>
          </cell>
          <cell r="H2666">
            <v>0</v>
          </cell>
          <cell r="I2666">
            <v>0</v>
          </cell>
          <cell r="J2666">
            <v>0</v>
          </cell>
          <cell r="K2666">
            <v>0</v>
          </cell>
          <cell r="L2666">
            <v>1000</v>
          </cell>
          <cell r="M2666">
            <v>1</v>
          </cell>
          <cell r="N2666" t="e">
            <v>#REF!</v>
          </cell>
          <cell r="O2666" t="str">
            <v>Abadi Tani, Toko</v>
          </cell>
          <cell r="P2666">
            <v>70000000</v>
          </cell>
          <cell r="Q2666">
            <v>1</v>
          </cell>
          <cell r="R2666">
            <v>1</v>
          </cell>
          <cell r="S2666" t="str">
            <v>*sumb*</v>
          </cell>
          <cell r="T2666" t="str">
            <v>*sumber jaya*</v>
          </cell>
        </row>
        <row r="2667">
          <cell r="B2667" t="str">
            <v>INDA11</v>
          </cell>
          <cell r="C2667" t="str">
            <v>Indah Dwi Lestari</v>
          </cell>
          <cell r="D2667" t="str">
            <v>Indah Dwi Lestari</v>
          </cell>
          <cell r="E2667" t="str">
            <v>Plampoan 2 RT.003/RW.004, Kel. Geneng, Kec. Geneng</v>
          </cell>
          <cell r="F2667" t="str">
            <v>Ngawi</v>
          </cell>
          <cell r="G2667" t="str">
            <v>Faisal</v>
          </cell>
          <cell r="H2667">
            <v>0</v>
          </cell>
          <cell r="I2667">
            <v>0</v>
          </cell>
          <cell r="J2667">
            <v>0</v>
          </cell>
          <cell r="K2667">
            <v>0</v>
          </cell>
          <cell r="L2667">
            <v>1000</v>
          </cell>
          <cell r="M2667">
            <v>1</v>
          </cell>
          <cell r="N2667" t="e">
            <v>#REF!</v>
          </cell>
          <cell r="O2667" t="str">
            <v>Abadi Tani, Toko</v>
          </cell>
          <cell r="P2667">
            <v>70000000</v>
          </cell>
          <cell r="Q2667">
            <v>1</v>
          </cell>
          <cell r="R2667">
            <v>1</v>
          </cell>
          <cell r="S2667" t="str">
            <v>*sumb*</v>
          </cell>
          <cell r="T2667" t="str">
            <v>*sumber jaya*</v>
          </cell>
        </row>
        <row r="2668">
          <cell r="B2668" t="str">
            <v>INDA10</v>
          </cell>
          <cell r="C2668" t="str">
            <v>Indah Sinja Pertiwi</v>
          </cell>
          <cell r="D2668" t="str">
            <v>Indah Sinja Pertiwi</v>
          </cell>
          <cell r="E2668" t="str">
            <v>Jalan Catur, Pasar Catur, Kintamanai, Kab. Bangli (Pasar Catur)</v>
          </cell>
          <cell r="F2668" t="str">
            <v>Bali</v>
          </cell>
          <cell r="G2668" t="str">
            <v>Faisal</v>
          </cell>
          <cell r="H2668">
            <v>0</v>
          </cell>
          <cell r="I2668">
            <v>0</v>
          </cell>
          <cell r="J2668">
            <v>0</v>
          </cell>
          <cell r="K2668">
            <v>0</v>
          </cell>
          <cell r="L2668">
            <v>1000</v>
          </cell>
          <cell r="M2668">
            <v>1</v>
          </cell>
          <cell r="N2668" t="e">
            <v>#REF!</v>
          </cell>
          <cell r="O2668" t="str">
            <v>Abadi Tani, Toko</v>
          </cell>
          <cell r="P2668">
            <v>70000000</v>
          </cell>
          <cell r="Q2668">
            <v>1</v>
          </cell>
          <cell r="R2668">
            <v>1</v>
          </cell>
          <cell r="S2668" t="str">
            <v>*sumb*</v>
          </cell>
          <cell r="T2668" t="str">
            <v>*sumber jaya*</v>
          </cell>
        </row>
        <row r="2669">
          <cell r="B2669" t="str">
            <v>INDA02</v>
          </cell>
          <cell r="C2669" t="str">
            <v>Indah Tani, UD</v>
          </cell>
          <cell r="D2669" t="str">
            <v>Sukarno</v>
          </cell>
          <cell r="E2669" t="str">
            <v>Dsn. Sumber Agung RT.013/RW.001 Jati Gembol, Kedunggalar</v>
          </cell>
          <cell r="F2669" t="str">
            <v>Ngawi</v>
          </cell>
          <cell r="G2669" t="str">
            <v>Reni</v>
          </cell>
          <cell r="H2669">
            <v>0</v>
          </cell>
          <cell r="I2669">
            <v>0</v>
          </cell>
          <cell r="J2669">
            <v>0</v>
          </cell>
          <cell r="K2669">
            <v>0</v>
          </cell>
          <cell r="L2669">
            <v>30000000</v>
          </cell>
          <cell r="M2669">
            <v>1</v>
          </cell>
          <cell r="N2669" t="e">
            <v>#REF!</v>
          </cell>
          <cell r="O2669" t="str">
            <v>Abadi Tani, Toko</v>
          </cell>
          <cell r="P2669">
            <v>70000000</v>
          </cell>
          <cell r="Q2669">
            <v>1</v>
          </cell>
          <cell r="R2669">
            <v>1</v>
          </cell>
          <cell r="S2669" t="str">
            <v>*sumb*</v>
          </cell>
          <cell r="T2669" t="str">
            <v>*sumber jaya*</v>
          </cell>
        </row>
        <row r="2670">
          <cell r="B2670" t="str">
            <v>INDA08</v>
          </cell>
          <cell r="C2670" t="str">
            <v>Indah Tani/Endah</v>
          </cell>
          <cell r="D2670" t="str">
            <v>Endah Damayanti</v>
          </cell>
          <cell r="E2670" t="str">
            <v>Kembang RT.015/RW.005, Kel. Kembang, Kec. Bondowoso</v>
          </cell>
          <cell r="F2670" t="str">
            <v>Bondowoso</v>
          </cell>
          <cell r="G2670" t="str">
            <v>Yuyun</v>
          </cell>
          <cell r="H2670">
            <v>0</v>
          </cell>
          <cell r="I2670">
            <v>0</v>
          </cell>
          <cell r="J2670">
            <v>0</v>
          </cell>
          <cell r="K2670">
            <v>0</v>
          </cell>
          <cell r="L2670">
            <v>10000000</v>
          </cell>
          <cell r="M2670">
            <v>1</v>
          </cell>
          <cell r="N2670" t="e">
            <v>#REF!</v>
          </cell>
          <cell r="O2670" t="str">
            <v>Abadi Tani, Toko</v>
          </cell>
          <cell r="P2670">
            <v>70000000</v>
          </cell>
          <cell r="Q2670">
            <v>1</v>
          </cell>
          <cell r="R2670">
            <v>1</v>
          </cell>
          <cell r="S2670" t="str">
            <v>*sumb*</v>
          </cell>
          <cell r="T2670" t="str">
            <v>*sumber jaya*</v>
          </cell>
        </row>
        <row r="2671">
          <cell r="B2671" t="str">
            <v>INDA13</v>
          </cell>
          <cell r="C2671" t="str">
            <v>Indah Wahyuningtyas</v>
          </cell>
          <cell r="D2671" t="str">
            <v>Indah Wahyuningtyas</v>
          </cell>
          <cell r="E2671" t="str">
            <v>Jalan Dusun Kaliboyo RT.003/RW.006, Desa Krendenan, Kec. Purwoharjo</v>
          </cell>
          <cell r="F2671" t="str">
            <v>Banyuwangi</v>
          </cell>
          <cell r="G2671" t="str">
            <v>Faisal</v>
          </cell>
          <cell r="H2671">
            <v>0</v>
          </cell>
          <cell r="I2671">
            <v>0</v>
          </cell>
          <cell r="J2671">
            <v>0</v>
          </cell>
          <cell r="K2671">
            <v>0</v>
          </cell>
          <cell r="L2671">
            <v>1000</v>
          </cell>
          <cell r="M2671">
            <v>1</v>
          </cell>
          <cell r="N2671" t="e">
            <v>#REF!</v>
          </cell>
          <cell r="O2671" t="str">
            <v>Abadi Tani, Toko</v>
          </cell>
          <cell r="P2671">
            <v>70000000</v>
          </cell>
          <cell r="Q2671">
            <v>1</v>
          </cell>
          <cell r="R2671">
            <v>1</v>
          </cell>
          <cell r="S2671" t="str">
            <v>*sumb*</v>
          </cell>
          <cell r="T2671" t="str">
            <v>*sumber jaya*</v>
          </cell>
        </row>
        <row r="2672">
          <cell r="B2672" t="str">
            <v>INDA07</v>
          </cell>
          <cell r="C2672" t="str">
            <v>Indah Wati</v>
          </cell>
          <cell r="D2672" t="str">
            <v>Indah Wati</v>
          </cell>
          <cell r="E2672" t="str">
            <v>Jl. S. Parman No.18 RT.001/RW.026, Kel. Kebonsari, Kec. Sumbersari</v>
          </cell>
          <cell r="F2672" t="str">
            <v>Jember</v>
          </cell>
          <cell r="G2672" t="str">
            <v>Yuyun</v>
          </cell>
          <cell r="H2672">
            <v>0</v>
          </cell>
          <cell r="I2672">
            <v>0</v>
          </cell>
          <cell r="J2672">
            <v>0</v>
          </cell>
          <cell r="K2672">
            <v>0</v>
          </cell>
          <cell r="L2672">
            <v>1000</v>
          </cell>
          <cell r="M2672">
            <v>1</v>
          </cell>
          <cell r="N2672" t="e">
            <v>#REF!</v>
          </cell>
          <cell r="O2672" t="str">
            <v>Abadi Tani, Toko</v>
          </cell>
          <cell r="P2672">
            <v>70000000</v>
          </cell>
          <cell r="Q2672">
            <v>1</v>
          </cell>
          <cell r="R2672">
            <v>1</v>
          </cell>
          <cell r="S2672" t="str">
            <v>*sumb*</v>
          </cell>
          <cell r="T2672" t="str">
            <v>*sumber jaya*</v>
          </cell>
        </row>
        <row r="2673">
          <cell r="B2673" t="str">
            <v>INDE01</v>
          </cell>
          <cell r="C2673" t="str">
            <v>Indera Widajanto</v>
          </cell>
          <cell r="D2673" t="str">
            <v>Indera Widajanto</v>
          </cell>
          <cell r="E2673" t="str">
            <v>Jl. The Argopuro EA III No.01 RT.004/RW.003, Ds. Kaliwates, Kec. Kaliwates</v>
          </cell>
          <cell r="F2673" t="str">
            <v>Jember</v>
          </cell>
          <cell r="G2673" t="str">
            <v>Yuyun</v>
          </cell>
          <cell r="H2673">
            <v>0</v>
          </cell>
          <cell r="I2673">
            <v>0</v>
          </cell>
          <cell r="J2673">
            <v>0</v>
          </cell>
          <cell r="K2673">
            <v>0</v>
          </cell>
          <cell r="L2673">
            <v>1000</v>
          </cell>
          <cell r="M2673">
            <v>1</v>
          </cell>
          <cell r="N2673" t="e">
            <v>#REF!</v>
          </cell>
          <cell r="O2673" t="str">
            <v>Abadi Tani, Toko</v>
          </cell>
          <cell r="P2673">
            <v>70000000</v>
          </cell>
          <cell r="Q2673">
            <v>1</v>
          </cell>
          <cell r="R2673">
            <v>1</v>
          </cell>
          <cell r="S2673" t="str">
            <v>*sumb*</v>
          </cell>
          <cell r="T2673" t="str">
            <v>*sumber jaya*</v>
          </cell>
        </row>
        <row r="2674">
          <cell r="B2674" t="str">
            <v>INDO05</v>
          </cell>
          <cell r="C2674" t="str">
            <v>Indo Sindo Agrochemical, PT</v>
          </cell>
          <cell r="D2674" t="str">
            <v>Indo Sindo Agrochemical, PT</v>
          </cell>
          <cell r="E2674" t="str">
            <v>Jalan Cempaka Blok F.18 , Delta Silikon III, Lippo Cikarang</v>
          </cell>
          <cell r="F2674" t="str">
            <v>Bekasi</v>
          </cell>
          <cell r="G2674" t="str">
            <v>Others</v>
          </cell>
          <cell r="H2674">
            <v>0</v>
          </cell>
          <cell r="I2674">
            <v>0</v>
          </cell>
          <cell r="J2674">
            <v>0</v>
          </cell>
          <cell r="K2674">
            <v>0</v>
          </cell>
          <cell r="L2674">
            <v>1000</v>
          </cell>
          <cell r="M2674">
            <v>1</v>
          </cell>
          <cell r="N2674" t="e">
            <v>#REF!</v>
          </cell>
          <cell r="O2674" t="str">
            <v>Abadi Tani, Toko</v>
          </cell>
          <cell r="P2674">
            <v>70000000</v>
          </cell>
          <cell r="Q2674">
            <v>1</v>
          </cell>
          <cell r="R2674">
            <v>1</v>
          </cell>
          <cell r="S2674" t="str">
            <v>*sumb*</v>
          </cell>
          <cell r="T2674" t="str">
            <v>*sumber jaya*</v>
          </cell>
        </row>
        <row r="2675">
          <cell r="B2675" t="str">
            <v>INDO03</v>
          </cell>
          <cell r="C2675" t="str">
            <v>Indo Tani/Suhadi</v>
          </cell>
          <cell r="D2675" t="str">
            <v>Suhadi Handaya</v>
          </cell>
          <cell r="E2675" t="str">
            <v>Dusun Bulurejo, RT.001/RW.001. Kel. Bulurejo, Kec. Purwoharjo</v>
          </cell>
          <cell r="F2675" t="str">
            <v>Banyuwangi</v>
          </cell>
          <cell r="G2675" t="str">
            <v>Faris</v>
          </cell>
          <cell r="H2675">
            <v>0</v>
          </cell>
          <cell r="I2675">
            <v>0</v>
          </cell>
          <cell r="J2675">
            <v>0</v>
          </cell>
          <cell r="K2675">
            <v>0</v>
          </cell>
          <cell r="L2675">
            <v>20000000</v>
          </cell>
          <cell r="M2675">
            <v>1</v>
          </cell>
          <cell r="N2675" t="e">
            <v>#REF!</v>
          </cell>
          <cell r="O2675" t="str">
            <v>Abadi Tani, Toko</v>
          </cell>
          <cell r="P2675">
            <v>70000000</v>
          </cell>
          <cell r="Q2675">
            <v>1</v>
          </cell>
          <cell r="R2675">
            <v>1</v>
          </cell>
          <cell r="S2675" t="str">
            <v>*sumb*</v>
          </cell>
          <cell r="T2675" t="str">
            <v>*sumber jaya*</v>
          </cell>
        </row>
        <row r="2676">
          <cell r="B2676" t="str">
            <v>INDO02</v>
          </cell>
          <cell r="C2676" t="str">
            <v>Indo Udang Mas Lestari, PT</v>
          </cell>
          <cell r="D2676" t="str">
            <v>Indo Udang Mas Lestari, PT</v>
          </cell>
          <cell r="E2676" t="str">
            <v>JL. Taman Simpang 6, Embong Kaliasin, Genteng</v>
          </cell>
          <cell r="F2676" t="str">
            <v>Surabaya</v>
          </cell>
          <cell r="G2676" t="str">
            <v>Riyan</v>
          </cell>
          <cell r="H2676">
            <v>0</v>
          </cell>
          <cell r="I2676">
            <v>0</v>
          </cell>
          <cell r="J2676">
            <v>0</v>
          </cell>
          <cell r="K2676">
            <v>0</v>
          </cell>
          <cell r="L2676">
            <v>1000</v>
          </cell>
          <cell r="M2676">
            <v>1</v>
          </cell>
          <cell r="N2676" t="e">
            <v>#REF!</v>
          </cell>
          <cell r="O2676" t="str">
            <v>Abadi Tani, Toko</v>
          </cell>
          <cell r="P2676">
            <v>70000000</v>
          </cell>
          <cell r="Q2676">
            <v>1</v>
          </cell>
          <cell r="R2676">
            <v>1</v>
          </cell>
          <cell r="S2676" t="str">
            <v>*sumb*</v>
          </cell>
          <cell r="T2676" t="str">
            <v>*sumber jaya*</v>
          </cell>
        </row>
        <row r="2677">
          <cell r="B2677" t="str">
            <v>INDO04</v>
          </cell>
          <cell r="C2677" t="str">
            <v>Indo Unju</v>
          </cell>
          <cell r="D2677" t="str">
            <v>Indo Unju</v>
          </cell>
          <cell r="E2677" t="str">
            <v>Desa Waetuwo RT.004/RW.002, Tana Sitolo, Kab. Wajo (kios dekat masjid)</v>
          </cell>
          <cell r="F2677" t="str">
            <v>Sulawesi Selatan</v>
          </cell>
          <cell r="G2677" t="str">
            <v>Faisal</v>
          </cell>
          <cell r="H2677">
            <v>0</v>
          </cell>
          <cell r="I2677">
            <v>0</v>
          </cell>
          <cell r="J2677">
            <v>0</v>
          </cell>
          <cell r="K2677">
            <v>0</v>
          </cell>
          <cell r="L2677">
            <v>1000</v>
          </cell>
          <cell r="M2677">
            <v>1</v>
          </cell>
          <cell r="N2677" t="e">
            <v>#REF!</v>
          </cell>
          <cell r="O2677" t="str">
            <v>Abadi Tani, Toko</v>
          </cell>
          <cell r="P2677">
            <v>70000000</v>
          </cell>
          <cell r="Q2677">
            <v>1</v>
          </cell>
          <cell r="R2677">
            <v>1</v>
          </cell>
          <cell r="S2677" t="str">
            <v>*sumb*</v>
          </cell>
          <cell r="T2677" t="str">
            <v>*sumber jaya*</v>
          </cell>
        </row>
        <row r="2678">
          <cell r="B2678" t="str">
            <v>INDO01</v>
          </cell>
          <cell r="C2678" t="str">
            <v>Indonesia Dwi Sembilan, PT</v>
          </cell>
          <cell r="D2678" t="str">
            <v>Indonesia Dwi Sembilan, PT</v>
          </cell>
          <cell r="E2678" t="str">
            <v>Jl. Raya Jemursari No.166 Ds/Kel. Tenggilis Mejoyo, Kec. Tenggilis Mejoyo</v>
          </cell>
          <cell r="F2678" t="str">
            <v>Surabaya</v>
          </cell>
          <cell r="G2678" t="str">
            <v>Riyan</v>
          </cell>
          <cell r="H2678">
            <v>0</v>
          </cell>
          <cell r="I2678">
            <v>0</v>
          </cell>
          <cell r="J2678">
            <v>0</v>
          </cell>
          <cell r="K2678">
            <v>0</v>
          </cell>
          <cell r="L2678">
            <v>1000</v>
          </cell>
          <cell r="M2678">
            <v>1</v>
          </cell>
          <cell r="N2678" t="e">
            <v>#REF!</v>
          </cell>
          <cell r="O2678" t="str">
            <v>Abadi Tani, Toko</v>
          </cell>
          <cell r="P2678">
            <v>70000000</v>
          </cell>
          <cell r="Q2678">
            <v>1</v>
          </cell>
          <cell r="R2678">
            <v>1</v>
          </cell>
          <cell r="S2678" t="str">
            <v>*sumb*</v>
          </cell>
          <cell r="T2678" t="str">
            <v>*sumber jaya*</v>
          </cell>
        </row>
        <row r="2679">
          <cell r="B2679" t="str">
            <v>INDR05</v>
          </cell>
          <cell r="C2679" t="str">
            <v>Indra</v>
          </cell>
          <cell r="D2679" t="str">
            <v>Indra</v>
          </cell>
          <cell r="E2679" t="str">
            <v>JL. Semeru 4 Blok F4, No.2, Perumahan Nuansa Indah Ciomas</v>
          </cell>
          <cell r="F2679" t="str">
            <v>Bogor</v>
          </cell>
          <cell r="G2679" t="str">
            <v>Faisal</v>
          </cell>
          <cell r="H2679">
            <v>0</v>
          </cell>
          <cell r="I2679">
            <v>0</v>
          </cell>
          <cell r="J2679">
            <v>0</v>
          </cell>
          <cell r="K2679">
            <v>0</v>
          </cell>
          <cell r="L2679">
            <v>1000</v>
          </cell>
          <cell r="M2679">
            <v>1</v>
          </cell>
          <cell r="N2679" t="e">
            <v>#REF!</v>
          </cell>
          <cell r="O2679" t="str">
            <v>Abadi Tani, Toko</v>
          </cell>
          <cell r="P2679">
            <v>70000000</v>
          </cell>
          <cell r="Q2679">
            <v>1</v>
          </cell>
          <cell r="R2679">
            <v>1</v>
          </cell>
          <cell r="S2679" t="str">
            <v>*sumb*</v>
          </cell>
          <cell r="T2679" t="str">
            <v>*sumber jaya*</v>
          </cell>
        </row>
        <row r="2680">
          <cell r="B2680" t="str">
            <v>INDR09</v>
          </cell>
          <cell r="C2680" t="str">
            <v>Indra Aris Setiawan</v>
          </cell>
          <cell r="D2680" t="str">
            <v>Indra Aris Setiawan</v>
          </cell>
          <cell r="E2680" t="str">
            <v>Jl. Lomaer No 21Toko Pertanian Tani Makmur, Lomaer, Blega, Pertigaan Loamaer</v>
          </cell>
          <cell r="F2680" t="str">
            <v>Bangkalan</v>
          </cell>
          <cell r="G2680" t="str">
            <v>Faisal</v>
          </cell>
          <cell r="H2680">
            <v>0</v>
          </cell>
          <cell r="I2680">
            <v>0</v>
          </cell>
          <cell r="J2680">
            <v>0</v>
          </cell>
          <cell r="K2680">
            <v>0</v>
          </cell>
          <cell r="L2680">
            <v>1000</v>
          </cell>
          <cell r="M2680">
            <v>1</v>
          </cell>
          <cell r="N2680" t="e">
            <v>#REF!</v>
          </cell>
          <cell r="O2680" t="str">
            <v>Abadi Tani, Toko</v>
          </cell>
          <cell r="P2680">
            <v>70000000</v>
          </cell>
          <cell r="Q2680">
            <v>1</v>
          </cell>
          <cell r="R2680">
            <v>1</v>
          </cell>
          <cell r="S2680" t="str">
            <v>*sumb*</v>
          </cell>
          <cell r="T2680" t="str">
            <v>*sumber jaya*</v>
          </cell>
        </row>
        <row r="2681">
          <cell r="B2681" t="str">
            <v>INDR19</v>
          </cell>
          <cell r="C2681" t="str">
            <v>Indra Bagor</v>
          </cell>
          <cell r="D2681" t="str">
            <v>Indra Bagor</v>
          </cell>
          <cell r="E2681" t="str">
            <v>Dusun Selo Kidul RT.006/RW.001, Desa Selorejo, Kec. Bagor</v>
          </cell>
          <cell r="F2681" t="str">
            <v>Nganjuk</v>
          </cell>
          <cell r="G2681" t="str">
            <v>Faisal</v>
          </cell>
          <cell r="H2681">
            <v>0</v>
          </cell>
          <cell r="I2681">
            <v>0</v>
          </cell>
          <cell r="J2681">
            <v>0</v>
          </cell>
          <cell r="K2681">
            <v>0</v>
          </cell>
          <cell r="L2681">
            <v>1000</v>
          </cell>
          <cell r="M2681">
            <v>1</v>
          </cell>
          <cell r="N2681" t="e">
            <v>#REF!</v>
          </cell>
          <cell r="O2681" t="str">
            <v>Abadi Tani, Toko</v>
          </cell>
          <cell r="P2681">
            <v>70000000</v>
          </cell>
          <cell r="Q2681">
            <v>1</v>
          </cell>
          <cell r="R2681">
            <v>1</v>
          </cell>
          <cell r="S2681" t="str">
            <v>*sumb*</v>
          </cell>
          <cell r="T2681" t="str">
            <v>*sumber jaya*</v>
          </cell>
        </row>
        <row r="2682">
          <cell r="B2682" t="str">
            <v>INDR12</v>
          </cell>
          <cell r="C2682" t="str">
            <v>Indra Bogor Online</v>
          </cell>
          <cell r="D2682" t="str">
            <v>Indra Bogor Online</v>
          </cell>
          <cell r="E2682" t="str">
            <v>Jl. Pancasila 5 No. 21, Desa Cicadas, Kec. Gunung Putri (PT. MITRA GARINDO PERKASA)</v>
          </cell>
          <cell r="F2682" t="str">
            <v>Bogor</v>
          </cell>
          <cell r="G2682" t="str">
            <v>Faisal</v>
          </cell>
          <cell r="H2682">
            <v>0</v>
          </cell>
          <cell r="I2682">
            <v>0</v>
          </cell>
          <cell r="J2682">
            <v>0</v>
          </cell>
          <cell r="K2682">
            <v>0</v>
          </cell>
          <cell r="L2682">
            <v>1000</v>
          </cell>
          <cell r="M2682">
            <v>1</v>
          </cell>
          <cell r="N2682" t="e">
            <v>#REF!</v>
          </cell>
          <cell r="O2682" t="str">
            <v>Abadi Tani, Toko</v>
          </cell>
          <cell r="P2682">
            <v>70000000</v>
          </cell>
          <cell r="Q2682">
            <v>1</v>
          </cell>
          <cell r="R2682">
            <v>1</v>
          </cell>
          <cell r="S2682" t="str">
            <v>*sumb*</v>
          </cell>
          <cell r="T2682" t="str">
            <v>*sumber jaya*</v>
          </cell>
        </row>
        <row r="2683">
          <cell r="B2683" t="str">
            <v>INDR07</v>
          </cell>
          <cell r="C2683" t="str">
            <v>Indra Iwan Dwi Wicaksono</v>
          </cell>
          <cell r="D2683" t="str">
            <v>Indra Iwan Dwi Wicaksono</v>
          </cell>
          <cell r="E2683" t="str">
            <v>Jl. Mojopahit Gang 5, Dusun Kraton, Tempurejo</v>
          </cell>
          <cell r="F2683" t="str">
            <v>Jember</v>
          </cell>
          <cell r="G2683" t="str">
            <v>Faisal</v>
          </cell>
          <cell r="H2683">
            <v>0</v>
          </cell>
          <cell r="I2683">
            <v>0</v>
          </cell>
          <cell r="J2683">
            <v>0</v>
          </cell>
          <cell r="K2683">
            <v>0</v>
          </cell>
          <cell r="L2683">
            <v>1000</v>
          </cell>
          <cell r="M2683">
            <v>1</v>
          </cell>
          <cell r="N2683" t="e">
            <v>#REF!</v>
          </cell>
          <cell r="O2683" t="str">
            <v>Abadi Tani, Toko</v>
          </cell>
          <cell r="P2683">
            <v>70000000</v>
          </cell>
          <cell r="Q2683">
            <v>1</v>
          </cell>
          <cell r="R2683">
            <v>1</v>
          </cell>
          <cell r="S2683" t="str">
            <v>*sumb*</v>
          </cell>
          <cell r="T2683" t="str">
            <v>*sumber jaya*</v>
          </cell>
        </row>
        <row r="2684">
          <cell r="B2684" t="str">
            <v>INDR06</v>
          </cell>
          <cell r="C2684" t="str">
            <v>Indra Lesmono</v>
          </cell>
          <cell r="D2684" t="str">
            <v>Indra Lesmono</v>
          </cell>
          <cell r="E2684" t="str">
            <v>Perum Villa Eramas No. 09 RT.004/RW.009, Kel. Curah Jeru, Kec. Panji</v>
          </cell>
          <cell r="F2684" t="str">
            <v>Situbondo</v>
          </cell>
          <cell r="G2684" t="str">
            <v>Yuyun</v>
          </cell>
          <cell r="H2684">
            <v>0</v>
          </cell>
          <cell r="I2684">
            <v>0</v>
          </cell>
          <cell r="J2684">
            <v>0</v>
          </cell>
          <cell r="K2684">
            <v>0</v>
          </cell>
          <cell r="L2684">
            <v>1000</v>
          </cell>
          <cell r="M2684">
            <v>1</v>
          </cell>
          <cell r="N2684" t="e">
            <v>#REF!</v>
          </cell>
          <cell r="O2684" t="str">
            <v>Abadi Tani, Toko</v>
          </cell>
          <cell r="P2684">
            <v>70000000</v>
          </cell>
          <cell r="Q2684">
            <v>1</v>
          </cell>
          <cell r="R2684">
            <v>1</v>
          </cell>
          <cell r="S2684" t="str">
            <v>*sumb*</v>
          </cell>
          <cell r="T2684" t="str">
            <v>*sumber jaya*</v>
          </cell>
        </row>
        <row r="2685">
          <cell r="B2685" t="str">
            <v>INDR15</v>
          </cell>
          <cell r="C2685" t="str">
            <v>Indra Mendreng</v>
          </cell>
          <cell r="D2685" t="str">
            <v>Indra Mendreng</v>
          </cell>
          <cell r="E2685" t="str">
            <v>Dsn. Semo, Arjosari (Kanto PNPM)</v>
          </cell>
          <cell r="F2685" t="str">
            <v>Pacitan</v>
          </cell>
          <cell r="G2685" t="str">
            <v>Faisal</v>
          </cell>
          <cell r="H2685">
            <v>0</v>
          </cell>
          <cell r="I2685">
            <v>0</v>
          </cell>
          <cell r="J2685">
            <v>0</v>
          </cell>
          <cell r="K2685">
            <v>0</v>
          </cell>
          <cell r="L2685">
            <v>1000</v>
          </cell>
          <cell r="M2685">
            <v>1</v>
          </cell>
          <cell r="N2685" t="e">
            <v>#REF!</v>
          </cell>
          <cell r="O2685" t="str">
            <v>Abadi Tani, Toko</v>
          </cell>
          <cell r="P2685">
            <v>70000000</v>
          </cell>
          <cell r="Q2685">
            <v>1</v>
          </cell>
          <cell r="R2685">
            <v>1</v>
          </cell>
          <cell r="S2685" t="str">
            <v>*sumb*</v>
          </cell>
          <cell r="T2685" t="str">
            <v>*sumber jaya*</v>
          </cell>
        </row>
        <row r="2686">
          <cell r="B2686" t="str">
            <v>INDR02</v>
          </cell>
          <cell r="C2686" t="str">
            <v>Indra Pertanian</v>
          </cell>
          <cell r="D2686" t="str">
            <v>Muhammad Indra Permadi</v>
          </cell>
          <cell r="E2686" t="str">
            <v>Dsn. Glundengan RT.004/RW.003 Suci, Panti, Kab. Jember</v>
          </cell>
          <cell r="F2686" t="str">
            <v>Jember</v>
          </cell>
          <cell r="G2686" t="str">
            <v>Riyan</v>
          </cell>
          <cell r="H2686">
            <v>0</v>
          </cell>
          <cell r="I2686">
            <v>0</v>
          </cell>
          <cell r="J2686">
            <v>0</v>
          </cell>
          <cell r="K2686">
            <v>0</v>
          </cell>
          <cell r="L2686">
            <v>75000000</v>
          </cell>
          <cell r="M2686">
            <v>1</v>
          </cell>
          <cell r="N2686" t="e">
            <v>#REF!</v>
          </cell>
          <cell r="O2686" t="str">
            <v>Abadi Tani, Toko</v>
          </cell>
          <cell r="P2686">
            <v>70000000</v>
          </cell>
          <cell r="Q2686">
            <v>1</v>
          </cell>
          <cell r="R2686">
            <v>1</v>
          </cell>
          <cell r="S2686" t="str">
            <v>*sumb*</v>
          </cell>
          <cell r="T2686" t="str">
            <v>*sumber jaya*</v>
          </cell>
        </row>
        <row r="2687">
          <cell r="B2687" t="str">
            <v>INDR14</v>
          </cell>
          <cell r="C2687" t="str">
            <v>Indra Pradian</v>
          </cell>
          <cell r="D2687" t="str">
            <v>Indra Pradian</v>
          </cell>
          <cell r="E2687" t="str">
            <v>Dusun Baban, RT.0/RW.0, Desa Batu Bintang, Batumarmar utaranya tower pager putih di barat gerbang hitam</v>
          </cell>
          <cell r="F2687" t="str">
            <v>Pamekasan</v>
          </cell>
          <cell r="G2687" t="str">
            <v>Faisal</v>
          </cell>
          <cell r="H2687">
            <v>0</v>
          </cell>
          <cell r="I2687">
            <v>0</v>
          </cell>
          <cell r="J2687">
            <v>0</v>
          </cell>
          <cell r="K2687">
            <v>0</v>
          </cell>
          <cell r="L2687">
            <v>1000</v>
          </cell>
          <cell r="M2687">
            <v>1</v>
          </cell>
          <cell r="N2687" t="e">
            <v>#REF!</v>
          </cell>
          <cell r="O2687" t="str">
            <v>Abadi Tani, Toko</v>
          </cell>
          <cell r="P2687">
            <v>70000000</v>
          </cell>
          <cell r="Q2687">
            <v>1</v>
          </cell>
          <cell r="R2687">
            <v>1</v>
          </cell>
          <cell r="S2687" t="str">
            <v>*sumb*</v>
          </cell>
          <cell r="T2687" t="str">
            <v>*sumber jaya*</v>
          </cell>
        </row>
        <row r="2688">
          <cell r="B2688" t="str">
            <v>INDR10</v>
          </cell>
          <cell r="C2688" t="str">
            <v>Indra Pratama</v>
          </cell>
          <cell r="D2688" t="str">
            <v>Indra Pratama</v>
          </cell>
          <cell r="E2688" t="str">
            <v>Jl. Merdeka Barat,Kec. Sekadau Hilir, Kab. Sekadau (km5 gang berkah)</v>
          </cell>
          <cell r="F2688" t="str">
            <v>Kalimantan Barat</v>
          </cell>
          <cell r="G2688" t="str">
            <v>Faisal</v>
          </cell>
          <cell r="H2688">
            <v>0</v>
          </cell>
          <cell r="I2688">
            <v>0</v>
          </cell>
          <cell r="J2688">
            <v>0</v>
          </cell>
          <cell r="K2688">
            <v>0</v>
          </cell>
          <cell r="L2688">
            <v>1000</v>
          </cell>
          <cell r="M2688">
            <v>1</v>
          </cell>
          <cell r="N2688" t="e">
            <v>#REF!</v>
          </cell>
          <cell r="O2688" t="str">
            <v>Abadi Tani, Toko</v>
          </cell>
          <cell r="P2688">
            <v>70000000</v>
          </cell>
          <cell r="Q2688">
            <v>1</v>
          </cell>
          <cell r="R2688">
            <v>1</v>
          </cell>
          <cell r="S2688" t="str">
            <v>*sumb*</v>
          </cell>
          <cell r="T2688" t="str">
            <v>*sumber jaya*</v>
          </cell>
        </row>
        <row r="2689">
          <cell r="B2689" t="str">
            <v>INDR18</v>
          </cell>
          <cell r="C2689" t="str">
            <v>Indra Sri Lestari</v>
          </cell>
          <cell r="D2689" t="str">
            <v>Indra Sri Lestari</v>
          </cell>
          <cell r="E2689" t="str">
            <v>Jalan Sangkal Putung RT.001/RW.001, Ringinpitu, Plemahan (rumah timur sendiri)</v>
          </cell>
          <cell r="F2689" t="str">
            <v>Kediri</v>
          </cell>
          <cell r="G2689" t="str">
            <v>Faisal</v>
          </cell>
          <cell r="H2689">
            <v>0</v>
          </cell>
          <cell r="I2689">
            <v>0</v>
          </cell>
          <cell r="J2689">
            <v>0</v>
          </cell>
          <cell r="K2689">
            <v>0</v>
          </cell>
          <cell r="L2689">
            <v>1000</v>
          </cell>
          <cell r="M2689">
            <v>1</v>
          </cell>
          <cell r="N2689" t="e">
            <v>#REF!</v>
          </cell>
          <cell r="O2689" t="str">
            <v>Abadi Tani, Toko</v>
          </cell>
          <cell r="P2689">
            <v>70000000</v>
          </cell>
          <cell r="Q2689">
            <v>1</v>
          </cell>
          <cell r="R2689">
            <v>1</v>
          </cell>
          <cell r="S2689" t="str">
            <v>*sumb*</v>
          </cell>
          <cell r="T2689" t="str">
            <v>*sumber jaya*</v>
          </cell>
        </row>
        <row r="2690">
          <cell r="B2690" t="str">
            <v>INDR17</v>
          </cell>
          <cell r="C2690" t="str">
            <v>Indra Sumbar</v>
          </cell>
          <cell r="D2690" t="str">
            <v>Indra</v>
          </cell>
          <cell r="E2690" t="str">
            <v>Jorong Siboka, Suliki, KAb. Lima Puluh Koto/Kota (kanagarian Andiang)</v>
          </cell>
          <cell r="F2690" t="str">
            <v>Sumatera Barat</v>
          </cell>
          <cell r="G2690" t="str">
            <v>Faisal</v>
          </cell>
          <cell r="H2690">
            <v>0</v>
          </cell>
          <cell r="I2690">
            <v>0</v>
          </cell>
          <cell r="J2690">
            <v>0</v>
          </cell>
          <cell r="K2690">
            <v>0</v>
          </cell>
          <cell r="L2690">
            <v>1000</v>
          </cell>
          <cell r="M2690">
            <v>1</v>
          </cell>
          <cell r="N2690" t="e">
            <v>#REF!</v>
          </cell>
          <cell r="O2690" t="str">
            <v>Abadi Tani, Toko</v>
          </cell>
          <cell r="P2690">
            <v>70000000</v>
          </cell>
          <cell r="Q2690">
            <v>1</v>
          </cell>
          <cell r="R2690">
            <v>1</v>
          </cell>
          <cell r="S2690" t="str">
            <v>*sumb*</v>
          </cell>
          <cell r="T2690" t="str">
            <v>*sumber jaya*</v>
          </cell>
        </row>
        <row r="2691">
          <cell r="B2691" t="str">
            <v>INDR16</v>
          </cell>
          <cell r="C2691" t="str">
            <v>Indra Tani/I Wayan Kliwan</v>
          </cell>
          <cell r="D2691" t="str">
            <v>I Wayan Kliwan</v>
          </cell>
          <cell r="E2691" t="str">
            <v>Banjar Ulun Danu RT.000/RW.000, Kel. Songan B, Kec. Kintamani, Kab. Bangli</v>
          </cell>
          <cell r="F2691" t="str">
            <v>Bali</v>
          </cell>
          <cell r="G2691" t="str">
            <v>Zakia</v>
          </cell>
          <cell r="H2691">
            <v>0</v>
          </cell>
          <cell r="I2691">
            <v>0</v>
          </cell>
          <cell r="J2691">
            <v>0</v>
          </cell>
          <cell r="K2691">
            <v>0</v>
          </cell>
          <cell r="L2691">
            <v>1000</v>
          </cell>
          <cell r="M2691">
            <v>1</v>
          </cell>
          <cell r="N2691" t="e">
            <v>#REF!</v>
          </cell>
          <cell r="O2691" t="str">
            <v>Abadi Tani, Toko</v>
          </cell>
          <cell r="P2691">
            <v>70000000</v>
          </cell>
          <cell r="Q2691">
            <v>1</v>
          </cell>
          <cell r="R2691">
            <v>1</v>
          </cell>
          <cell r="S2691" t="str">
            <v>*sumb*</v>
          </cell>
          <cell r="T2691" t="str">
            <v>*sumber jaya*</v>
          </cell>
        </row>
        <row r="2692">
          <cell r="B2692" t="str">
            <v>INDR04</v>
          </cell>
          <cell r="C2692" t="str">
            <v>Indra Tani/Nyoto</v>
          </cell>
          <cell r="D2692" t="str">
            <v>Nyoto</v>
          </cell>
          <cell r="E2692" t="str">
            <v>Kentingan, RT.004/RW.001, Kel. Puhkerep, Kec. Rejoso</v>
          </cell>
          <cell r="F2692" t="str">
            <v>Nganjuk</v>
          </cell>
          <cell r="G2692" t="str">
            <v>Reni</v>
          </cell>
          <cell r="H2692">
            <v>0</v>
          </cell>
          <cell r="I2692">
            <v>0</v>
          </cell>
          <cell r="J2692">
            <v>0</v>
          </cell>
          <cell r="K2692">
            <v>0</v>
          </cell>
          <cell r="L2692">
            <v>50000000</v>
          </cell>
          <cell r="M2692">
            <v>1</v>
          </cell>
          <cell r="N2692" t="e">
            <v>#REF!</v>
          </cell>
          <cell r="O2692" t="str">
            <v>Abadi Tani, Toko</v>
          </cell>
          <cell r="P2692">
            <v>70000000</v>
          </cell>
          <cell r="Q2692">
            <v>1</v>
          </cell>
          <cell r="R2692">
            <v>1</v>
          </cell>
          <cell r="S2692" t="str">
            <v>*sumb*</v>
          </cell>
          <cell r="T2692" t="str">
            <v>*sumber jaya*</v>
          </cell>
        </row>
        <row r="2693">
          <cell r="B2693" t="str">
            <v>INDR13</v>
          </cell>
          <cell r="C2693" t="str">
            <v>Indra Zainul Hasan</v>
          </cell>
          <cell r="D2693" t="str">
            <v>Indra Zainul Hasan</v>
          </cell>
          <cell r="E2693" t="str">
            <v>Desa Karang Duren, Jalan Masjid Baitus Salam, Balung</v>
          </cell>
          <cell r="F2693" t="str">
            <v>Jember</v>
          </cell>
          <cell r="G2693" t="str">
            <v>Faisal</v>
          </cell>
          <cell r="H2693">
            <v>0</v>
          </cell>
          <cell r="I2693">
            <v>0</v>
          </cell>
          <cell r="J2693">
            <v>0</v>
          </cell>
          <cell r="K2693">
            <v>0</v>
          </cell>
          <cell r="L2693">
            <v>1000</v>
          </cell>
          <cell r="M2693">
            <v>1</v>
          </cell>
          <cell r="N2693" t="e">
            <v>#REF!</v>
          </cell>
          <cell r="O2693" t="str">
            <v>Abadi Tani, Toko</v>
          </cell>
          <cell r="P2693">
            <v>70000000</v>
          </cell>
          <cell r="Q2693">
            <v>1</v>
          </cell>
          <cell r="R2693">
            <v>1</v>
          </cell>
          <cell r="S2693" t="str">
            <v>*sumb*</v>
          </cell>
          <cell r="T2693" t="str">
            <v>*sumber jaya*</v>
          </cell>
        </row>
        <row r="2694">
          <cell r="B2694" t="str">
            <v>INDR01</v>
          </cell>
          <cell r="C2694" t="str">
            <v>Indra, Toko</v>
          </cell>
          <cell r="D2694" t="str">
            <v>Tony Hartono</v>
          </cell>
          <cell r="E2694" t="str">
            <v>Dsn. Sidooadi, RT.01/RW.10, Karangsari, Sukodono</v>
          </cell>
          <cell r="F2694" t="str">
            <v>Lumajang</v>
          </cell>
          <cell r="G2694" t="str">
            <v>Riyan</v>
          </cell>
          <cell r="H2694">
            <v>0</v>
          </cell>
          <cell r="I2694">
            <v>0</v>
          </cell>
          <cell r="J2694">
            <v>0</v>
          </cell>
          <cell r="K2694">
            <v>0</v>
          </cell>
          <cell r="L2694">
            <v>500000000</v>
          </cell>
          <cell r="M2694">
            <v>1</v>
          </cell>
          <cell r="N2694" t="e">
            <v>#REF!</v>
          </cell>
          <cell r="O2694" t="str">
            <v>Abadi Tani, Toko</v>
          </cell>
          <cell r="P2694">
            <v>70000000</v>
          </cell>
          <cell r="Q2694">
            <v>1</v>
          </cell>
          <cell r="R2694">
            <v>1</v>
          </cell>
          <cell r="S2694" t="str">
            <v>*sumb*</v>
          </cell>
          <cell r="T2694" t="str">
            <v>*sumber jaya*</v>
          </cell>
        </row>
        <row r="2695">
          <cell r="B2695" t="str">
            <v>INDR11</v>
          </cell>
          <cell r="C2695" t="str">
            <v>Indras Deniawaty</v>
          </cell>
          <cell r="D2695" t="str">
            <v>Indras Deniawaty</v>
          </cell>
          <cell r="E2695" t="str">
            <v>Jl. Ds Ngantep RT.004/RW.001, Desa Ngantep, Kec. Kawedanan</v>
          </cell>
          <cell r="F2695" t="str">
            <v>Magetan</v>
          </cell>
          <cell r="G2695" t="str">
            <v>Faisal</v>
          </cell>
          <cell r="H2695">
            <v>0</v>
          </cell>
          <cell r="I2695">
            <v>0</v>
          </cell>
          <cell r="J2695">
            <v>0</v>
          </cell>
          <cell r="K2695">
            <v>0</v>
          </cell>
          <cell r="L2695">
            <v>1000</v>
          </cell>
          <cell r="M2695">
            <v>1</v>
          </cell>
          <cell r="N2695" t="e">
            <v>#REF!</v>
          </cell>
          <cell r="O2695" t="str">
            <v>Abadi Tani, Toko</v>
          </cell>
          <cell r="P2695">
            <v>70000000</v>
          </cell>
          <cell r="Q2695">
            <v>1</v>
          </cell>
          <cell r="R2695">
            <v>1</v>
          </cell>
          <cell r="S2695" t="str">
            <v>*sumb*</v>
          </cell>
          <cell r="T2695" t="str">
            <v>*sumber jaya*</v>
          </cell>
        </row>
        <row r="2696">
          <cell r="B2696" t="str">
            <v>INDR03</v>
          </cell>
          <cell r="C2696" t="str">
            <v>Indrawati Alamsyah</v>
          </cell>
          <cell r="D2696" t="str">
            <v>Indrawati Alamsyah</v>
          </cell>
          <cell r="E2696" t="str">
            <v>Jl. Jatinegara Timur III No. 21 RT 012/RW 007, Rawa Bunga, Jatinegara</v>
          </cell>
          <cell r="F2696" t="str">
            <v>Jakarta Timur</v>
          </cell>
          <cell r="G2696" t="str">
            <v>Hendra</v>
          </cell>
          <cell r="H2696">
            <v>0</v>
          </cell>
          <cell r="I2696">
            <v>0</v>
          </cell>
          <cell r="J2696">
            <v>0</v>
          </cell>
          <cell r="K2696">
            <v>0</v>
          </cell>
          <cell r="L2696">
            <v>1000</v>
          </cell>
          <cell r="M2696">
            <v>1</v>
          </cell>
          <cell r="N2696" t="e">
            <v>#REF!</v>
          </cell>
          <cell r="O2696" t="str">
            <v>Abadi Tani, Toko</v>
          </cell>
          <cell r="P2696">
            <v>70000000</v>
          </cell>
          <cell r="Q2696">
            <v>1</v>
          </cell>
          <cell r="R2696">
            <v>1</v>
          </cell>
          <cell r="S2696" t="str">
            <v>*sumb*</v>
          </cell>
          <cell r="T2696" t="str">
            <v>*sumber jaya*</v>
          </cell>
        </row>
        <row r="2697">
          <cell r="B2697" t="str">
            <v>INDR08</v>
          </cell>
          <cell r="C2697" t="str">
            <v>Indri Aprilia</v>
          </cell>
          <cell r="D2697" t="str">
            <v>Indri Aprilia</v>
          </cell>
          <cell r="E2697" t="str">
            <v>Dusun Tempuran RT.004/RW.002, Desa Cakru, Kec. Kencong</v>
          </cell>
          <cell r="F2697" t="str">
            <v>Jember</v>
          </cell>
          <cell r="G2697" t="str">
            <v>Faisal</v>
          </cell>
          <cell r="H2697">
            <v>0</v>
          </cell>
          <cell r="I2697">
            <v>0</v>
          </cell>
          <cell r="J2697">
            <v>0</v>
          </cell>
          <cell r="K2697">
            <v>0</v>
          </cell>
          <cell r="L2697">
            <v>1000</v>
          </cell>
          <cell r="M2697">
            <v>1</v>
          </cell>
          <cell r="N2697" t="e">
            <v>#REF!</v>
          </cell>
          <cell r="O2697" t="str">
            <v>Abadi Tani, Toko</v>
          </cell>
          <cell r="P2697">
            <v>70000000</v>
          </cell>
          <cell r="Q2697">
            <v>1</v>
          </cell>
          <cell r="R2697">
            <v>1</v>
          </cell>
          <cell r="S2697" t="str">
            <v>*sumb*</v>
          </cell>
          <cell r="T2697" t="str">
            <v>*sumber jaya*</v>
          </cell>
        </row>
        <row r="2698">
          <cell r="B2698" t="str">
            <v>INGA01</v>
          </cell>
          <cell r="C2698" t="str">
            <v>Ingatan, UD/Fathurrahman</v>
          </cell>
          <cell r="D2698" t="str">
            <v>Fathurrahman</v>
          </cell>
          <cell r="E2698" t="str">
            <v>Setungkep, RT.000/RW.000, Kel. Setungkep Lingsar, Kec. Keruak</v>
          </cell>
          <cell r="F2698" t="str">
            <v>Lombok Timur</v>
          </cell>
          <cell r="G2698" t="str">
            <v>Hendra</v>
          </cell>
          <cell r="H2698">
            <v>0</v>
          </cell>
          <cell r="I2698">
            <v>0</v>
          </cell>
          <cell r="J2698">
            <v>0</v>
          </cell>
          <cell r="K2698">
            <v>0</v>
          </cell>
          <cell r="L2698">
            <v>70000000</v>
          </cell>
          <cell r="M2698">
            <v>1</v>
          </cell>
          <cell r="N2698" t="e">
            <v>#REF!</v>
          </cell>
          <cell r="O2698" t="str">
            <v>Abadi Tani, Toko</v>
          </cell>
          <cell r="P2698">
            <v>70000000</v>
          </cell>
          <cell r="Q2698">
            <v>1</v>
          </cell>
          <cell r="R2698">
            <v>1</v>
          </cell>
          <cell r="S2698" t="str">
            <v>*sumb*</v>
          </cell>
          <cell r="T2698" t="str">
            <v>*sumber jaya*</v>
          </cell>
        </row>
        <row r="2699">
          <cell r="B2699" t="str">
            <v>INGI01</v>
          </cell>
          <cell r="C2699" t="str">
            <v>Ingin Maju, UD</v>
          </cell>
          <cell r="D2699" t="str">
            <v>Mulkihuddin</v>
          </cell>
          <cell r="E2699" t="str">
            <v>Jejanggka Lauk Piringgabaya</v>
          </cell>
          <cell r="F2699" t="str">
            <v>Lombok Timur</v>
          </cell>
          <cell r="G2699" t="str">
            <v>Hendra</v>
          </cell>
          <cell r="H2699">
            <v>0</v>
          </cell>
          <cell r="I2699">
            <v>0</v>
          </cell>
          <cell r="J2699">
            <v>0</v>
          </cell>
          <cell r="K2699">
            <v>0</v>
          </cell>
          <cell r="L2699">
            <v>200000000</v>
          </cell>
          <cell r="M2699">
            <v>1</v>
          </cell>
          <cell r="N2699" t="e">
            <v>#REF!</v>
          </cell>
          <cell r="O2699" t="str">
            <v>Abadi Tani, Toko</v>
          </cell>
          <cell r="P2699">
            <v>70000000</v>
          </cell>
          <cell r="Q2699">
            <v>1</v>
          </cell>
          <cell r="R2699">
            <v>1</v>
          </cell>
          <cell r="S2699" t="str">
            <v>*sumb*</v>
          </cell>
          <cell r="T2699" t="str">
            <v>*sumber jaya*</v>
          </cell>
        </row>
        <row r="2700">
          <cell r="B2700" t="str">
            <v>INNA01</v>
          </cell>
          <cell r="C2700" t="str">
            <v>Inna</v>
          </cell>
          <cell r="D2700" t="str">
            <v>Jonedi</v>
          </cell>
          <cell r="E2700" t="str">
            <v>Jl. Tanjung Karang No. 81 RT.001/RW.002, Kel. Pesisir, Kec. Lima Puluh</v>
          </cell>
          <cell r="F2700" t="str">
            <v>Pekanbaru</v>
          </cell>
          <cell r="G2700" t="str">
            <v>Hendra</v>
          </cell>
          <cell r="H2700">
            <v>0</v>
          </cell>
          <cell r="I2700">
            <v>0</v>
          </cell>
          <cell r="J2700">
            <v>0</v>
          </cell>
          <cell r="K2700">
            <v>0</v>
          </cell>
          <cell r="L2700">
            <v>1000</v>
          </cell>
          <cell r="M2700">
            <v>1</v>
          </cell>
          <cell r="N2700" t="e">
            <v>#REF!</v>
          </cell>
          <cell r="O2700" t="str">
            <v>Abadi Tani, Toko</v>
          </cell>
          <cell r="P2700">
            <v>70000000</v>
          </cell>
          <cell r="Q2700">
            <v>1</v>
          </cell>
          <cell r="R2700">
            <v>1</v>
          </cell>
          <cell r="S2700" t="str">
            <v>*sumb*</v>
          </cell>
          <cell r="T2700" t="str">
            <v>*sumber jaya*</v>
          </cell>
        </row>
        <row r="2701">
          <cell r="B2701" t="str">
            <v>INOA01</v>
          </cell>
          <cell r="C2701" t="str">
            <v>Ino (Amang Martabak)</v>
          </cell>
          <cell r="D2701" t="str">
            <v>Ino (Amang Martabak)</v>
          </cell>
          <cell r="E2701" t="str">
            <v>Perumahan KKS, Jl. Trans Palangkaraya - Buntok Timpah, Kab. Kapuas</v>
          </cell>
          <cell r="F2701" t="str">
            <v>Kalimantan Tengah</v>
          </cell>
          <cell r="G2701" t="str">
            <v>Faisal</v>
          </cell>
          <cell r="H2701">
            <v>0</v>
          </cell>
          <cell r="I2701">
            <v>0</v>
          </cell>
          <cell r="J2701">
            <v>0</v>
          </cell>
          <cell r="K2701">
            <v>0</v>
          </cell>
          <cell r="L2701">
            <v>1000</v>
          </cell>
          <cell r="M2701">
            <v>1</v>
          </cell>
          <cell r="N2701" t="e">
            <v>#REF!</v>
          </cell>
          <cell r="O2701" t="str">
            <v>Abadi Tani, Toko</v>
          </cell>
          <cell r="P2701">
            <v>70000000</v>
          </cell>
          <cell r="Q2701">
            <v>1</v>
          </cell>
          <cell r="R2701">
            <v>1</v>
          </cell>
          <cell r="S2701" t="str">
            <v>*sumb*</v>
          </cell>
          <cell r="T2701" t="str">
            <v>*sumber jaya*</v>
          </cell>
        </row>
        <row r="2702">
          <cell r="B2702" t="str">
            <v>INSA01</v>
          </cell>
          <cell r="C2702" t="str">
            <v>Insan Tani, UD/Yohan</v>
          </cell>
          <cell r="D2702" t="str">
            <v>Yohan Tjahjadi</v>
          </cell>
          <cell r="E2702" t="str">
            <v>Imam Bonjol No. 20 Bondowoso</v>
          </cell>
          <cell r="F2702" t="str">
            <v>Bondowoso</v>
          </cell>
          <cell r="G2702" t="str">
            <v>Faris</v>
          </cell>
          <cell r="H2702">
            <v>0</v>
          </cell>
          <cell r="I2702">
            <v>0</v>
          </cell>
          <cell r="J2702">
            <v>0</v>
          </cell>
          <cell r="K2702">
            <v>0</v>
          </cell>
          <cell r="L2702">
            <v>100000000</v>
          </cell>
          <cell r="M2702">
            <v>1</v>
          </cell>
          <cell r="N2702" t="e">
            <v>#REF!</v>
          </cell>
          <cell r="O2702" t="str">
            <v>Abadi Tani, Toko</v>
          </cell>
          <cell r="P2702">
            <v>70000000</v>
          </cell>
          <cell r="Q2702">
            <v>1</v>
          </cell>
          <cell r="R2702">
            <v>1</v>
          </cell>
          <cell r="S2702" t="str">
            <v>*sumb*</v>
          </cell>
          <cell r="T2702" t="str">
            <v>*sumber jaya*</v>
          </cell>
        </row>
        <row r="2703">
          <cell r="B2703" t="str">
            <v>INSA02</v>
          </cell>
          <cell r="C2703" t="str">
            <v>Insan Tani/Liwin</v>
          </cell>
          <cell r="D2703" t="str">
            <v>Liwin Sugito</v>
          </cell>
          <cell r="E2703" t="str">
            <v>Jl. PB Sudirman No.373 RT.002/RW.003, Kel. Pakusari, Kec. Pakusari</v>
          </cell>
          <cell r="F2703" t="str">
            <v>Jember</v>
          </cell>
          <cell r="G2703" t="str">
            <v>Yuyun</v>
          </cell>
          <cell r="H2703">
            <v>0</v>
          </cell>
          <cell r="I2703">
            <v>0</v>
          </cell>
          <cell r="J2703">
            <v>0</v>
          </cell>
          <cell r="K2703">
            <v>0</v>
          </cell>
          <cell r="L2703">
            <v>10000000</v>
          </cell>
          <cell r="M2703">
            <v>1</v>
          </cell>
          <cell r="N2703" t="e">
            <v>#REF!</v>
          </cell>
          <cell r="O2703" t="str">
            <v>Abadi Tani, Toko</v>
          </cell>
          <cell r="P2703">
            <v>70000000</v>
          </cell>
          <cell r="Q2703">
            <v>1</v>
          </cell>
          <cell r="R2703">
            <v>1</v>
          </cell>
          <cell r="S2703" t="str">
            <v>*sumb*</v>
          </cell>
          <cell r="T2703" t="str">
            <v>*sumber jaya*</v>
          </cell>
        </row>
        <row r="2704">
          <cell r="B2704" t="str">
            <v>INTA08</v>
          </cell>
          <cell r="C2704" t="str">
            <v>Intan</v>
          </cell>
          <cell r="D2704" t="str">
            <v>Intan</v>
          </cell>
          <cell r="E2704" t="str">
            <v>Dsn Krajan RT.003/RW.001, Temuasri, Sempu (Rumah dekat Musholla Al Faraadis, rumah warna hijau gerbang tinggi warna gold)</v>
          </cell>
          <cell r="F2704" t="str">
            <v>Banyuwangi</v>
          </cell>
          <cell r="G2704" t="str">
            <v>Faisal</v>
          </cell>
          <cell r="H2704">
            <v>0</v>
          </cell>
          <cell r="I2704">
            <v>0</v>
          </cell>
          <cell r="J2704">
            <v>0</v>
          </cell>
          <cell r="K2704">
            <v>0</v>
          </cell>
          <cell r="L2704">
            <v>1000</v>
          </cell>
          <cell r="M2704">
            <v>1</v>
          </cell>
          <cell r="N2704" t="e">
            <v>#REF!</v>
          </cell>
          <cell r="O2704" t="str">
            <v>Abadi Tani, Toko</v>
          </cell>
          <cell r="P2704">
            <v>70000000</v>
          </cell>
          <cell r="Q2704">
            <v>1</v>
          </cell>
          <cell r="R2704">
            <v>1</v>
          </cell>
          <cell r="S2704" t="str">
            <v>*sumb*</v>
          </cell>
          <cell r="T2704" t="str">
            <v>*sumber jaya*</v>
          </cell>
        </row>
        <row r="2705">
          <cell r="B2705" t="str">
            <v>INTA06</v>
          </cell>
          <cell r="C2705" t="str">
            <v>Intan Ayu Imaira</v>
          </cell>
          <cell r="D2705" t="str">
            <v>Intan Ayu Imaira</v>
          </cell>
          <cell r="E2705" t="str">
            <v>Jl. sudirman (Depan Selepan Padi) Tegalsari</v>
          </cell>
          <cell r="F2705" t="str">
            <v>Banyuwangi</v>
          </cell>
          <cell r="G2705" t="str">
            <v>Faisal</v>
          </cell>
          <cell r="H2705">
            <v>0</v>
          </cell>
          <cell r="I2705">
            <v>0</v>
          </cell>
          <cell r="J2705">
            <v>0</v>
          </cell>
          <cell r="K2705">
            <v>0</v>
          </cell>
          <cell r="L2705">
            <v>1000</v>
          </cell>
          <cell r="M2705">
            <v>1</v>
          </cell>
          <cell r="N2705" t="e">
            <v>#REF!</v>
          </cell>
          <cell r="O2705" t="str">
            <v>Abadi Tani, Toko</v>
          </cell>
          <cell r="P2705">
            <v>70000000</v>
          </cell>
          <cell r="Q2705">
            <v>1</v>
          </cell>
          <cell r="R2705">
            <v>1</v>
          </cell>
          <cell r="S2705" t="str">
            <v>*sumb*</v>
          </cell>
          <cell r="T2705" t="str">
            <v>*sumber jaya*</v>
          </cell>
        </row>
        <row r="2706">
          <cell r="B2706" t="str">
            <v>INTA11</v>
          </cell>
          <cell r="C2706" t="str">
            <v>Intan Nur Safitri</v>
          </cell>
          <cell r="D2706" t="str">
            <v>Intan Nur Safitri</v>
          </cell>
          <cell r="E2706" t="str">
            <v>Jalan Balong Gunturharjo RT.002/RW.001, Gunturharjo, Paranggupito</v>
          </cell>
          <cell r="F2706" t="str">
            <v>Wonogiri</v>
          </cell>
          <cell r="G2706" t="str">
            <v>Faisal</v>
          </cell>
          <cell r="H2706">
            <v>0</v>
          </cell>
          <cell r="I2706">
            <v>0</v>
          </cell>
          <cell r="J2706">
            <v>0</v>
          </cell>
          <cell r="K2706">
            <v>0</v>
          </cell>
          <cell r="L2706">
            <v>1000</v>
          </cell>
          <cell r="M2706">
            <v>1</v>
          </cell>
          <cell r="N2706" t="e">
            <v>#REF!</v>
          </cell>
          <cell r="O2706" t="str">
            <v>Abadi Tani, Toko</v>
          </cell>
          <cell r="P2706">
            <v>70000000</v>
          </cell>
          <cell r="Q2706">
            <v>1</v>
          </cell>
          <cell r="R2706">
            <v>1</v>
          </cell>
          <cell r="S2706" t="str">
            <v>*sumb*</v>
          </cell>
          <cell r="T2706" t="str">
            <v>*sumber jaya*</v>
          </cell>
        </row>
        <row r="2707">
          <cell r="B2707" t="str">
            <v>INTA05</v>
          </cell>
          <cell r="C2707" t="str">
            <v>Intan Pratiwi</v>
          </cell>
          <cell r="D2707" t="str">
            <v>Intan Pratiwi</v>
          </cell>
          <cell r="E2707" t="str">
            <v>Gg. Darmo Ujung dsn 9, Bangun Sari (Rumah Tingkat Warna Cream depan rumah ada Canopy), Deli Serdang, Tanjung Morawa</v>
          </cell>
          <cell r="F2707" t="str">
            <v>Sumatera Utara</v>
          </cell>
          <cell r="G2707" t="str">
            <v>Faisal</v>
          </cell>
          <cell r="H2707">
            <v>0</v>
          </cell>
          <cell r="I2707">
            <v>0</v>
          </cell>
          <cell r="J2707">
            <v>0</v>
          </cell>
          <cell r="K2707">
            <v>0</v>
          </cell>
          <cell r="L2707">
            <v>1000</v>
          </cell>
          <cell r="M2707">
            <v>1</v>
          </cell>
          <cell r="N2707" t="e">
            <v>#REF!</v>
          </cell>
          <cell r="O2707" t="str">
            <v>Abadi Tani, Toko</v>
          </cell>
          <cell r="P2707">
            <v>70000000</v>
          </cell>
          <cell r="Q2707">
            <v>1</v>
          </cell>
          <cell r="R2707">
            <v>1</v>
          </cell>
          <cell r="S2707" t="str">
            <v>*sumb*</v>
          </cell>
          <cell r="T2707" t="str">
            <v>*sumber jaya*</v>
          </cell>
        </row>
        <row r="2708">
          <cell r="B2708" t="str">
            <v>INTA10</v>
          </cell>
          <cell r="C2708" t="str">
            <v>Intan Puspita</v>
          </cell>
          <cell r="D2708" t="str">
            <v>Intan Puspita</v>
          </cell>
          <cell r="E2708" t="str">
            <v>Kota Wisata Cibubur Jl. Boulevard Paris Blok C3 No. 01, Gunung Putri (Petshop Saya)</v>
          </cell>
          <cell r="F2708" t="str">
            <v>Bogor</v>
          </cell>
          <cell r="G2708" t="str">
            <v>Faisal</v>
          </cell>
          <cell r="H2708">
            <v>0</v>
          </cell>
          <cell r="I2708">
            <v>0</v>
          </cell>
          <cell r="J2708">
            <v>0</v>
          </cell>
          <cell r="K2708">
            <v>0</v>
          </cell>
          <cell r="L2708">
            <v>1000</v>
          </cell>
          <cell r="M2708">
            <v>1</v>
          </cell>
          <cell r="N2708" t="e">
            <v>#REF!</v>
          </cell>
          <cell r="O2708" t="str">
            <v>Abadi Tani, Toko</v>
          </cell>
          <cell r="P2708">
            <v>70000000</v>
          </cell>
          <cell r="Q2708">
            <v>1</v>
          </cell>
          <cell r="R2708">
            <v>1</v>
          </cell>
          <cell r="S2708" t="str">
            <v>*sumb*</v>
          </cell>
          <cell r="T2708" t="str">
            <v>*sumber jaya*</v>
          </cell>
        </row>
        <row r="2709">
          <cell r="B2709" t="str">
            <v>INTA07</v>
          </cell>
          <cell r="C2709" t="str">
            <v>Intan Sari Niwantara</v>
          </cell>
          <cell r="D2709" t="str">
            <v>Intan Sari Niwantara</v>
          </cell>
          <cell r="E2709" t="str">
            <v>Jl. Raya Kadusirung No.7, Desa Kadusirung, Pagedangan</v>
          </cell>
          <cell r="F2709" t="str">
            <v>Tangerang</v>
          </cell>
          <cell r="G2709" t="str">
            <v>Faisal</v>
          </cell>
          <cell r="H2709">
            <v>0</v>
          </cell>
          <cell r="I2709">
            <v>0</v>
          </cell>
          <cell r="J2709">
            <v>0</v>
          </cell>
          <cell r="K2709">
            <v>0</v>
          </cell>
          <cell r="L2709">
            <v>1000</v>
          </cell>
          <cell r="M2709">
            <v>1</v>
          </cell>
          <cell r="N2709" t="e">
            <v>#REF!</v>
          </cell>
          <cell r="O2709" t="str">
            <v>Abadi Tani, Toko</v>
          </cell>
          <cell r="P2709">
            <v>70000000</v>
          </cell>
          <cell r="Q2709">
            <v>1</v>
          </cell>
          <cell r="R2709">
            <v>1</v>
          </cell>
          <cell r="S2709" t="str">
            <v>*sumb*</v>
          </cell>
          <cell r="T2709" t="str">
            <v>*sumber jaya*</v>
          </cell>
        </row>
        <row r="2710">
          <cell r="B2710" t="str">
            <v>INTA09</v>
          </cell>
          <cell r="C2710" t="str">
            <v>Intan Shopiatun Syukron</v>
          </cell>
          <cell r="D2710" t="str">
            <v>Intan Shopiatun Syukron</v>
          </cell>
          <cell r="E2710" t="str">
            <v>gang Posyandu ke Timur RT.002/RW.006, Dusun Sikancil, Slatri, Larangan (rumah bapak daun)</v>
          </cell>
          <cell r="F2710" t="str">
            <v>Brebes</v>
          </cell>
          <cell r="G2710" t="str">
            <v>Faisal</v>
          </cell>
          <cell r="H2710">
            <v>0</v>
          </cell>
          <cell r="I2710">
            <v>0</v>
          </cell>
          <cell r="J2710">
            <v>0</v>
          </cell>
          <cell r="K2710">
            <v>0</v>
          </cell>
          <cell r="L2710">
            <v>1000</v>
          </cell>
          <cell r="M2710">
            <v>1</v>
          </cell>
          <cell r="N2710" t="e">
            <v>#REF!</v>
          </cell>
          <cell r="O2710" t="str">
            <v>Abadi Tani, Toko</v>
          </cell>
          <cell r="P2710">
            <v>70000000</v>
          </cell>
          <cell r="Q2710">
            <v>1</v>
          </cell>
          <cell r="R2710">
            <v>1</v>
          </cell>
          <cell r="S2710" t="str">
            <v>*sumb*</v>
          </cell>
          <cell r="T2710" t="str">
            <v>*sumber jaya*</v>
          </cell>
        </row>
        <row r="2711">
          <cell r="B2711" t="str">
            <v>INTA03</v>
          </cell>
          <cell r="C2711" t="str">
            <v>Intani, Toko</v>
          </cell>
          <cell r="D2711" t="str">
            <v>Umi Nihayah</v>
          </cell>
          <cell r="E2711" t="str">
            <v>Dsn. Krajan I, RT.001/RW.007 Kel. Jombang, Kec. Jombang</v>
          </cell>
          <cell r="F2711" t="str">
            <v>Jember</v>
          </cell>
          <cell r="G2711" t="str">
            <v>Yuyun</v>
          </cell>
          <cell r="H2711">
            <v>0</v>
          </cell>
          <cell r="I2711">
            <v>0</v>
          </cell>
          <cell r="J2711">
            <v>0</v>
          </cell>
          <cell r="K2711">
            <v>0</v>
          </cell>
          <cell r="L2711">
            <v>50000000</v>
          </cell>
          <cell r="M2711">
            <v>1</v>
          </cell>
          <cell r="N2711" t="e">
            <v>#REF!</v>
          </cell>
          <cell r="O2711" t="str">
            <v>Abadi Tani, Toko</v>
          </cell>
          <cell r="P2711">
            <v>70000000</v>
          </cell>
          <cell r="Q2711">
            <v>1</v>
          </cell>
          <cell r="R2711">
            <v>1</v>
          </cell>
          <cell r="S2711" t="str">
            <v>*sumb*</v>
          </cell>
          <cell r="T2711" t="str">
            <v>*sumber jaya*</v>
          </cell>
        </row>
        <row r="2712">
          <cell r="B2712" t="str">
            <v>INTA04</v>
          </cell>
          <cell r="C2712" t="str">
            <v>Intani, UD/Yayak</v>
          </cell>
          <cell r="D2712" t="str">
            <v>Yayak Rahman Hidayat</v>
          </cell>
          <cell r="E2712" t="str">
            <v>Jl. PB. Sudirman GG. Mulia 1 Dusun Tekoan RT.004/RW.007, Kel. Tanggul Kulon, Kec. Tanggul</v>
          </cell>
          <cell r="F2712" t="str">
            <v>Jember</v>
          </cell>
          <cell r="G2712" t="str">
            <v>Yuyun</v>
          </cell>
          <cell r="H2712">
            <v>0</v>
          </cell>
          <cell r="I2712">
            <v>0</v>
          </cell>
          <cell r="J2712">
            <v>0</v>
          </cell>
          <cell r="K2712">
            <v>0</v>
          </cell>
          <cell r="L2712">
            <v>80000000</v>
          </cell>
          <cell r="M2712">
            <v>1</v>
          </cell>
          <cell r="N2712" t="e">
            <v>#REF!</v>
          </cell>
          <cell r="O2712" t="str">
            <v>Abadi Tani, Toko</v>
          </cell>
          <cell r="P2712">
            <v>70000000</v>
          </cell>
          <cell r="Q2712">
            <v>1</v>
          </cell>
          <cell r="R2712">
            <v>1</v>
          </cell>
          <cell r="S2712" t="str">
            <v>*sumb*</v>
          </cell>
          <cell r="T2712" t="str">
            <v>*sumber jaya*</v>
          </cell>
        </row>
        <row r="2713">
          <cell r="B2713" t="str">
            <v>INTI01</v>
          </cell>
          <cell r="C2713" t="str">
            <v>Inti Makmur/Mulyadi</v>
          </cell>
          <cell r="D2713" t="str">
            <v>Inti Makmur Mandiri, PT</v>
          </cell>
          <cell r="E2713" t="str">
            <v>Jl. Imam Bonjol No. 66, Tegal Besar, Kaliwates</v>
          </cell>
          <cell r="F2713" t="str">
            <v>Jember</v>
          </cell>
          <cell r="G2713" t="str">
            <v>Yuyun</v>
          </cell>
          <cell r="H2713">
            <v>0</v>
          </cell>
          <cell r="I2713">
            <v>0</v>
          </cell>
          <cell r="J2713">
            <v>0</v>
          </cell>
          <cell r="K2713">
            <v>0</v>
          </cell>
          <cell r="L2713">
            <v>1000000000</v>
          </cell>
          <cell r="M2713">
            <v>1</v>
          </cell>
          <cell r="N2713" t="e">
            <v>#REF!</v>
          </cell>
          <cell r="O2713" t="str">
            <v>Abadi Tani, Toko</v>
          </cell>
          <cell r="P2713">
            <v>70000000</v>
          </cell>
          <cell r="Q2713">
            <v>1</v>
          </cell>
          <cell r="R2713">
            <v>1</v>
          </cell>
          <cell r="S2713" t="str">
            <v>*sumb*</v>
          </cell>
          <cell r="T2713" t="str">
            <v>*sumber jaya*</v>
          </cell>
        </row>
        <row r="2714">
          <cell r="B2714" t="str">
            <v>INTI04</v>
          </cell>
          <cell r="C2714" t="str">
            <v>Inti Subur Kimindo Raya, PT/Robinson</v>
          </cell>
          <cell r="D2714" t="str">
            <v>Inti Subur Kimindo Raya, PT</v>
          </cell>
          <cell r="E2714" t="str">
            <v>Jl. Dr F L. Tobing No.113-D Pusat Pasar Medan Kota</v>
          </cell>
          <cell r="F2714" t="str">
            <v>Medan</v>
          </cell>
          <cell r="G2714" t="str">
            <v>Hendra</v>
          </cell>
          <cell r="H2714">
            <v>0</v>
          </cell>
          <cell r="I2714">
            <v>0</v>
          </cell>
          <cell r="J2714">
            <v>0</v>
          </cell>
          <cell r="K2714">
            <v>0</v>
          </cell>
          <cell r="L2714">
            <v>3000000000</v>
          </cell>
          <cell r="M2714">
            <v>1</v>
          </cell>
          <cell r="N2714" t="e">
            <v>#REF!</v>
          </cell>
          <cell r="O2714" t="str">
            <v>Abadi Tani, Toko</v>
          </cell>
          <cell r="P2714">
            <v>70000000</v>
          </cell>
          <cell r="Q2714">
            <v>1</v>
          </cell>
          <cell r="R2714">
            <v>1</v>
          </cell>
          <cell r="S2714" t="str">
            <v>*sumb*</v>
          </cell>
          <cell r="T2714" t="str">
            <v>*sumber jaya*</v>
          </cell>
        </row>
        <row r="2715">
          <cell r="B2715" t="str">
            <v>INTI05</v>
          </cell>
          <cell r="C2715" t="str">
            <v>Inti Tani Agrokimindo, PT</v>
          </cell>
          <cell r="D2715" t="str">
            <v>Inti Tani Agrokimindo, PT</v>
          </cell>
          <cell r="E2715" t="str">
            <v>Jl. Letkol Martinus Lubis 21-C, Kel. Siti Rejo I, Kec. Medan Kota</v>
          </cell>
          <cell r="F2715" t="str">
            <v>Medan</v>
          </cell>
          <cell r="G2715" t="str">
            <v>Hendra</v>
          </cell>
          <cell r="H2715">
            <v>0</v>
          </cell>
          <cell r="I2715">
            <v>0</v>
          </cell>
          <cell r="J2715">
            <v>0</v>
          </cell>
          <cell r="K2715">
            <v>0</v>
          </cell>
          <cell r="L2715">
            <v>1000</v>
          </cell>
          <cell r="M2715">
            <v>1</v>
          </cell>
          <cell r="N2715" t="e">
            <v>#REF!</v>
          </cell>
          <cell r="O2715" t="str">
            <v>Abadi Tani, Toko</v>
          </cell>
          <cell r="P2715">
            <v>70000000</v>
          </cell>
          <cell r="Q2715">
            <v>1</v>
          </cell>
          <cell r="R2715">
            <v>1</v>
          </cell>
          <cell r="S2715" t="str">
            <v>*sumb*</v>
          </cell>
          <cell r="T2715" t="str">
            <v>*sumber jaya*</v>
          </cell>
        </row>
        <row r="2716">
          <cell r="B2716" t="str">
            <v>INTI02</v>
          </cell>
          <cell r="C2716" t="str">
            <v>Inti Tani/Hermin</v>
          </cell>
          <cell r="D2716" t="str">
            <v>Lintang Tigade Abadi, CV</v>
          </cell>
          <cell r="E2716" t="str">
            <v>Merak RT.002/RW.002 , Ringinrejo, Kab. Kediri</v>
          </cell>
          <cell r="F2716" t="str">
            <v>Kediri</v>
          </cell>
          <cell r="G2716" t="str">
            <v>Zakia</v>
          </cell>
          <cell r="H2716">
            <v>0</v>
          </cell>
          <cell r="I2716">
            <v>0</v>
          </cell>
          <cell r="J2716">
            <v>0</v>
          </cell>
          <cell r="K2716">
            <v>0</v>
          </cell>
          <cell r="L2716">
            <v>2500000000</v>
          </cell>
          <cell r="M2716">
            <v>1</v>
          </cell>
          <cell r="N2716" t="e">
            <v>#REF!</v>
          </cell>
          <cell r="O2716" t="str">
            <v>Abadi Tani, Toko</v>
          </cell>
          <cell r="P2716">
            <v>70000000</v>
          </cell>
          <cell r="Q2716">
            <v>1</v>
          </cell>
          <cell r="R2716">
            <v>1</v>
          </cell>
          <cell r="S2716" t="str">
            <v>*sumb*</v>
          </cell>
          <cell r="T2716" t="str">
            <v>*sumber jaya*</v>
          </cell>
        </row>
        <row r="2717">
          <cell r="B2717" t="str">
            <v>TARN01</v>
          </cell>
          <cell r="C2717" t="str">
            <v>Intisari Tani/Tarno S.</v>
          </cell>
          <cell r="D2717" t="str">
            <v>Tarno S.</v>
          </cell>
          <cell r="E2717" t="str">
            <v>Jl. Hayam Wuruk I/228, RT.004/RW.001 Kel. Kaliwates, Kec. Kaliwates</v>
          </cell>
          <cell r="F2717" t="str">
            <v>Jember</v>
          </cell>
          <cell r="G2717" t="str">
            <v>Yuyun</v>
          </cell>
          <cell r="H2717">
            <v>0</v>
          </cell>
          <cell r="I2717">
            <v>0</v>
          </cell>
          <cell r="J2717">
            <v>0</v>
          </cell>
          <cell r="K2717">
            <v>0</v>
          </cell>
          <cell r="L2717">
            <v>1000</v>
          </cell>
          <cell r="M2717">
            <v>1</v>
          </cell>
          <cell r="N2717" t="e">
            <v>#REF!</v>
          </cell>
          <cell r="O2717" t="str">
            <v>Abadi Tani, Toko</v>
          </cell>
          <cell r="P2717">
            <v>70000000</v>
          </cell>
          <cell r="Q2717">
            <v>1</v>
          </cell>
          <cell r="R2717">
            <v>1</v>
          </cell>
          <cell r="S2717" t="str">
            <v>*sumb*</v>
          </cell>
          <cell r="T2717" t="str">
            <v>*sumber jaya*</v>
          </cell>
        </row>
        <row r="2718">
          <cell r="B2718" t="str">
            <v>INUR01</v>
          </cell>
          <cell r="C2718" t="str">
            <v>Inur</v>
          </cell>
          <cell r="D2718" t="str">
            <v>Inur</v>
          </cell>
          <cell r="E2718" t="str">
            <v>Jalan Arif Rahman Hakim No. 35 , Sei Jang, Bukit Bestari (Kantor J&amp;T Cargo) Tanjung Pinang</v>
          </cell>
          <cell r="F2718" t="str">
            <v>Kepulauan Riau</v>
          </cell>
          <cell r="G2718" t="str">
            <v>Faisal</v>
          </cell>
          <cell r="H2718">
            <v>0</v>
          </cell>
          <cell r="I2718">
            <v>0</v>
          </cell>
          <cell r="J2718">
            <v>0</v>
          </cell>
          <cell r="K2718">
            <v>0</v>
          </cell>
          <cell r="L2718">
            <v>1000</v>
          </cell>
          <cell r="M2718">
            <v>1</v>
          </cell>
          <cell r="N2718" t="e">
            <v>#REF!</v>
          </cell>
          <cell r="O2718" t="str">
            <v>Abadi Tani, Toko</v>
          </cell>
          <cell r="P2718">
            <v>70000000</v>
          </cell>
          <cell r="Q2718">
            <v>1</v>
          </cell>
          <cell r="R2718">
            <v>1</v>
          </cell>
          <cell r="S2718" t="str">
            <v>*sumb*</v>
          </cell>
          <cell r="T2718" t="str">
            <v>*sumber jaya*</v>
          </cell>
        </row>
        <row r="2719">
          <cell r="B2719" t="str">
            <v>IPOE01</v>
          </cell>
          <cell r="C2719" t="str">
            <v>Ipoenk Eep Syaefulloh</v>
          </cell>
          <cell r="D2719" t="str">
            <v>Ipoenk Eep Syaefulloh</v>
          </cell>
          <cell r="E2719" t="str">
            <v>Jl. PU Saradan - Wanguk, Kedungdawa, Gabuswetan</v>
          </cell>
          <cell r="F2719" t="str">
            <v>Indramayu</v>
          </cell>
          <cell r="G2719" t="str">
            <v>Faisal</v>
          </cell>
          <cell r="H2719">
            <v>0</v>
          </cell>
          <cell r="I2719">
            <v>0</v>
          </cell>
          <cell r="J2719">
            <v>0</v>
          </cell>
          <cell r="K2719">
            <v>0</v>
          </cell>
          <cell r="L2719">
            <v>1000</v>
          </cell>
          <cell r="M2719">
            <v>1</v>
          </cell>
          <cell r="N2719" t="e">
            <v>#REF!</v>
          </cell>
          <cell r="O2719" t="str">
            <v>Abadi Tani, Toko</v>
          </cell>
          <cell r="P2719">
            <v>70000000</v>
          </cell>
          <cell r="Q2719">
            <v>1</v>
          </cell>
          <cell r="R2719">
            <v>1</v>
          </cell>
          <cell r="S2719" t="str">
            <v>*sumb*</v>
          </cell>
          <cell r="T2719" t="str">
            <v>*sumber jaya*</v>
          </cell>
        </row>
        <row r="2720">
          <cell r="B2720" t="str">
            <v>IPUN01</v>
          </cell>
          <cell r="C2720" t="str">
            <v>Ipung</v>
          </cell>
          <cell r="D2720" t="str">
            <v>Ipung</v>
          </cell>
          <cell r="E2720" t="str">
            <v>Kotakulon Bonsowoso, Jl. Diponegoro, Kec. Bondowoso</v>
          </cell>
          <cell r="F2720" t="str">
            <v>Bondowoso</v>
          </cell>
          <cell r="G2720" t="str">
            <v>Faisal</v>
          </cell>
          <cell r="H2720">
            <v>0</v>
          </cell>
          <cell r="I2720">
            <v>0</v>
          </cell>
          <cell r="J2720">
            <v>0</v>
          </cell>
          <cell r="K2720">
            <v>0</v>
          </cell>
          <cell r="L2720">
            <v>1000</v>
          </cell>
          <cell r="M2720">
            <v>1</v>
          </cell>
          <cell r="N2720" t="e">
            <v>#REF!</v>
          </cell>
          <cell r="O2720" t="str">
            <v>Abadi Tani, Toko</v>
          </cell>
          <cell r="P2720">
            <v>70000000</v>
          </cell>
          <cell r="Q2720">
            <v>1</v>
          </cell>
          <cell r="R2720">
            <v>1</v>
          </cell>
          <cell r="S2720" t="str">
            <v>*sumb*</v>
          </cell>
          <cell r="T2720" t="str">
            <v>*sumber jaya*</v>
          </cell>
        </row>
        <row r="2721">
          <cell r="B2721" t="str">
            <v>IQBA01</v>
          </cell>
          <cell r="C2721" t="str">
            <v>Iqbal Yustriawan</v>
          </cell>
          <cell r="D2721" t="str">
            <v>Iqbal Yustriawan</v>
          </cell>
          <cell r="E2721" t="str">
            <v>Jl. Deandeles RT.017/RW.005, Lohgung, Brondong (Toko Yusnanda)</v>
          </cell>
          <cell r="F2721" t="str">
            <v>Lamongan</v>
          </cell>
          <cell r="G2721" t="str">
            <v>Faisal</v>
          </cell>
          <cell r="H2721">
            <v>0</v>
          </cell>
          <cell r="I2721">
            <v>0</v>
          </cell>
          <cell r="J2721">
            <v>0</v>
          </cell>
          <cell r="K2721">
            <v>0</v>
          </cell>
          <cell r="L2721">
            <v>1000</v>
          </cell>
          <cell r="M2721">
            <v>1</v>
          </cell>
          <cell r="N2721" t="e">
            <v>#REF!</v>
          </cell>
          <cell r="O2721" t="str">
            <v>Abadi Tani, Toko</v>
          </cell>
          <cell r="P2721">
            <v>70000000</v>
          </cell>
          <cell r="Q2721">
            <v>1</v>
          </cell>
          <cell r="R2721">
            <v>1</v>
          </cell>
          <cell r="S2721" t="str">
            <v>*sumb*</v>
          </cell>
          <cell r="T2721" t="str">
            <v>*sumber jaya*</v>
          </cell>
        </row>
        <row r="2722">
          <cell r="B2722" t="str">
            <v>AHMA14</v>
          </cell>
          <cell r="C2722" t="str">
            <v>Iqbal/ANT</v>
          </cell>
          <cell r="D2722" t="str">
            <v>Ahmad Faruq Iqbal</v>
          </cell>
          <cell r="E2722" t="str">
            <v>Dsn. Krajan RT. 002/ RW. 001 Kel. Cangkring Kec. Jenggawah</v>
          </cell>
          <cell r="F2722" t="str">
            <v>Jember</v>
          </cell>
          <cell r="G2722" t="str">
            <v>Yuyun</v>
          </cell>
          <cell r="H2722">
            <v>0</v>
          </cell>
          <cell r="I2722">
            <v>0</v>
          </cell>
          <cell r="J2722">
            <v>0</v>
          </cell>
          <cell r="K2722">
            <v>0</v>
          </cell>
          <cell r="L2722">
            <v>1000</v>
          </cell>
          <cell r="M2722">
            <v>1</v>
          </cell>
          <cell r="N2722" t="e">
            <v>#REF!</v>
          </cell>
          <cell r="O2722" t="str">
            <v>Abadi Tani, Toko</v>
          </cell>
          <cell r="P2722">
            <v>70000000</v>
          </cell>
          <cell r="Q2722">
            <v>1</v>
          </cell>
          <cell r="R2722">
            <v>1</v>
          </cell>
          <cell r="S2722" t="str">
            <v>*sumb*</v>
          </cell>
          <cell r="T2722" t="str">
            <v>*sumber jaya*</v>
          </cell>
        </row>
        <row r="2723">
          <cell r="B2723" t="str">
            <v>WAHY13</v>
          </cell>
          <cell r="C2723" t="str">
            <v>Ir. Wahyu Prasetianto T.S</v>
          </cell>
          <cell r="D2723" t="str">
            <v>Ir. Wahyu Prasetianto T.S</v>
          </cell>
          <cell r="E2723" t="str">
            <v>jL. Danau Bratan Timur H5/A7 RT.002/RW.014Kel. Madyopuro, Kec. Kedungkandang</v>
          </cell>
          <cell r="F2723" t="str">
            <v>Malang</v>
          </cell>
          <cell r="G2723" t="str">
            <v>Yuyun</v>
          </cell>
          <cell r="H2723">
            <v>0</v>
          </cell>
          <cell r="I2723">
            <v>0</v>
          </cell>
          <cell r="J2723">
            <v>0</v>
          </cell>
          <cell r="K2723">
            <v>0</v>
          </cell>
          <cell r="L2723">
            <v>1000</v>
          </cell>
          <cell r="M2723">
            <v>1</v>
          </cell>
          <cell r="N2723" t="e">
            <v>#REF!</v>
          </cell>
          <cell r="O2723" t="str">
            <v>Abadi Tani, Toko</v>
          </cell>
          <cell r="P2723">
            <v>70000000</v>
          </cell>
          <cell r="Q2723">
            <v>1</v>
          </cell>
          <cell r="R2723">
            <v>1</v>
          </cell>
          <cell r="S2723" t="str">
            <v>*sumb*</v>
          </cell>
          <cell r="T2723" t="str">
            <v>*sumber jaya*</v>
          </cell>
        </row>
        <row r="2724">
          <cell r="B2724" t="str">
            <v>IRAA01</v>
          </cell>
          <cell r="C2724" t="str">
            <v>Ira Aiyra</v>
          </cell>
          <cell r="D2724" t="str">
            <v>Ira Aiyra</v>
          </cell>
          <cell r="E2724" t="str">
            <v>Jl. Cempaka No. 12 RT.003/RW.002, Kel. Krajan Timur Candijati Kec. Arjasa</v>
          </cell>
          <cell r="F2724" t="str">
            <v>Jember</v>
          </cell>
          <cell r="G2724" t="str">
            <v>Faisal</v>
          </cell>
          <cell r="H2724">
            <v>0</v>
          </cell>
          <cell r="I2724">
            <v>0</v>
          </cell>
          <cell r="J2724">
            <v>0</v>
          </cell>
          <cell r="K2724">
            <v>0</v>
          </cell>
          <cell r="L2724">
            <v>1000</v>
          </cell>
          <cell r="M2724">
            <v>1</v>
          </cell>
          <cell r="N2724" t="e">
            <v>#REF!</v>
          </cell>
          <cell r="O2724" t="str">
            <v>Abadi Tani, Toko</v>
          </cell>
          <cell r="P2724">
            <v>70000000</v>
          </cell>
          <cell r="Q2724">
            <v>1</v>
          </cell>
          <cell r="R2724">
            <v>1</v>
          </cell>
          <cell r="S2724" t="str">
            <v>*sumb*</v>
          </cell>
          <cell r="T2724" t="str">
            <v>*sumber jaya*</v>
          </cell>
        </row>
        <row r="2725">
          <cell r="B2725" t="str">
            <v>IRAF01</v>
          </cell>
          <cell r="C2725" t="str">
            <v>Ira Faridlotus</v>
          </cell>
          <cell r="D2725" t="str">
            <v>Ira Faridlotus</v>
          </cell>
          <cell r="E2725" t="str">
            <v>Argosuko Keden RT.039/RW.008, Kec. Poncokusumo</v>
          </cell>
          <cell r="F2725" t="str">
            <v>Malang</v>
          </cell>
          <cell r="G2725" t="str">
            <v>Faisal</v>
          </cell>
          <cell r="H2725">
            <v>0</v>
          </cell>
          <cell r="I2725">
            <v>0</v>
          </cell>
          <cell r="J2725">
            <v>0</v>
          </cell>
          <cell r="K2725">
            <v>0</v>
          </cell>
          <cell r="L2725">
            <v>1000</v>
          </cell>
          <cell r="M2725">
            <v>1</v>
          </cell>
          <cell r="N2725" t="e">
            <v>#REF!</v>
          </cell>
          <cell r="O2725" t="str">
            <v>Abadi Tani, Toko</v>
          </cell>
          <cell r="P2725">
            <v>70000000</v>
          </cell>
          <cell r="Q2725">
            <v>1</v>
          </cell>
          <cell r="R2725">
            <v>1</v>
          </cell>
          <cell r="S2725" t="str">
            <v>*sumb*</v>
          </cell>
          <cell r="T2725" t="str">
            <v>*sumber jaya*</v>
          </cell>
        </row>
        <row r="2726">
          <cell r="B2726" t="str">
            <v>IRAK01</v>
          </cell>
          <cell r="C2726" t="str">
            <v>Ira Khaisusi</v>
          </cell>
          <cell r="D2726" t="str">
            <v>Ira Khaisusi</v>
          </cell>
          <cell r="E2726" t="str">
            <v>Jl. Maimun Saleh, Kec. Kuta Alam, Kota Banda Aceh (Toko M. Ali)</v>
          </cell>
          <cell r="F2726" t="str">
            <v>Aceh</v>
          </cell>
          <cell r="G2726" t="str">
            <v>Faisal</v>
          </cell>
          <cell r="H2726">
            <v>0</v>
          </cell>
          <cell r="I2726">
            <v>0</v>
          </cell>
          <cell r="J2726">
            <v>0</v>
          </cell>
          <cell r="K2726">
            <v>0</v>
          </cell>
          <cell r="L2726">
            <v>1000</v>
          </cell>
          <cell r="M2726">
            <v>1</v>
          </cell>
          <cell r="N2726" t="e">
            <v>#REF!</v>
          </cell>
          <cell r="O2726" t="str">
            <v>Abadi Tani, Toko</v>
          </cell>
          <cell r="P2726">
            <v>70000000</v>
          </cell>
          <cell r="Q2726">
            <v>1</v>
          </cell>
          <cell r="R2726">
            <v>1</v>
          </cell>
          <cell r="S2726" t="str">
            <v>*sumb*</v>
          </cell>
          <cell r="T2726" t="str">
            <v>*sumber jaya*</v>
          </cell>
        </row>
        <row r="2727">
          <cell r="B2727" t="str">
            <v>IRAT01</v>
          </cell>
          <cell r="C2727" t="str">
            <v>Ira Tani/Dani, H</v>
          </cell>
          <cell r="D2727" t="str">
            <v>Noor Dani Herlambang</v>
          </cell>
          <cell r="E2727" t="str">
            <v>Dsn. Krajan RT.012/RW.002 Kel. Pringgowirawan Kec. Sumber Baru</v>
          </cell>
          <cell r="F2727" t="str">
            <v>Jember</v>
          </cell>
          <cell r="G2727" t="str">
            <v>Yuyun</v>
          </cell>
          <cell r="H2727">
            <v>0</v>
          </cell>
          <cell r="I2727">
            <v>0</v>
          </cell>
          <cell r="J2727">
            <v>0</v>
          </cell>
          <cell r="K2727">
            <v>0</v>
          </cell>
          <cell r="L2727">
            <v>100000000</v>
          </cell>
          <cell r="M2727">
            <v>1</v>
          </cell>
          <cell r="N2727" t="e">
            <v>#REF!</v>
          </cell>
          <cell r="O2727" t="str">
            <v>Abadi Tani, Toko</v>
          </cell>
          <cell r="P2727">
            <v>70000000</v>
          </cell>
          <cell r="Q2727">
            <v>1</v>
          </cell>
          <cell r="R2727">
            <v>1</v>
          </cell>
          <cell r="S2727" t="str">
            <v>*sumb*</v>
          </cell>
          <cell r="T2727" t="str">
            <v>*sumber jaya*</v>
          </cell>
        </row>
        <row r="2728">
          <cell r="B2728" t="str">
            <v>IRAW01</v>
          </cell>
          <cell r="C2728" t="str">
            <v>Irawan</v>
          </cell>
          <cell r="D2728" t="str">
            <v>Irawan</v>
          </cell>
          <cell r="E2728" t="str">
            <v>Desa Wadukopa RT.002/RW.002, Soromandi</v>
          </cell>
          <cell r="F2728" t="str">
            <v>Bima</v>
          </cell>
          <cell r="G2728" t="str">
            <v>Faisal</v>
          </cell>
          <cell r="H2728">
            <v>0</v>
          </cell>
          <cell r="I2728">
            <v>0</v>
          </cell>
          <cell r="J2728">
            <v>0</v>
          </cell>
          <cell r="K2728">
            <v>0</v>
          </cell>
          <cell r="L2728">
            <v>1000</v>
          </cell>
          <cell r="M2728">
            <v>1</v>
          </cell>
          <cell r="N2728" t="e">
            <v>#REF!</v>
          </cell>
          <cell r="O2728" t="str">
            <v>Abadi Tani, Toko</v>
          </cell>
          <cell r="P2728">
            <v>70000000</v>
          </cell>
          <cell r="Q2728">
            <v>1</v>
          </cell>
          <cell r="R2728">
            <v>1</v>
          </cell>
          <cell r="S2728" t="str">
            <v>*sumb*</v>
          </cell>
          <cell r="T2728" t="str">
            <v>*sumber jaya*</v>
          </cell>
        </row>
        <row r="2729">
          <cell r="B2729" t="str">
            <v>IRCH01</v>
          </cell>
          <cell r="C2729" t="str">
            <v>Ircham Maarif</v>
          </cell>
          <cell r="D2729" t="str">
            <v>Ircham Maarif</v>
          </cell>
          <cell r="E2729" t="str">
            <v>Dk. Krinjo RT.002/RW.001, Desa Sale, Kec. Sale (Toko Bu Rosyidah) Rembang-Jateng</v>
          </cell>
          <cell r="F2729" t="str">
            <v>Rembang</v>
          </cell>
          <cell r="G2729" t="str">
            <v>Faisal</v>
          </cell>
          <cell r="H2729">
            <v>0</v>
          </cell>
          <cell r="I2729">
            <v>0</v>
          </cell>
          <cell r="J2729">
            <v>0</v>
          </cell>
          <cell r="K2729">
            <v>0</v>
          </cell>
          <cell r="L2729">
            <v>1000</v>
          </cell>
          <cell r="M2729">
            <v>1</v>
          </cell>
          <cell r="N2729" t="e">
            <v>#REF!</v>
          </cell>
          <cell r="O2729" t="str">
            <v>Abadi Tani, Toko</v>
          </cell>
          <cell r="P2729">
            <v>70000000</v>
          </cell>
          <cell r="Q2729">
            <v>1</v>
          </cell>
          <cell r="R2729">
            <v>1</v>
          </cell>
          <cell r="S2729" t="str">
            <v>*sumb*</v>
          </cell>
          <cell r="T2729" t="str">
            <v>*sumber jaya*</v>
          </cell>
        </row>
        <row r="2730">
          <cell r="B2730" t="str">
            <v>IRFA04</v>
          </cell>
          <cell r="C2730" t="str">
            <v>Irfan Efendi</v>
          </cell>
          <cell r="D2730" t="str">
            <v>Irfan Efendi</v>
          </cell>
          <cell r="E2730" t="str">
            <v>Jl. Batang Hari Kulon RT.001/RW.013, Gambirono, Bangsalsari (Rumah H. Hamid)</v>
          </cell>
          <cell r="F2730" t="str">
            <v>Jember</v>
          </cell>
          <cell r="G2730" t="str">
            <v>Faisal</v>
          </cell>
          <cell r="H2730">
            <v>0</v>
          </cell>
          <cell r="I2730">
            <v>0</v>
          </cell>
          <cell r="J2730">
            <v>0</v>
          </cell>
          <cell r="K2730">
            <v>0</v>
          </cell>
          <cell r="L2730">
            <v>1000</v>
          </cell>
          <cell r="M2730">
            <v>1</v>
          </cell>
          <cell r="N2730" t="e">
            <v>#REF!</v>
          </cell>
          <cell r="O2730" t="str">
            <v>Abadi Tani, Toko</v>
          </cell>
          <cell r="P2730">
            <v>70000000</v>
          </cell>
          <cell r="Q2730">
            <v>1</v>
          </cell>
          <cell r="R2730">
            <v>1</v>
          </cell>
          <cell r="S2730" t="str">
            <v>*sumb*</v>
          </cell>
          <cell r="T2730" t="str">
            <v>*sumber jaya*</v>
          </cell>
        </row>
        <row r="2731">
          <cell r="B2731" t="str">
            <v>IRFA06</v>
          </cell>
          <cell r="C2731" t="str">
            <v>Irfan Jember</v>
          </cell>
          <cell r="D2731" t="str">
            <v>Irfan</v>
          </cell>
          <cell r="E2731" t="str">
            <v>Dsn Kraton RT.002/RW.004, Ds. Wonoasri, Kec. Tempurejo (Gg 2 Selatan)</v>
          </cell>
          <cell r="F2731" t="str">
            <v>Jember</v>
          </cell>
          <cell r="G2731" t="str">
            <v>Faisal</v>
          </cell>
          <cell r="H2731">
            <v>0</v>
          </cell>
          <cell r="I2731">
            <v>0</v>
          </cell>
          <cell r="J2731">
            <v>0</v>
          </cell>
          <cell r="K2731">
            <v>0</v>
          </cell>
          <cell r="L2731">
            <v>1000</v>
          </cell>
          <cell r="M2731">
            <v>1</v>
          </cell>
          <cell r="N2731" t="e">
            <v>#REF!</v>
          </cell>
          <cell r="O2731" t="str">
            <v>Abadi Tani, Toko</v>
          </cell>
          <cell r="P2731">
            <v>70000000</v>
          </cell>
          <cell r="Q2731">
            <v>1</v>
          </cell>
          <cell r="R2731">
            <v>1</v>
          </cell>
          <cell r="S2731" t="str">
            <v>*sumb*</v>
          </cell>
          <cell r="T2731" t="str">
            <v>*sumber jaya*</v>
          </cell>
        </row>
        <row r="2732">
          <cell r="B2732" t="str">
            <v>IRFA08</v>
          </cell>
          <cell r="C2732" t="str">
            <v>Irfan Masohi</v>
          </cell>
          <cell r="D2732" t="str">
            <v>Irfan Masohi</v>
          </cell>
          <cell r="E2732" t="str">
            <v>Hotel Isabela Kota Masohi , Baguala</v>
          </cell>
          <cell r="F2732" t="str">
            <v>Ambon - Maluku</v>
          </cell>
          <cell r="G2732" t="str">
            <v>Faisal</v>
          </cell>
          <cell r="H2732">
            <v>0</v>
          </cell>
          <cell r="I2732">
            <v>0</v>
          </cell>
          <cell r="J2732">
            <v>0</v>
          </cell>
          <cell r="K2732">
            <v>0</v>
          </cell>
          <cell r="L2732">
            <v>1000</v>
          </cell>
          <cell r="M2732">
            <v>1</v>
          </cell>
          <cell r="N2732" t="e">
            <v>#REF!</v>
          </cell>
          <cell r="O2732" t="str">
            <v>Abadi Tani, Toko</v>
          </cell>
          <cell r="P2732">
            <v>70000000</v>
          </cell>
          <cell r="Q2732">
            <v>1</v>
          </cell>
          <cell r="R2732">
            <v>1</v>
          </cell>
          <cell r="S2732" t="str">
            <v>*sumb*</v>
          </cell>
          <cell r="T2732" t="str">
            <v>*sumber jaya*</v>
          </cell>
        </row>
        <row r="2733">
          <cell r="B2733" t="str">
            <v>IRFA05</v>
          </cell>
          <cell r="C2733" t="str">
            <v>Irfan Mubarok</v>
          </cell>
          <cell r="D2733" t="str">
            <v>Irfan Mubarok</v>
          </cell>
          <cell r="E2733" t="str">
            <v>Dsn. Sidorejo RT.013/RW.005, Karang Anyar, Kec. Pusakajaya</v>
          </cell>
          <cell r="F2733" t="str">
            <v>Subang</v>
          </cell>
          <cell r="G2733" t="str">
            <v>Faisal</v>
          </cell>
          <cell r="H2733">
            <v>0</v>
          </cell>
          <cell r="I2733">
            <v>0</v>
          </cell>
          <cell r="J2733">
            <v>0</v>
          </cell>
          <cell r="K2733">
            <v>0</v>
          </cell>
          <cell r="L2733">
            <v>1000</v>
          </cell>
          <cell r="M2733">
            <v>1</v>
          </cell>
          <cell r="N2733" t="e">
            <v>#REF!</v>
          </cell>
          <cell r="O2733" t="str">
            <v>Abadi Tani, Toko</v>
          </cell>
          <cell r="P2733">
            <v>70000000</v>
          </cell>
          <cell r="Q2733">
            <v>1</v>
          </cell>
          <cell r="R2733">
            <v>1</v>
          </cell>
          <cell r="S2733" t="str">
            <v>*sumb*</v>
          </cell>
          <cell r="T2733" t="str">
            <v>*sumber jaya*</v>
          </cell>
        </row>
        <row r="2734">
          <cell r="B2734" t="str">
            <v>IRFA02</v>
          </cell>
          <cell r="C2734" t="str">
            <v>Irfan Nofiyadi</v>
          </cell>
          <cell r="D2734" t="str">
            <v>Irfan Nofiyadi</v>
          </cell>
          <cell r="E2734" t="str">
            <v>Jln. Yos Sudarso No. 82, Karang pakis, Nusawungu (Balai desa ke Barat)</v>
          </cell>
          <cell r="F2734" t="str">
            <v>Cilacap</v>
          </cell>
          <cell r="G2734" t="str">
            <v>Faisal</v>
          </cell>
          <cell r="H2734">
            <v>0</v>
          </cell>
          <cell r="I2734">
            <v>0</v>
          </cell>
          <cell r="J2734">
            <v>0</v>
          </cell>
          <cell r="K2734">
            <v>0</v>
          </cell>
          <cell r="L2734">
            <v>1000</v>
          </cell>
          <cell r="M2734">
            <v>1</v>
          </cell>
          <cell r="N2734" t="e">
            <v>#REF!</v>
          </cell>
          <cell r="O2734" t="str">
            <v>Abadi Tani, Toko</v>
          </cell>
          <cell r="P2734">
            <v>70000000</v>
          </cell>
          <cell r="Q2734">
            <v>1</v>
          </cell>
          <cell r="R2734">
            <v>1</v>
          </cell>
          <cell r="S2734" t="str">
            <v>*sumb*</v>
          </cell>
          <cell r="T2734" t="str">
            <v>*sumber jaya*</v>
          </cell>
        </row>
        <row r="2735">
          <cell r="B2735" t="str">
            <v>IRFA03</v>
          </cell>
          <cell r="C2735" t="str">
            <v>Irfan/Corteva</v>
          </cell>
          <cell r="D2735" t="str">
            <v>Moh. Irfan Efendi</v>
          </cell>
          <cell r="E2735" t="str">
            <v>Dusun Tegal Gayam, RT.007/RW.001, Kel. Kemuning Sari Kidul, Kec. Jenggawah</v>
          </cell>
          <cell r="F2735" t="str">
            <v>Jember</v>
          </cell>
          <cell r="G2735" t="str">
            <v>Yuyun</v>
          </cell>
          <cell r="H2735">
            <v>0</v>
          </cell>
          <cell r="I2735">
            <v>0</v>
          </cell>
          <cell r="J2735">
            <v>0</v>
          </cell>
          <cell r="K2735">
            <v>0</v>
          </cell>
          <cell r="L2735">
            <v>1000</v>
          </cell>
          <cell r="M2735">
            <v>1</v>
          </cell>
          <cell r="N2735" t="e">
            <v>#REF!</v>
          </cell>
          <cell r="O2735" t="str">
            <v>Abadi Tani, Toko</v>
          </cell>
          <cell r="P2735">
            <v>70000000</v>
          </cell>
          <cell r="Q2735">
            <v>1</v>
          </cell>
          <cell r="R2735">
            <v>1</v>
          </cell>
          <cell r="S2735" t="str">
            <v>*sumb*</v>
          </cell>
          <cell r="T2735" t="str">
            <v>*sumber jaya*</v>
          </cell>
        </row>
        <row r="2736">
          <cell r="B2736" t="str">
            <v>IRFA01</v>
          </cell>
          <cell r="C2736" t="str">
            <v>Irfan/Petro</v>
          </cell>
          <cell r="D2736" t="str">
            <v>Irfan Firmansyah</v>
          </cell>
          <cell r="E2736" t="str">
            <v>Kp Cihaneut, RT.001/RW.001 Kel. Margasari, Kec. Ciawi</v>
          </cell>
          <cell r="F2736" t="str">
            <v>Tasikmalaya</v>
          </cell>
          <cell r="G2736" t="str">
            <v>Yuyun</v>
          </cell>
          <cell r="H2736">
            <v>0</v>
          </cell>
          <cell r="I2736">
            <v>0</v>
          </cell>
          <cell r="J2736">
            <v>0</v>
          </cell>
          <cell r="K2736">
            <v>0</v>
          </cell>
          <cell r="L2736">
            <v>1000</v>
          </cell>
          <cell r="M2736">
            <v>1</v>
          </cell>
          <cell r="N2736" t="e">
            <v>#REF!</v>
          </cell>
          <cell r="O2736" t="str">
            <v>Abadi Tani, Toko</v>
          </cell>
          <cell r="P2736">
            <v>70000000</v>
          </cell>
          <cell r="Q2736">
            <v>1</v>
          </cell>
          <cell r="R2736">
            <v>1</v>
          </cell>
          <cell r="S2736" t="str">
            <v>*sumb*</v>
          </cell>
          <cell r="T2736" t="str">
            <v>*sumber jaya*</v>
          </cell>
        </row>
        <row r="2737">
          <cell r="B2737" t="str">
            <v>IRIN01</v>
          </cell>
          <cell r="C2737" t="str">
            <v>Irintanika</v>
          </cell>
          <cell r="D2737" t="str">
            <v>Irintanika</v>
          </cell>
          <cell r="E2737" t="str">
            <v>Kompleks Blitar, Jalan Jalur 17 Jembatan II, RT.004/RW.000, Ds. Telangsari, Kec. Tanjung Lago, Kab. Banyuasin</v>
          </cell>
          <cell r="F2737" t="str">
            <v>Sumatera Selatan</v>
          </cell>
          <cell r="G2737" t="str">
            <v>Faisal</v>
          </cell>
          <cell r="H2737">
            <v>0</v>
          </cell>
          <cell r="I2737">
            <v>0</v>
          </cell>
          <cell r="J2737">
            <v>0</v>
          </cell>
          <cell r="K2737">
            <v>0</v>
          </cell>
          <cell r="L2737">
            <v>1000</v>
          </cell>
          <cell r="M2737">
            <v>1</v>
          </cell>
          <cell r="N2737" t="e">
            <v>#REF!</v>
          </cell>
          <cell r="O2737" t="str">
            <v>Abadi Tani, Toko</v>
          </cell>
          <cell r="P2737">
            <v>70000000</v>
          </cell>
          <cell r="Q2737">
            <v>1</v>
          </cell>
          <cell r="R2737">
            <v>1</v>
          </cell>
          <cell r="S2737" t="str">
            <v>*sumb*</v>
          </cell>
          <cell r="T2737" t="str">
            <v>*sumber jaya*</v>
          </cell>
        </row>
        <row r="2738">
          <cell r="B2738" t="str">
            <v>IRMA03</v>
          </cell>
          <cell r="C2738" t="str">
            <v>Irma</v>
          </cell>
          <cell r="D2738" t="str">
            <v>Irma</v>
          </cell>
          <cell r="E2738" t="str">
            <v>Perumahan Graha Royyan, Jalan SMP 1 Ajung, Ajung (graha Royyan D10)</v>
          </cell>
          <cell r="F2738" t="str">
            <v>Jember</v>
          </cell>
          <cell r="G2738" t="str">
            <v>Faisal</v>
          </cell>
          <cell r="H2738">
            <v>0</v>
          </cell>
          <cell r="I2738">
            <v>0</v>
          </cell>
          <cell r="J2738">
            <v>0</v>
          </cell>
          <cell r="K2738">
            <v>0</v>
          </cell>
          <cell r="L2738">
            <v>1000</v>
          </cell>
          <cell r="M2738">
            <v>1</v>
          </cell>
          <cell r="N2738" t="e">
            <v>#REF!</v>
          </cell>
          <cell r="O2738" t="str">
            <v>Abadi Tani, Toko</v>
          </cell>
          <cell r="P2738">
            <v>70000000</v>
          </cell>
          <cell r="Q2738">
            <v>1</v>
          </cell>
          <cell r="R2738">
            <v>1</v>
          </cell>
          <cell r="S2738" t="str">
            <v>*sumb*</v>
          </cell>
          <cell r="T2738" t="str">
            <v>*sumber jaya*</v>
          </cell>
        </row>
        <row r="2739">
          <cell r="B2739" t="str">
            <v>IRMA02</v>
          </cell>
          <cell r="C2739" t="str">
            <v>Irma Suryatin</v>
          </cell>
          <cell r="D2739" t="str">
            <v>Irma Suryatin</v>
          </cell>
          <cell r="E2739" t="str">
            <v>Jl. Jami, Blok Kemang RT.002/RW.010, Sukaluyu, Kec. Tamansari</v>
          </cell>
          <cell r="F2739" t="str">
            <v>Bogor</v>
          </cell>
          <cell r="G2739" t="str">
            <v>Faisal</v>
          </cell>
          <cell r="H2739">
            <v>0</v>
          </cell>
          <cell r="I2739">
            <v>0</v>
          </cell>
          <cell r="J2739">
            <v>0</v>
          </cell>
          <cell r="K2739">
            <v>0</v>
          </cell>
          <cell r="L2739">
            <v>1000</v>
          </cell>
          <cell r="M2739">
            <v>1</v>
          </cell>
          <cell r="N2739" t="e">
            <v>#REF!</v>
          </cell>
          <cell r="O2739" t="str">
            <v>Abadi Tani, Toko</v>
          </cell>
          <cell r="P2739">
            <v>70000000</v>
          </cell>
          <cell r="Q2739">
            <v>1</v>
          </cell>
          <cell r="R2739">
            <v>1</v>
          </cell>
          <cell r="S2739" t="str">
            <v>*sumb*</v>
          </cell>
          <cell r="T2739" t="str">
            <v>*sumber jaya*</v>
          </cell>
        </row>
        <row r="2740">
          <cell r="B2740" t="str">
            <v>IRMA01</v>
          </cell>
          <cell r="C2740" t="str">
            <v>Irmamuyasaro</v>
          </cell>
          <cell r="D2740" t="str">
            <v>Irmamuyasaro</v>
          </cell>
          <cell r="E2740" t="str">
            <v>Jl. Kartosanjoyo No. 59 RT.001/RW.013, Kel. Puger Wetan Kec. Puger</v>
          </cell>
          <cell r="F2740" t="str">
            <v>Jember</v>
          </cell>
          <cell r="G2740" t="str">
            <v>Faisal</v>
          </cell>
          <cell r="H2740">
            <v>0</v>
          </cell>
          <cell r="I2740">
            <v>0</v>
          </cell>
          <cell r="J2740">
            <v>0</v>
          </cell>
          <cell r="K2740">
            <v>0</v>
          </cell>
          <cell r="L2740">
            <v>1000</v>
          </cell>
          <cell r="M2740">
            <v>1</v>
          </cell>
          <cell r="N2740" t="e">
            <v>#REF!</v>
          </cell>
          <cell r="O2740" t="str">
            <v>Abadi Tani, Toko</v>
          </cell>
          <cell r="P2740">
            <v>70000000</v>
          </cell>
          <cell r="Q2740">
            <v>1</v>
          </cell>
          <cell r="R2740">
            <v>1</v>
          </cell>
          <cell r="S2740" t="str">
            <v>*sumb*</v>
          </cell>
          <cell r="T2740" t="str">
            <v>*sumber jaya*</v>
          </cell>
        </row>
        <row r="2741">
          <cell r="B2741" t="str">
            <v>IRMA04</v>
          </cell>
          <cell r="C2741" t="str">
            <v>Irman Hadi</v>
          </cell>
          <cell r="D2741" t="str">
            <v>Irman Hadi</v>
          </cell>
          <cell r="E2741" t="str">
            <v>Jalan Desa Talang Balai Dusun I , Talang Balai, Belida Darat (Depan sd) Muara Enim Belida Barat</v>
          </cell>
          <cell r="F2741" t="str">
            <v>Sumatera Selatan</v>
          </cell>
          <cell r="G2741" t="str">
            <v>Faisal</v>
          </cell>
          <cell r="H2741">
            <v>0</v>
          </cell>
          <cell r="I2741">
            <v>0</v>
          </cell>
          <cell r="J2741">
            <v>0</v>
          </cell>
          <cell r="K2741">
            <v>0</v>
          </cell>
          <cell r="L2741">
            <v>1000</v>
          </cell>
          <cell r="M2741">
            <v>1</v>
          </cell>
          <cell r="N2741" t="e">
            <v>#REF!</v>
          </cell>
          <cell r="O2741" t="str">
            <v>Abadi Tani, Toko</v>
          </cell>
          <cell r="P2741">
            <v>70000000</v>
          </cell>
          <cell r="Q2741">
            <v>1</v>
          </cell>
          <cell r="R2741">
            <v>1</v>
          </cell>
          <cell r="S2741" t="str">
            <v>*sumb*</v>
          </cell>
          <cell r="T2741" t="str">
            <v>*sumber jaya*</v>
          </cell>
        </row>
        <row r="2742">
          <cell r="B2742" t="str">
            <v>IRNA01</v>
          </cell>
          <cell r="C2742" t="str">
            <v>Irna Wati</v>
          </cell>
          <cell r="D2742" t="str">
            <v>Irna Wati</v>
          </cell>
          <cell r="E2742" t="str">
            <v>Talang Sepakat, jalan Bendungan Air manjuto, Talang Sepakat, V Koto, Kab. Muko Muko (dilapangan bola)</v>
          </cell>
          <cell r="F2742" t="str">
            <v>Bengkulu</v>
          </cell>
          <cell r="G2742" t="str">
            <v>Faisal</v>
          </cell>
          <cell r="H2742">
            <v>0</v>
          </cell>
          <cell r="I2742">
            <v>0</v>
          </cell>
          <cell r="J2742">
            <v>0</v>
          </cell>
          <cell r="K2742">
            <v>0</v>
          </cell>
          <cell r="L2742">
            <v>1000</v>
          </cell>
          <cell r="M2742">
            <v>1</v>
          </cell>
          <cell r="N2742" t="e">
            <v>#REF!</v>
          </cell>
          <cell r="O2742" t="str">
            <v>Abadi Tani, Toko</v>
          </cell>
          <cell r="P2742">
            <v>70000000</v>
          </cell>
          <cell r="Q2742">
            <v>1</v>
          </cell>
          <cell r="R2742">
            <v>1</v>
          </cell>
          <cell r="S2742" t="str">
            <v>*sumb*</v>
          </cell>
          <cell r="T2742" t="str">
            <v>*sumber jaya*</v>
          </cell>
        </row>
        <row r="2743">
          <cell r="B2743" t="str">
            <v>IRNA02</v>
          </cell>
          <cell r="C2743" t="str">
            <v>Irna Wati Dewi</v>
          </cell>
          <cell r="D2743" t="str">
            <v>Irna Wati Dewi</v>
          </cell>
          <cell r="E2743" t="str">
            <v>Jalan Raya Sukasari RT.005/RW.002, Kampung Cihuni, Sukasari (rumah pinggir jalan)</v>
          </cell>
          <cell r="F2743" t="str">
            <v>Purwakarta</v>
          </cell>
          <cell r="G2743" t="str">
            <v>Faisal</v>
          </cell>
          <cell r="H2743">
            <v>0</v>
          </cell>
          <cell r="I2743">
            <v>0</v>
          </cell>
          <cell r="J2743">
            <v>0</v>
          </cell>
          <cell r="K2743">
            <v>0</v>
          </cell>
          <cell r="L2743">
            <v>1000</v>
          </cell>
          <cell r="M2743">
            <v>1</v>
          </cell>
          <cell r="N2743" t="e">
            <v>#REF!</v>
          </cell>
          <cell r="O2743" t="str">
            <v>Abadi Tani, Toko</v>
          </cell>
          <cell r="P2743">
            <v>70000000</v>
          </cell>
          <cell r="Q2743">
            <v>1</v>
          </cell>
          <cell r="R2743">
            <v>1</v>
          </cell>
          <cell r="S2743" t="str">
            <v>*sumb*</v>
          </cell>
          <cell r="T2743" t="str">
            <v>*sumber jaya*</v>
          </cell>
        </row>
        <row r="2744">
          <cell r="B2744" t="str">
            <v>IRRI01</v>
          </cell>
          <cell r="C2744" t="str">
            <v>Irrien Aprilliyanti</v>
          </cell>
          <cell r="D2744" t="str">
            <v>Irrien Aprilliyanti</v>
          </cell>
          <cell r="E2744" t="str">
            <v>Dusun Purworejo RT.013/RW.002, Tegaldlimo</v>
          </cell>
          <cell r="F2744" t="str">
            <v>Banyuwangi</v>
          </cell>
          <cell r="G2744" t="str">
            <v>Faisal</v>
          </cell>
          <cell r="H2744">
            <v>0</v>
          </cell>
          <cell r="I2744">
            <v>0</v>
          </cell>
          <cell r="J2744">
            <v>0</v>
          </cell>
          <cell r="K2744">
            <v>0</v>
          </cell>
          <cell r="L2744">
            <v>1000</v>
          </cell>
          <cell r="M2744">
            <v>1</v>
          </cell>
          <cell r="N2744" t="e">
            <v>#REF!</v>
          </cell>
          <cell r="O2744" t="str">
            <v>Abadi Tani, Toko</v>
          </cell>
          <cell r="P2744">
            <v>70000000</v>
          </cell>
          <cell r="Q2744">
            <v>1</v>
          </cell>
          <cell r="R2744">
            <v>1</v>
          </cell>
          <cell r="S2744" t="str">
            <v>*sumb*</v>
          </cell>
          <cell r="T2744" t="str">
            <v>*sumber jaya*</v>
          </cell>
        </row>
        <row r="2745">
          <cell r="B2745" t="str">
            <v>IRVA05</v>
          </cell>
          <cell r="C2745" t="str">
            <v>Irvan Afandi</v>
          </cell>
          <cell r="D2745" t="str">
            <v>Irvan Afandi</v>
          </cell>
          <cell r="E2745" t="str">
            <v>Jalan Dusun Balong Jambe RT.002/RW.015, Desa Blaru, Kec. Badas</v>
          </cell>
          <cell r="F2745" t="str">
            <v>Kediri</v>
          </cell>
          <cell r="G2745" t="str">
            <v>Faisal</v>
          </cell>
          <cell r="H2745">
            <v>0</v>
          </cell>
          <cell r="I2745">
            <v>0</v>
          </cell>
          <cell r="J2745">
            <v>0</v>
          </cell>
          <cell r="K2745">
            <v>0</v>
          </cell>
          <cell r="L2745">
            <v>1000</v>
          </cell>
          <cell r="M2745">
            <v>1</v>
          </cell>
          <cell r="N2745" t="e">
            <v>#REF!</v>
          </cell>
          <cell r="O2745" t="str">
            <v>Abadi Tani, Toko</v>
          </cell>
          <cell r="P2745">
            <v>70000000</v>
          </cell>
          <cell r="Q2745">
            <v>1</v>
          </cell>
          <cell r="R2745">
            <v>1</v>
          </cell>
          <cell r="S2745" t="str">
            <v>*sumb*</v>
          </cell>
          <cell r="T2745" t="str">
            <v>*sumber jaya*</v>
          </cell>
        </row>
        <row r="2746">
          <cell r="B2746" t="str">
            <v>IRVA03</v>
          </cell>
          <cell r="C2746" t="str">
            <v>Irvan Junianto</v>
          </cell>
          <cell r="D2746" t="str">
            <v>Irvan Junianto</v>
          </cell>
          <cell r="E2746" t="str">
            <v>Jln Kampung Terang RT.001/RW.002, Dusun Curah Manis, Kel. Sidomulyo, Kec. Silo</v>
          </cell>
          <cell r="F2746" t="str">
            <v>Jember</v>
          </cell>
          <cell r="G2746" t="str">
            <v>Faisal</v>
          </cell>
          <cell r="H2746">
            <v>0</v>
          </cell>
          <cell r="I2746">
            <v>0</v>
          </cell>
          <cell r="J2746">
            <v>0</v>
          </cell>
          <cell r="K2746">
            <v>0</v>
          </cell>
          <cell r="L2746">
            <v>1000</v>
          </cell>
          <cell r="M2746">
            <v>1</v>
          </cell>
          <cell r="N2746" t="e">
            <v>#REF!</v>
          </cell>
          <cell r="O2746" t="str">
            <v>Abadi Tani, Toko</v>
          </cell>
          <cell r="P2746">
            <v>70000000</v>
          </cell>
          <cell r="Q2746">
            <v>1</v>
          </cell>
          <cell r="R2746">
            <v>1</v>
          </cell>
          <cell r="S2746" t="str">
            <v>*sumb*</v>
          </cell>
          <cell r="T2746" t="str">
            <v>*sumber jaya*</v>
          </cell>
        </row>
        <row r="2747">
          <cell r="B2747" t="str">
            <v>IRVA02</v>
          </cell>
          <cell r="C2747" t="str">
            <v>Irvan Rangga</v>
          </cell>
          <cell r="D2747" t="str">
            <v>Irvan Rangga</v>
          </cell>
          <cell r="E2747" t="str">
            <v>Watuadeg RT.003/RW.20, Purwobinangun, Pakem</v>
          </cell>
          <cell r="F2747" t="str">
            <v>Sleman</v>
          </cell>
          <cell r="G2747" t="str">
            <v>Faisal</v>
          </cell>
          <cell r="H2747">
            <v>0</v>
          </cell>
          <cell r="I2747">
            <v>0</v>
          </cell>
          <cell r="J2747">
            <v>0</v>
          </cell>
          <cell r="K2747">
            <v>0</v>
          </cell>
          <cell r="L2747">
            <v>1000</v>
          </cell>
          <cell r="M2747">
            <v>1</v>
          </cell>
          <cell r="N2747" t="e">
            <v>#REF!</v>
          </cell>
          <cell r="O2747" t="str">
            <v>Abadi Tani, Toko</v>
          </cell>
          <cell r="P2747">
            <v>70000000</v>
          </cell>
          <cell r="Q2747">
            <v>1</v>
          </cell>
          <cell r="R2747">
            <v>1</v>
          </cell>
          <cell r="S2747" t="str">
            <v>*sumb*</v>
          </cell>
          <cell r="T2747" t="str">
            <v>*sumber jaya*</v>
          </cell>
        </row>
        <row r="2748">
          <cell r="B2748" t="str">
            <v>IRVA04</v>
          </cell>
          <cell r="C2748" t="str">
            <v>Irvan Sigit Yulianto</v>
          </cell>
          <cell r="D2748" t="str">
            <v>Irvan Sigit Yulianto</v>
          </cell>
          <cell r="E2748" t="str">
            <v>Dsn. Kabatmantren RT.004/RW.004, Ds. Wringinputih, Kec. Muncar</v>
          </cell>
          <cell r="F2748" t="str">
            <v>Banyuwangi</v>
          </cell>
          <cell r="G2748" t="str">
            <v>Faisal</v>
          </cell>
          <cell r="H2748">
            <v>0</v>
          </cell>
          <cell r="I2748">
            <v>0</v>
          </cell>
          <cell r="J2748">
            <v>0</v>
          </cell>
          <cell r="K2748">
            <v>0</v>
          </cell>
          <cell r="L2748">
            <v>1000</v>
          </cell>
          <cell r="M2748">
            <v>1</v>
          </cell>
          <cell r="N2748" t="e">
            <v>#REF!</v>
          </cell>
          <cell r="O2748" t="str">
            <v>Abadi Tani, Toko</v>
          </cell>
          <cell r="P2748">
            <v>70000000</v>
          </cell>
          <cell r="Q2748">
            <v>1</v>
          </cell>
          <cell r="R2748">
            <v>1</v>
          </cell>
          <cell r="S2748" t="str">
            <v>*sumb*</v>
          </cell>
          <cell r="T2748" t="str">
            <v>*sumber jaya*</v>
          </cell>
        </row>
        <row r="2749">
          <cell r="B2749" t="str">
            <v>IRVA06</v>
          </cell>
          <cell r="C2749" t="str">
            <v>Irvan Yusuf Afandi</v>
          </cell>
          <cell r="D2749" t="str">
            <v>Irvan Yusuf Afandi</v>
          </cell>
          <cell r="E2749" t="str">
            <v>Jalan Kapten Idris, RT.001/RW.001 , Adimulya Wanareja (Pangkas Rambut Wirra)</v>
          </cell>
          <cell r="F2749" t="str">
            <v>Cilacap</v>
          </cell>
          <cell r="G2749" t="str">
            <v>Faisal</v>
          </cell>
          <cell r="H2749">
            <v>0</v>
          </cell>
          <cell r="I2749">
            <v>0</v>
          </cell>
          <cell r="J2749">
            <v>0</v>
          </cell>
          <cell r="K2749">
            <v>0</v>
          </cell>
          <cell r="L2749">
            <v>1000</v>
          </cell>
          <cell r="M2749">
            <v>1</v>
          </cell>
          <cell r="N2749" t="e">
            <v>#REF!</v>
          </cell>
          <cell r="O2749" t="str">
            <v>Abadi Tani, Toko</v>
          </cell>
          <cell r="P2749">
            <v>70000000</v>
          </cell>
          <cell r="Q2749">
            <v>1</v>
          </cell>
          <cell r="R2749">
            <v>1</v>
          </cell>
          <cell r="S2749" t="str">
            <v>*sumb*</v>
          </cell>
          <cell r="T2749" t="str">
            <v>*sumber jaya*</v>
          </cell>
        </row>
        <row r="2750">
          <cell r="B2750" t="str">
            <v>IRWA05</v>
          </cell>
          <cell r="C2750" t="str">
            <v>Irwan Bima</v>
          </cell>
          <cell r="D2750" t="str">
            <v>Irwan Bima</v>
          </cell>
          <cell r="E2750" t="str">
            <v>Jalan Lintas Parado RT.011/RW.003, Desa Tangga, Kec. Monta</v>
          </cell>
          <cell r="F2750" t="str">
            <v>Bima</v>
          </cell>
          <cell r="G2750" t="str">
            <v>Faisal</v>
          </cell>
          <cell r="H2750">
            <v>0</v>
          </cell>
          <cell r="I2750">
            <v>0</v>
          </cell>
          <cell r="J2750">
            <v>0</v>
          </cell>
          <cell r="K2750">
            <v>0</v>
          </cell>
          <cell r="L2750">
            <v>1000</v>
          </cell>
          <cell r="M2750">
            <v>1</v>
          </cell>
          <cell r="N2750" t="e">
            <v>#REF!</v>
          </cell>
          <cell r="O2750" t="str">
            <v>Abadi Tani, Toko</v>
          </cell>
          <cell r="P2750">
            <v>70000000</v>
          </cell>
          <cell r="Q2750">
            <v>1</v>
          </cell>
          <cell r="R2750">
            <v>1</v>
          </cell>
          <cell r="S2750" t="str">
            <v>*sumb*</v>
          </cell>
          <cell r="T2750" t="str">
            <v>*sumber jaya*</v>
          </cell>
        </row>
        <row r="2751">
          <cell r="B2751" t="str">
            <v>IRWA04</v>
          </cell>
          <cell r="C2751" t="str">
            <v>Irwan Louis</v>
          </cell>
          <cell r="D2751" t="str">
            <v>Irwan Louis</v>
          </cell>
          <cell r="E2751" t="str">
            <v>Jl. Hati Mulia No. 14, Oebobo</v>
          </cell>
          <cell r="F2751" t="str">
            <v>Kupang - NTT</v>
          </cell>
          <cell r="G2751" t="str">
            <v>Faisal</v>
          </cell>
          <cell r="H2751">
            <v>0</v>
          </cell>
          <cell r="I2751">
            <v>0</v>
          </cell>
          <cell r="J2751">
            <v>0</v>
          </cell>
          <cell r="K2751">
            <v>0</v>
          </cell>
          <cell r="L2751">
            <v>1000</v>
          </cell>
          <cell r="M2751">
            <v>1</v>
          </cell>
          <cell r="N2751" t="e">
            <v>#REF!</v>
          </cell>
          <cell r="O2751" t="str">
            <v>Abadi Tani, Toko</v>
          </cell>
          <cell r="P2751">
            <v>70000000</v>
          </cell>
          <cell r="Q2751">
            <v>1</v>
          </cell>
          <cell r="R2751">
            <v>1</v>
          </cell>
          <cell r="S2751" t="str">
            <v>*sumb*</v>
          </cell>
          <cell r="T2751" t="str">
            <v>*sumber jaya*</v>
          </cell>
        </row>
        <row r="2752">
          <cell r="B2752" t="str">
            <v>IRWA06</v>
          </cell>
          <cell r="C2752" t="str">
            <v>Irwan Thamrin</v>
          </cell>
          <cell r="D2752" t="str">
            <v>Irwan Thamrin</v>
          </cell>
          <cell r="E2752" t="str">
            <v>Jalan Poros Anabanua-Belawa Lingk. Jongkang RT.002/RW.002, Kel. Tangkoli, Kec. Maniang Pajo, Kab. Wajo(Depan Samping Mesjid Al Falah Jongkang)</v>
          </cell>
          <cell r="F2752" t="str">
            <v>Sulawesi Selatan</v>
          </cell>
          <cell r="G2752" t="str">
            <v>Faisal</v>
          </cell>
          <cell r="H2752">
            <v>0</v>
          </cell>
          <cell r="I2752">
            <v>0</v>
          </cell>
          <cell r="J2752">
            <v>0</v>
          </cell>
          <cell r="K2752">
            <v>0</v>
          </cell>
          <cell r="L2752">
            <v>1000</v>
          </cell>
          <cell r="M2752">
            <v>1</v>
          </cell>
          <cell r="N2752" t="e">
            <v>#REF!</v>
          </cell>
          <cell r="O2752" t="str">
            <v>Abadi Tani, Toko</v>
          </cell>
          <cell r="P2752">
            <v>70000000</v>
          </cell>
          <cell r="Q2752">
            <v>1</v>
          </cell>
          <cell r="R2752">
            <v>1</v>
          </cell>
          <cell r="S2752" t="str">
            <v>*sumb*</v>
          </cell>
          <cell r="T2752" t="str">
            <v>*sumber jaya*</v>
          </cell>
        </row>
        <row r="2753">
          <cell r="B2753" t="str">
            <v>IRWA07</v>
          </cell>
          <cell r="C2753" t="str">
            <v>Irwandi</v>
          </cell>
          <cell r="D2753" t="str">
            <v>Irwandi</v>
          </cell>
          <cell r="E2753" t="str">
            <v>Desa Akang Siwah, Kec. Blang Pegayon, Kab. Gayo Lues (samping masjid desa)</v>
          </cell>
          <cell r="F2753" t="str">
            <v>NAD</v>
          </cell>
          <cell r="G2753" t="str">
            <v>Faisal</v>
          </cell>
          <cell r="H2753">
            <v>0</v>
          </cell>
          <cell r="I2753">
            <v>0</v>
          </cell>
          <cell r="J2753">
            <v>0</v>
          </cell>
          <cell r="K2753">
            <v>0</v>
          </cell>
          <cell r="L2753">
            <v>1000</v>
          </cell>
          <cell r="M2753">
            <v>1</v>
          </cell>
          <cell r="N2753" t="e">
            <v>#REF!</v>
          </cell>
          <cell r="O2753" t="str">
            <v>Abadi Tani, Toko</v>
          </cell>
          <cell r="P2753">
            <v>70000000</v>
          </cell>
          <cell r="Q2753">
            <v>1</v>
          </cell>
          <cell r="R2753">
            <v>1</v>
          </cell>
          <cell r="S2753" t="str">
            <v>*sumb*</v>
          </cell>
          <cell r="T2753" t="str">
            <v>*sumber jaya*</v>
          </cell>
        </row>
        <row r="2754">
          <cell r="B2754" t="str">
            <v>ISAM01</v>
          </cell>
          <cell r="C2754" t="str">
            <v>Isa Maulana</v>
          </cell>
          <cell r="D2754" t="str">
            <v>Isa Maulana</v>
          </cell>
          <cell r="E2754" t="str">
            <v>Jalan Miri No. 277 RT.001/RW.004, Ngasem, Ngasem</v>
          </cell>
          <cell r="F2754" t="str">
            <v>Kediri</v>
          </cell>
          <cell r="G2754" t="str">
            <v>Faisal</v>
          </cell>
          <cell r="H2754">
            <v>0</v>
          </cell>
          <cell r="I2754">
            <v>0</v>
          </cell>
          <cell r="J2754">
            <v>0</v>
          </cell>
          <cell r="K2754">
            <v>0</v>
          </cell>
          <cell r="L2754">
            <v>1000</v>
          </cell>
          <cell r="M2754">
            <v>1</v>
          </cell>
          <cell r="N2754" t="e">
            <v>#REF!</v>
          </cell>
          <cell r="O2754" t="str">
            <v>Abadi Tani, Toko</v>
          </cell>
          <cell r="P2754">
            <v>70000000</v>
          </cell>
          <cell r="Q2754">
            <v>1</v>
          </cell>
          <cell r="R2754">
            <v>1</v>
          </cell>
          <cell r="S2754" t="str">
            <v>*sumb*</v>
          </cell>
          <cell r="T2754" t="str">
            <v>*sumber jaya*</v>
          </cell>
        </row>
        <row r="2755">
          <cell r="B2755" t="str">
            <v>ISAB01</v>
          </cell>
          <cell r="C2755" t="str">
            <v>Isabella Carla Novita Sari</v>
          </cell>
          <cell r="D2755" t="str">
            <v>Isabella Carla Novita Sari</v>
          </cell>
          <cell r="E2755" t="str">
            <v>Jl. Dukuh Tambak Malang RT.003/RW.006, Kel. Purworejo, Kec. Bonang</v>
          </cell>
          <cell r="F2755" t="str">
            <v>Demak</v>
          </cell>
          <cell r="G2755" t="str">
            <v>Faisal</v>
          </cell>
          <cell r="H2755">
            <v>0</v>
          </cell>
          <cell r="I2755">
            <v>0</v>
          </cell>
          <cell r="J2755">
            <v>0</v>
          </cell>
          <cell r="K2755">
            <v>0</v>
          </cell>
          <cell r="L2755">
            <v>1000</v>
          </cell>
          <cell r="M2755">
            <v>1</v>
          </cell>
          <cell r="N2755" t="e">
            <v>#REF!</v>
          </cell>
          <cell r="O2755" t="str">
            <v>Abadi Tani, Toko</v>
          </cell>
          <cell r="P2755">
            <v>70000000</v>
          </cell>
          <cell r="Q2755">
            <v>1</v>
          </cell>
          <cell r="R2755">
            <v>1</v>
          </cell>
          <cell r="S2755" t="str">
            <v>*sumb*</v>
          </cell>
          <cell r="T2755" t="str">
            <v>*sumber jaya*</v>
          </cell>
        </row>
        <row r="2756">
          <cell r="B2756" t="str">
            <v>ISEP01</v>
          </cell>
          <cell r="C2756" t="str">
            <v>Isep Sudrajat</v>
          </cell>
          <cell r="D2756" t="str">
            <v>Isep Sudrajat</v>
          </cell>
          <cell r="E2756" t="str">
            <v>Kp Cibacang Kaler RT.002/RW.004, Desa Cipeundeuy, Kec. Padalarang</v>
          </cell>
          <cell r="F2756" t="str">
            <v>Bandung Barat</v>
          </cell>
          <cell r="G2756" t="str">
            <v>Faisal</v>
          </cell>
          <cell r="H2756">
            <v>0</v>
          </cell>
          <cell r="I2756">
            <v>0</v>
          </cell>
          <cell r="J2756">
            <v>0</v>
          </cell>
          <cell r="K2756">
            <v>0</v>
          </cell>
          <cell r="L2756">
            <v>1000</v>
          </cell>
          <cell r="M2756">
            <v>1</v>
          </cell>
          <cell r="N2756" t="e">
            <v>#REF!</v>
          </cell>
          <cell r="O2756" t="str">
            <v>Abadi Tani, Toko</v>
          </cell>
          <cell r="P2756">
            <v>70000000</v>
          </cell>
          <cell r="Q2756">
            <v>1</v>
          </cell>
          <cell r="R2756">
            <v>1</v>
          </cell>
          <cell r="S2756" t="str">
            <v>*sumb*</v>
          </cell>
          <cell r="T2756" t="str">
            <v>*sumber jaya*</v>
          </cell>
        </row>
        <row r="2757">
          <cell r="B2757" t="str">
            <v>ISMA02</v>
          </cell>
          <cell r="C2757" t="str">
            <v>Ismail</v>
          </cell>
          <cell r="D2757" t="str">
            <v>Ismail</v>
          </cell>
          <cell r="E2757" t="str">
            <v>Dusun Battangan RT.002/RW.003, Desa Kerta Barat, Dasuk (sebelah barat Masjid Nurun Najah)</v>
          </cell>
          <cell r="F2757" t="str">
            <v>Sumenep</v>
          </cell>
          <cell r="G2757" t="str">
            <v>Faisal</v>
          </cell>
          <cell r="H2757">
            <v>0</v>
          </cell>
          <cell r="I2757">
            <v>0</v>
          </cell>
          <cell r="J2757">
            <v>0</v>
          </cell>
          <cell r="K2757">
            <v>0</v>
          </cell>
          <cell r="L2757">
            <v>1000</v>
          </cell>
          <cell r="M2757">
            <v>1</v>
          </cell>
          <cell r="N2757" t="e">
            <v>#REF!</v>
          </cell>
          <cell r="O2757" t="str">
            <v>Abadi Tani, Toko</v>
          </cell>
          <cell r="P2757">
            <v>70000000</v>
          </cell>
          <cell r="Q2757">
            <v>1</v>
          </cell>
          <cell r="R2757">
            <v>1</v>
          </cell>
          <cell r="S2757" t="str">
            <v>*sumb*</v>
          </cell>
          <cell r="T2757" t="str">
            <v>*sumber jaya*</v>
          </cell>
        </row>
        <row r="2758">
          <cell r="B2758" t="str">
            <v>ISMA01</v>
          </cell>
          <cell r="C2758" t="str">
            <v>Ismail Fahmi</v>
          </cell>
          <cell r="D2758" t="str">
            <v>Ismail Fahmi</v>
          </cell>
          <cell r="E2758" t="str">
            <v>Jl. Kusuma Bangsa, Des/Kec Kanigoro (Barat Kankab, depan SPBU)</v>
          </cell>
          <cell r="F2758" t="str">
            <v>Blitar</v>
          </cell>
          <cell r="G2758" t="str">
            <v>Faisal</v>
          </cell>
          <cell r="H2758">
            <v>0</v>
          </cell>
          <cell r="I2758">
            <v>0</v>
          </cell>
          <cell r="J2758">
            <v>0</v>
          </cell>
          <cell r="K2758">
            <v>0</v>
          </cell>
          <cell r="L2758">
            <v>1000</v>
          </cell>
          <cell r="M2758">
            <v>1</v>
          </cell>
          <cell r="N2758" t="e">
            <v>#REF!</v>
          </cell>
          <cell r="O2758" t="str">
            <v>Abadi Tani, Toko</v>
          </cell>
          <cell r="P2758">
            <v>70000000</v>
          </cell>
          <cell r="Q2758">
            <v>1</v>
          </cell>
          <cell r="R2758">
            <v>1</v>
          </cell>
          <cell r="S2758" t="str">
            <v>*sumb*</v>
          </cell>
          <cell r="T2758" t="str">
            <v>*sumber jaya*</v>
          </cell>
        </row>
        <row r="2759">
          <cell r="B2759" t="str">
            <v>ISMA03</v>
          </cell>
          <cell r="C2759" t="str">
            <v>Ismail Uluere</v>
          </cell>
          <cell r="D2759" t="str">
            <v>Ismail Uluere</v>
          </cell>
          <cell r="E2759" t="str">
            <v>Lannying 4 RT.002/RW.002, Bonto Lojong, Uluere, Kab. Bantaeng</v>
          </cell>
          <cell r="F2759" t="str">
            <v>Sulawesi Selatan</v>
          </cell>
          <cell r="G2759" t="str">
            <v>Faisal</v>
          </cell>
          <cell r="H2759">
            <v>0</v>
          </cell>
          <cell r="I2759">
            <v>0</v>
          </cell>
          <cell r="J2759">
            <v>0</v>
          </cell>
          <cell r="K2759">
            <v>0</v>
          </cell>
          <cell r="L2759">
            <v>1000</v>
          </cell>
          <cell r="M2759">
            <v>1</v>
          </cell>
          <cell r="N2759" t="e">
            <v>#REF!</v>
          </cell>
          <cell r="O2759" t="str">
            <v>Abadi Tani, Toko</v>
          </cell>
          <cell r="P2759">
            <v>70000000</v>
          </cell>
          <cell r="Q2759">
            <v>1</v>
          </cell>
          <cell r="R2759">
            <v>1</v>
          </cell>
          <cell r="S2759" t="str">
            <v>*sumb*</v>
          </cell>
          <cell r="T2759" t="str">
            <v>*sumber jaya*</v>
          </cell>
        </row>
        <row r="2760">
          <cell r="B2760" t="str">
            <v>ISMI01</v>
          </cell>
          <cell r="C2760" t="str">
            <v>Ismi Anhar</v>
          </cell>
          <cell r="D2760" t="str">
            <v>Ismi Anhar</v>
          </cell>
          <cell r="E2760" t="str">
            <v>Sungai Bawang RT.005/RW.003, Kab. Kuantan Singingi</v>
          </cell>
          <cell r="F2760" t="str">
            <v>Riau</v>
          </cell>
          <cell r="G2760" t="str">
            <v>Faisal</v>
          </cell>
          <cell r="H2760">
            <v>0</v>
          </cell>
          <cell r="I2760">
            <v>0</v>
          </cell>
          <cell r="J2760">
            <v>0</v>
          </cell>
          <cell r="K2760">
            <v>0</v>
          </cell>
          <cell r="L2760">
            <v>1000</v>
          </cell>
          <cell r="M2760">
            <v>1</v>
          </cell>
          <cell r="N2760" t="e">
            <v>#REF!</v>
          </cell>
          <cell r="O2760" t="str">
            <v>Abadi Tani, Toko</v>
          </cell>
          <cell r="P2760">
            <v>70000000</v>
          </cell>
          <cell r="Q2760">
            <v>1</v>
          </cell>
          <cell r="R2760">
            <v>1</v>
          </cell>
          <cell r="S2760" t="str">
            <v>*sumb*</v>
          </cell>
          <cell r="T2760" t="str">
            <v>*sumber jaya*</v>
          </cell>
        </row>
        <row r="2761">
          <cell r="B2761" t="str">
            <v>ISMI02</v>
          </cell>
          <cell r="C2761" t="str">
            <v>Ismi Safitri</v>
          </cell>
          <cell r="D2761" t="str">
            <v>Ismi Safitri</v>
          </cell>
          <cell r="E2761" t="str">
            <v>Dusun Awu Awu RT.001/RW.005, Desa Temuasri, KEc. Sempu</v>
          </cell>
          <cell r="F2761" t="str">
            <v>Banyuwangi</v>
          </cell>
          <cell r="G2761" t="str">
            <v>Faisal</v>
          </cell>
          <cell r="H2761">
            <v>0</v>
          </cell>
          <cell r="I2761">
            <v>0</v>
          </cell>
          <cell r="J2761">
            <v>0</v>
          </cell>
          <cell r="K2761">
            <v>0</v>
          </cell>
          <cell r="L2761">
            <v>1000</v>
          </cell>
          <cell r="M2761">
            <v>1</v>
          </cell>
          <cell r="N2761" t="e">
            <v>#REF!</v>
          </cell>
          <cell r="O2761" t="str">
            <v>Abadi Tani, Toko</v>
          </cell>
          <cell r="P2761">
            <v>70000000</v>
          </cell>
          <cell r="Q2761">
            <v>1</v>
          </cell>
          <cell r="R2761">
            <v>1</v>
          </cell>
          <cell r="S2761" t="str">
            <v>*sumb*</v>
          </cell>
          <cell r="T2761" t="str">
            <v>*sumber jaya*</v>
          </cell>
        </row>
        <row r="2762">
          <cell r="B2762" t="str">
            <v>ISMU01</v>
          </cell>
          <cell r="C2762" t="str">
            <v>Ismu Buhana</v>
          </cell>
          <cell r="D2762" t="str">
            <v>Ismu Buhana</v>
          </cell>
          <cell r="E2762" t="str">
            <v>Jalan Kelapa Sawit No. 50 RT.007/RW.003 , Kec. Sukun</v>
          </cell>
          <cell r="F2762" t="str">
            <v>Malang</v>
          </cell>
          <cell r="G2762" t="str">
            <v>Faisal</v>
          </cell>
          <cell r="H2762">
            <v>0</v>
          </cell>
          <cell r="I2762">
            <v>0</v>
          </cell>
          <cell r="J2762">
            <v>0</v>
          </cell>
          <cell r="K2762">
            <v>0</v>
          </cell>
          <cell r="L2762">
            <v>10000000</v>
          </cell>
          <cell r="M2762">
            <v>1</v>
          </cell>
          <cell r="N2762" t="e">
            <v>#REF!</v>
          </cell>
          <cell r="O2762" t="str">
            <v>Abadi Tani, Toko</v>
          </cell>
          <cell r="P2762">
            <v>70000000</v>
          </cell>
          <cell r="Q2762">
            <v>1</v>
          </cell>
          <cell r="R2762">
            <v>1</v>
          </cell>
          <cell r="S2762" t="str">
            <v>*sumb*</v>
          </cell>
          <cell r="T2762" t="str">
            <v>*sumber jaya*</v>
          </cell>
        </row>
        <row r="2763">
          <cell r="B2763" t="str">
            <v>ISMY01</v>
          </cell>
          <cell r="C2763" t="str">
            <v>Ismy Laila</v>
          </cell>
          <cell r="D2763" t="str">
            <v>Ismy Laila</v>
          </cell>
          <cell r="E2763" t="str">
            <v>Jln Tunas Asri RT.002/RW.005, Tulang Bawang Tengah, Kab. Tulang Bawang Barat</v>
          </cell>
          <cell r="F2763" t="str">
            <v>Lampung</v>
          </cell>
          <cell r="G2763" t="str">
            <v>Faisal</v>
          </cell>
          <cell r="H2763">
            <v>0</v>
          </cell>
          <cell r="I2763">
            <v>0</v>
          </cell>
          <cell r="J2763">
            <v>0</v>
          </cell>
          <cell r="K2763">
            <v>0</v>
          </cell>
          <cell r="L2763">
            <v>1000</v>
          </cell>
          <cell r="M2763">
            <v>1</v>
          </cell>
          <cell r="N2763" t="e">
            <v>#REF!</v>
          </cell>
          <cell r="O2763" t="str">
            <v>Abadi Tani, Toko</v>
          </cell>
          <cell r="P2763">
            <v>70000000</v>
          </cell>
          <cell r="Q2763">
            <v>1</v>
          </cell>
          <cell r="R2763">
            <v>1</v>
          </cell>
          <cell r="S2763" t="str">
            <v>*sumb*</v>
          </cell>
          <cell r="T2763" t="str">
            <v>*sumber jaya*</v>
          </cell>
        </row>
        <row r="2764">
          <cell r="B2764" t="str">
            <v>ISNA01</v>
          </cell>
          <cell r="C2764" t="str">
            <v>Isnain Rumawardiono</v>
          </cell>
          <cell r="D2764" t="str">
            <v>Isnain Rumawardiono</v>
          </cell>
          <cell r="E2764" t="str">
            <v>Dusun Payaman, jalan depan Masjid Al Amin, RT.003/RW.018, Ngerong, Gempol</v>
          </cell>
          <cell r="F2764" t="str">
            <v>Pasuruan</v>
          </cell>
          <cell r="G2764" t="str">
            <v>Faisal</v>
          </cell>
          <cell r="H2764">
            <v>0</v>
          </cell>
          <cell r="I2764">
            <v>0</v>
          </cell>
          <cell r="J2764">
            <v>0</v>
          </cell>
          <cell r="K2764">
            <v>0</v>
          </cell>
          <cell r="L2764">
            <v>1000</v>
          </cell>
          <cell r="M2764">
            <v>1</v>
          </cell>
          <cell r="N2764" t="e">
            <v>#REF!</v>
          </cell>
          <cell r="O2764" t="str">
            <v>Abadi Tani, Toko</v>
          </cell>
          <cell r="P2764">
            <v>70000000</v>
          </cell>
          <cell r="Q2764">
            <v>1</v>
          </cell>
          <cell r="R2764">
            <v>1</v>
          </cell>
          <cell r="S2764" t="str">
            <v>*sumb*</v>
          </cell>
          <cell r="T2764" t="str">
            <v>*sumber jaya*</v>
          </cell>
        </row>
        <row r="2765">
          <cell r="B2765" t="str">
            <v>ISNA03</v>
          </cell>
          <cell r="C2765" t="str">
            <v>Isnan Fuad</v>
          </cell>
          <cell r="D2765" t="str">
            <v>Isnan Fuad</v>
          </cell>
          <cell r="E2765" t="str">
            <v>Gang Mutihan RT.001/RW.003, Madurejo, Prambanan (tengah desa cat pink)</v>
          </cell>
          <cell r="F2765" t="str">
            <v>Sleman</v>
          </cell>
          <cell r="G2765" t="str">
            <v>Faisal</v>
          </cell>
          <cell r="H2765">
            <v>0</v>
          </cell>
          <cell r="I2765">
            <v>0</v>
          </cell>
          <cell r="J2765">
            <v>0</v>
          </cell>
          <cell r="K2765">
            <v>0</v>
          </cell>
          <cell r="L2765">
            <v>1000</v>
          </cell>
          <cell r="M2765">
            <v>1</v>
          </cell>
          <cell r="N2765" t="e">
            <v>#REF!</v>
          </cell>
          <cell r="O2765" t="str">
            <v>Abadi Tani, Toko</v>
          </cell>
          <cell r="P2765">
            <v>70000000</v>
          </cell>
          <cell r="Q2765">
            <v>1</v>
          </cell>
          <cell r="R2765">
            <v>1</v>
          </cell>
          <cell r="S2765" t="str">
            <v>*sumb*</v>
          </cell>
          <cell r="T2765" t="str">
            <v>*sumber jaya*</v>
          </cell>
        </row>
        <row r="2766">
          <cell r="B2766" t="str">
            <v>ISNA02</v>
          </cell>
          <cell r="C2766" t="str">
            <v>Isnarum, UD/Yongki</v>
          </cell>
          <cell r="D2766" t="str">
            <v>Isnarum, UD/Yongki</v>
          </cell>
          <cell r="E2766" t="str">
            <v>Jl. Proklamasi/Buniaga, RT.004/RW.002 No. 97, Kel. Tanjung Mekar</v>
          </cell>
          <cell r="F2766" t="str">
            <v>Karawang</v>
          </cell>
          <cell r="G2766" t="str">
            <v>Faisal</v>
          </cell>
          <cell r="H2766">
            <v>0</v>
          </cell>
          <cell r="I2766">
            <v>0</v>
          </cell>
          <cell r="J2766">
            <v>0</v>
          </cell>
          <cell r="K2766">
            <v>0</v>
          </cell>
          <cell r="L2766">
            <v>1000</v>
          </cell>
          <cell r="M2766">
            <v>1</v>
          </cell>
          <cell r="N2766" t="e">
            <v>#REF!</v>
          </cell>
          <cell r="O2766" t="str">
            <v>Abadi Tani, Toko</v>
          </cell>
          <cell r="P2766">
            <v>70000000</v>
          </cell>
          <cell r="Q2766">
            <v>1</v>
          </cell>
          <cell r="R2766">
            <v>1</v>
          </cell>
          <cell r="S2766" t="str">
            <v>*sumb*</v>
          </cell>
          <cell r="T2766" t="str">
            <v>*sumber jaya*</v>
          </cell>
        </row>
        <row r="2767">
          <cell r="B2767" t="str">
            <v>ISNI01</v>
          </cell>
          <cell r="C2767" t="str">
            <v>Isnitra Tutra Sayekti</v>
          </cell>
          <cell r="D2767" t="str">
            <v>Isnitra Tutra Sayekti</v>
          </cell>
          <cell r="E2767" t="str">
            <v>Klumprit RT.004/RW.038,Caturharjo, Sleman (Masjid Albarokah)</v>
          </cell>
          <cell r="F2767" t="str">
            <v>Sleman</v>
          </cell>
          <cell r="G2767" t="str">
            <v>Faisal</v>
          </cell>
          <cell r="H2767">
            <v>0</v>
          </cell>
          <cell r="I2767">
            <v>0</v>
          </cell>
          <cell r="J2767">
            <v>0</v>
          </cell>
          <cell r="K2767">
            <v>0</v>
          </cell>
          <cell r="L2767">
            <v>1000</v>
          </cell>
          <cell r="M2767">
            <v>1</v>
          </cell>
          <cell r="N2767" t="e">
            <v>#REF!</v>
          </cell>
          <cell r="O2767" t="str">
            <v>Abadi Tani, Toko</v>
          </cell>
          <cell r="P2767">
            <v>70000000</v>
          </cell>
          <cell r="Q2767">
            <v>1</v>
          </cell>
          <cell r="R2767">
            <v>1</v>
          </cell>
          <cell r="S2767" t="str">
            <v>*sumb*</v>
          </cell>
          <cell r="T2767" t="str">
            <v>*sumber jaya*</v>
          </cell>
        </row>
        <row r="2768">
          <cell r="B2768" t="str">
            <v>ISPE01</v>
          </cell>
          <cell r="C2768" t="str">
            <v>Ispendi</v>
          </cell>
          <cell r="D2768" t="str">
            <v>Ispendi</v>
          </cell>
          <cell r="E2768" t="str">
            <v>Jalan Suka Bangun 1, Villa Bangun Indah Blok A No. 5, Sukarami</v>
          </cell>
          <cell r="F2768" t="str">
            <v>Palembang</v>
          </cell>
          <cell r="G2768" t="str">
            <v>Faisal</v>
          </cell>
          <cell r="H2768">
            <v>0</v>
          </cell>
          <cell r="I2768">
            <v>0</v>
          </cell>
          <cell r="J2768">
            <v>0</v>
          </cell>
          <cell r="K2768">
            <v>0</v>
          </cell>
          <cell r="L2768">
            <v>1000</v>
          </cell>
          <cell r="M2768">
            <v>1</v>
          </cell>
          <cell r="N2768" t="e">
            <v>#REF!</v>
          </cell>
          <cell r="O2768" t="str">
            <v>Abadi Tani, Toko</v>
          </cell>
          <cell r="P2768">
            <v>70000000</v>
          </cell>
          <cell r="Q2768">
            <v>1</v>
          </cell>
          <cell r="R2768">
            <v>1</v>
          </cell>
          <cell r="S2768" t="str">
            <v>*sumb*</v>
          </cell>
          <cell r="T2768" t="str">
            <v>*sumber jaya*</v>
          </cell>
        </row>
        <row r="2769">
          <cell r="B2769" t="str">
            <v>ISTA03</v>
          </cell>
          <cell r="C2769" t="str">
            <v>Istana Mobil Roda Mas, PT</v>
          </cell>
          <cell r="D2769" t="str">
            <v>Istana Mobil Roda Mas, PT</v>
          </cell>
          <cell r="E2769" t="str">
            <v>Jl. Hayam Wuruk No.187/189 Mangli - Kaliwates</v>
          </cell>
          <cell r="F2769" t="str">
            <v>Jember</v>
          </cell>
          <cell r="G2769" t="str">
            <v>Yuyun</v>
          </cell>
          <cell r="H2769">
            <v>0</v>
          </cell>
          <cell r="I2769">
            <v>0</v>
          </cell>
          <cell r="J2769">
            <v>0</v>
          </cell>
          <cell r="K2769">
            <v>0</v>
          </cell>
          <cell r="L2769">
            <v>1000</v>
          </cell>
          <cell r="M2769">
            <v>1</v>
          </cell>
          <cell r="N2769" t="e">
            <v>#REF!</v>
          </cell>
          <cell r="O2769" t="str">
            <v>Abadi Tani, Toko</v>
          </cell>
          <cell r="P2769">
            <v>70000000</v>
          </cell>
          <cell r="Q2769">
            <v>1</v>
          </cell>
          <cell r="R2769">
            <v>1</v>
          </cell>
          <cell r="S2769" t="str">
            <v>*sumb*</v>
          </cell>
          <cell r="T2769" t="str">
            <v>*sumber jaya*</v>
          </cell>
        </row>
        <row r="2770">
          <cell r="B2770" t="str">
            <v>ISTA01</v>
          </cell>
          <cell r="C2770" t="str">
            <v>Istana Tani Pnrg</v>
          </cell>
          <cell r="D2770" t="str">
            <v>Keraton Agri Nusantara,PT</v>
          </cell>
          <cell r="E2770" t="str">
            <v>Ngasinan Jetis</v>
          </cell>
          <cell r="F2770" t="str">
            <v>Ponorogo</v>
          </cell>
          <cell r="G2770" t="str">
            <v>Reni</v>
          </cell>
          <cell r="H2770">
            <v>0</v>
          </cell>
          <cell r="I2770">
            <v>0</v>
          </cell>
          <cell r="J2770">
            <v>0</v>
          </cell>
          <cell r="K2770">
            <v>0</v>
          </cell>
          <cell r="L2770">
            <v>1000</v>
          </cell>
          <cell r="M2770">
            <v>1</v>
          </cell>
          <cell r="N2770" t="e">
            <v>#REF!</v>
          </cell>
          <cell r="O2770" t="str">
            <v>Abadi Tani, Toko</v>
          </cell>
          <cell r="P2770">
            <v>70000000</v>
          </cell>
          <cell r="Q2770">
            <v>1</v>
          </cell>
          <cell r="R2770">
            <v>1</v>
          </cell>
          <cell r="S2770" t="str">
            <v>*sumb*</v>
          </cell>
          <cell r="T2770" t="str">
            <v>*sumber jaya*</v>
          </cell>
        </row>
        <row r="2771">
          <cell r="B2771" t="str">
            <v>ISTA04</v>
          </cell>
          <cell r="C2771" t="str">
            <v>Istanti Yuni Saputri</v>
          </cell>
          <cell r="D2771" t="str">
            <v>Istanti Yuni Saputri</v>
          </cell>
          <cell r="E2771" t="str">
            <v>Jenak 03/01, Sidolaju, Widodaren</v>
          </cell>
          <cell r="F2771" t="str">
            <v>Ngawi</v>
          </cell>
          <cell r="G2771" t="str">
            <v>Faisal</v>
          </cell>
          <cell r="H2771">
            <v>0</v>
          </cell>
          <cell r="I2771">
            <v>0</v>
          </cell>
          <cell r="J2771">
            <v>0</v>
          </cell>
          <cell r="K2771">
            <v>0</v>
          </cell>
          <cell r="L2771">
            <v>1000</v>
          </cell>
          <cell r="M2771">
            <v>1</v>
          </cell>
          <cell r="N2771" t="e">
            <v>#REF!</v>
          </cell>
          <cell r="O2771" t="str">
            <v>Abadi Tani, Toko</v>
          </cell>
          <cell r="P2771">
            <v>70000000</v>
          </cell>
          <cell r="Q2771">
            <v>1</v>
          </cell>
          <cell r="R2771">
            <v>1</v>
          </cell>
          <cell r="S2771" t="str">
            <v>*sumb*</v>
          </cell>
          <cell r="T2771" t="str">
            <v>*sumber jaya*</v>
          </cell>
        </row>
        <row r="2772">
          <cell r="B2772" t="str">
            <v>ISTI04</v>
          </cell>
          <cell r="C2772" t="str">
            <v>Isti</v>
          </cell>
          <cell r="D2772" t="str">
            <v>Isti</v>
          </cell>
          <cell r="E2772" t="str">
            <v>Dusun Mintin RT.017, Kahayan Hilir, Kab. Pulang Pisau</v>
          </cell>
          <cell r="F2772" t="str">
            <v>Kalimantan Tengah</v>
          </cell>
          <cell r="G2772" t="str">
            <v>Faisal</v>
          </cell>
          <cell r="H2772">
            <v>0</v>
          </cell>
          <cell r="I2772">
            <v>0</v>
          </cell>
          <cell r="J2772">
            <v>0</v>
          </cell>
          <cell r="K2772">
            <v>0</v>
          </cell>
          <cell r="L2772">
            <v>1000</v>
          </cell>
          <cell r="M2772">
            <v>1</v>
          </cell>
          <cell r="N2772" t="e">
            <v>#REF!</v>
          </cell>
          <cell r="O2772" t="str">
            <v>Abadi Tani, Toko</v>
          </cell>
          <cell r="P2772">
            <v>70000000</v>
          </cell>
          <cell r="Q2772">
            <v>1</v>
          </cell>
          <cell r="R2772">
            <v>1</v>
          </cell>
          <cell r="S2772" t="str">
            <v>*sumb*</v>
          </cell>
          <cell r="T2772" t="str">
            <v>*sumber jaya*</v>
          </cell>
        </row>
        <row r="2773">
          <cell r="B2773" t="str">
            <v>ISTI03</v>
          </cell>
          <cell r="C2773" t="str">
            <v>Isti Wahyuti</v>
          </cell>
          <cell r="D2773" t="str">
            <v>Isti Wahyuti</v>
          </cell>
          <cell r="E2773" t="str">
            <v>Kantor Penelitian Tembakau Jember PTPN X, Jl. Arowana No. 48, Kaliwates (depan hotel kebon agung)</v>
          </cell>
          <cell r="F2773" t="str">
            <v>Jember</v>
          </cell>
          <cell r="G2773" t="str">
            <v>Faisal</v>
          </cell>
          <cell r="H2773">
            <v>0</v>
          </cell>
          <cell r="I2773">
            <v>0</v>
          </cell>
          <cell r="J2773">
            <v>0</v>
          </cell>
          <cell r="K2773">
            <v>0</v>
          </cell>
          <cell r="L2773">
            <v>1000</v>
          </cell>
          <cell r="M2773">
            <v>1</v>
          </cell>
          <cell r="N2773" t="e">
            <v>#REF!</v>
          </cell>
          <cell r="O2773" t="str">
            <v>Abadi Tani, Toko</v>
          </cell>
          <cell r="P2773">
            <v>70000000</v>
          </cell>
          <cell r="Q2773">
            <v>1</v>
          </cell>
          <cell r="R2773">
            <v>1</v>
          </cell>
          <cell r="S2773" t="str">
            <v>*sumb*</v>
          </cell>
          <cell r="T2773" t="str">
            <v>*sumber jaya*</v>
          </cell>
        </row>
        <row r="2774">
          <cell r="B2774" t="str">
            <v>ISTI02</v>
          </cell>
          <cell r="C2774" t="str">
            <v>Istianah</v>
          </cell>
          <cell r="D2774" t="str">
            <v>Istianah</v>
          </cell>
          <cell r="E2774" t="str">
            <v>Jl. Krompaan Barat RT.010/RW.005, Desa Krompaan, Kec. Gemuh</v>
          </cell>
          <cell r="F2774" t="str">
            <v>Kendal</v>
          </cell>
          <cell r="G2774" t="str">
            <v>Faisal</v>
          </cell>
          <cell r="H2774">
            <v>0</v>
          </cell>
          <cell r="I2774">
            <v>0</v>
          </cell>
          <cell r="J2774">
            <v>0</v>
          </cell>
          <cell r="K2774">
            <v>0</v>
          </cell>
          <cell r="L2774">
            <v>1000</v>
          </cell>
          <cell r="M2774">
            <v>1</v>
          </cell>
          <cell r="N2774" t="e">
            <v>#REF!</v>
          </cell>
          <cell r="O2774" t="str">
            <v>Abadi Tani, Toko</v>
          </cell>
          <cell r="P2774">
            <v>70000000</v>
          </cell>
          <cell r="Q2774">
            <v>1</v>
          </cell>
          <cell r="R2774">
            <v>1</v>
          </cell>
          <cell r="S2774" t="str">
            <v>*sumb*</v>
          </cell>
          <cell r="T2774" t="str">
            <v>*sumber jaya*</v>
          </cell>
        </row>
        <row r="2775">
          <cell r="B2775" t="str">
            <v>ISTO02</v>
          </cell>
          <cell r="C2775" t="str">
            <v>Istofi bin Amin</v>
          </cell>
          <cell r="D2775" t="str">
            <v>Istofi bin Amin</v>
          </cell>
          <cell r="E2775" t="str">
            <v>Blok Pondok RT.005/RW.003, Desa Dukuhjati, Kec. Krangkeng</v>
          </cell>
          <cell r="F2775" t="str">
            <v>Indramayu</v>
          </cell>
          <cell r="G2775" t="str">
            <v>Faisal</v>
          </cell>
          <cell r="H2775">
            <v>0</v>
          </cell>
          <cell r="I2775">
            <v>0</v>
          </cell>
          <cell r="J2775">
            <v>0</v>
          </cell>
          <cell r="K2775">
            <v>0</v>
          </cell>
          <cell r="L2775">
            <v>1000</v>
          </cell>
          <cell r="M2775">
            <v>1</v>
          </cell>
          <cell r="N2775" t="e">
            <v>#REF!</v>
          </cell>
          <cell r="O2775" t="str">
            <v>Abadi Tani, Toko</v>
          </cell>
          <cell r="P2775">
            <v>70000000</v>
          </cell>
          <cell r="Q2775">
            <v>1</v>
          </cell>
          <cell r="R2775">
            <v>1</v>
          </cell>
          <cell r="S2775" t="str">
            <v>*sumb*</v>
          </cell>
          <cell r="T2775" t="str">
            <v>*sumber jaya*</v>
          </cell>
        </row>
        <row r="2776">
          <cell r="B2776" t="str">
            <v>ISTO01</v>
          </cell>
          <cell r="C2776" t="str">
            <v>Istoni</v>
          </cell>
          <cell r="D2776" t="str">
            <v>Istoni</v>
          </cell>
          <cell r="E2776" t="str">
            <v>Bunder, RT.07/RW.02, Ampeldento, Karangploso</v>
          </cell>
          <cell r="F2776" t="str">
            <v>Batu</v>
          </cell>
          <cell r="G2776" t="str">
            <v>Reni</v>
          </cell>
          <cell r="H2776">
            <v>0</v>
          </cell>
          <cell r="I2776">
            <v>0</v>
          </cell>
          <cell r="J2776">
            <v>0</v>
          </cell>
          <cell r="K2776">
            <v>0</v>
          </cell>
          <cell r="L2776">
            <v>50000000</v>
          </cell>
          <cell r="M2776">
            <v>1</v>
          </cell>
          <cell r="N2776" t="e">
            <v>#REF!</v>
          </cell>
          <cell r="O2776" t="str">
            <v>Abadi Tani, Toko</v>
          </cell>
          <cell r="P2776">
            <v>70000000</v>
          </cell>
          <cell r="Q2776">
            <v>1</v>
          </cell>
          <cell r="R2776">
            <v>1</v>
          </cell>
          <cell r="S2776" t="str">
            <v>*sumb*</v>
          </cell>
          <cell r="T2776" t="str">
            <v>*sumber jaya*</v>
          </cell>
        </row>
        <row r="2777">
          <cell r="B2777" t="str">
            <v>ISUR01</v>
          </cell>
          <cell r="C2777" t="str">
            <v>Isur Suryana</v>
          </cell>
          <cell r="D2777" t="str">
            <v>Isur Suryana</v>
          </cell>
          <cell r="E2777" t="str">
            <v>Kp Cigembor, RT.001/RW.008, Cinisti, Bayongbong</v>
          </cell>
          <cell r="F2777" t="str">
            <v>Garut</v>
          </cell>
          <cell r="G2777" t="str">
            <v>Faisal</v>
          </cell>
          <cell r="H2777">
            <v>0</v>
          </cell>
          <cell r="I2777">
            <v>0</v>
          </cell>
          <cell r="J2777">
            <v>0</v>
          </cell>
          <cell r="K2777">
            <v>0</v>
          </cell>
          <cell r="L2777">
            <v>1000</v>
          </cell>
          <cell r="M2777">
            <v>1</v>
          </cell>
          <cell r="N2777" t="e">
            <v>#REF!</v>
          </cell>
          <cell r="O2777" t="str">
            <v>Abadi Tani, Toko</v>
          </cell>
          <cell r="P2777">
            <v>70000000</v>
          </cell>
          <cell r="Q2777">
            <v>1</v>
          </cell>
          <cell r="R2777">
            <v>1</v>
          </cell>
          <cell r="S2777" t="str">
            <v>*sumb*</v>
          </cell>
          <cell r="T2777" t="str">
            <v>*sumber jaya*</v>
          </cell>
        </row>
        <row r="2778">
          <cell r="B2778" t="str">
            <v>ISWA04</v>
          </cell>
          <cell r="C2778" t="str">
            <v>Iswahyudi</v>
          </cell>
          <cell r="D2778" t="str">
            <v>Iswahyudi</v>
          </cell>
          <cell r="E2778" t="str">
            <v>Citarik RT.015/RW.005, Kec. Cimerak</v>
          </cell>
          <cell r="F2778" t="str">
            <v>Pangandaran</v>
          </cell>
          <cell r="G2778" t="str">
            <v>Faisal</v>
          </cell>
          <cell r="H2778">
            <v>0</v>
          </cell>
          <cell r="I2778">
            <v>0</v>
          </cell>
          <cell r="J2778">
            <v>0</v>
          </cell>
          <cell r="K2778">
            <v>0</v>
          </cell>
          <cell r="L2778">
            <v>1000</v>
          </cell>
          <cell r="M2778">
            <v>1</v>
          </cell>
          <cell r="N2778" t="e">
            <v>#REF!</v>
          </cell>
          <cell r="O2778" t="str">
            <v>Abadi Tani, Toko</v>
          </cell>
          <cell r="P2778">
            <v>70000000</v>
          </cell>
          <cell r="Q2778">
            <v>1</v>
          </cell>
          <cell r="R2778">
            <v>1</v>
          </cell>
          <cell r="S2778" t="str">
            <v>*sumb*</v>
          </cell>
          <cell r="T2778" t="str">
            <v>*sumber jaya*</v>
          </cell>
        </row>
        <row r="2779">
          <cell r="B2779" t="str">
            <v>ISWA05</v>
          </cell>
          <cell r="C2779" t="str">
            <v>Iswahyuni</v>
          </cell>
          <cell r="D2779" t="str">
            <v>Iswahyuni</v>
          </cell>
          <cell r="E2779" t="str">
            <v>Jalan Sariono RT.019/RW.006, Dusun Sariagung, Desa Sarimulyo, Kec. Jombang</v>
          </cell>
          <cell r="F2779" t="str">
            <v>Jember</v>
          </cell>
          <cell r="G2779" t="str">
            <v>Faisal</v>
          </cell>
          <cell r="H2779">
            <v>0</v>
          </cell>
          <cell r="I2779">
            <v>0</v>
          </cell>
          <cell r="J2779">
            <v>0</v>
          </cell>
          <cell r="K2779">
            <v>0</v>
          </cell>
          <cell r="L2779">
            <v>1000</v>
          </cell>
          <cell r="M2779">
            <v>1</v>
          </cell>
          <cell r="N2779" t="e">
            <v>#REF!</v>
          </cell>
          <cell r="O2779" t="str">
            <v>Abadi Tani, Toko</v>
          </cell>
          <cell r="P2779">
            <v>70000000</v>
          </cell>
          <cell r="Q2779">
            <v>1</v>
          </cell>
          <cell r="R2779">
            <v>1</v>
          </cell>
          <cell r="S2779" t="str">
            <v>*sumb*</v>
          </cell>
          <cell r="T2779" t="str">
            <v>*sumber jaya*</v>
          </cell>
        </row>
        <row r="2780">
          <cell r="B2780" t="str">
            <v>ISWA06</v>
          </cell>
          <cell r="C2780" t="str">
            <v>Iswahyuni/Apong</v>
          </cell>
          <cell r="D2780" t="str">
            <v>Iswahyuni/Apong</v>
          </cell>
          <cell r="E2780" t="str">
            <v>Dusun Brancang No. 16 RT.020/RW.005, Desa Sugihwaras, Kec. Maospati (rumah yg ada bedug)</v>
          </cell>
          <cell r="F2780" t="str">
            <v>Magetan</v>
          </cell>
          <cell r="G2780" t="str">
            <v>Faisal</v>
          </cell>
          <cell r="H2780">
            <v>0</v>
          </cell>
          <cell r="I2780">
            <v>0</v>
          </cell>
          <cell r="J2780">
            <v>0</v>
          </cell>
          <cell r="K2780">
            <v>0</v>
          </cell>
          <cell r="L2780">
            <v>1000</v>
          </cell>
          <cell r="M2780">
            <v>1</v>
          </cell>
          <cell r="N2780" t="e">
            <v>#REF!</v>
          </cell>
          <cell r="O2780" t="str">
            <v>Abadi Tani, Toko</v>
          </cell>
          <cell r="P2780">
            <v>70000000</v>
          </cell>
          <cell r="Q2780">
            <v>1</v>
          </cell>
          <cell r="R2780">
            <v>1</v>
          </cell>
          <cell r="S2780" t="str">
            <v>*sumb*</v>
          </cell>
          <cell r="T2780" t="str">
            <v>*sumber jaya*</v>
          </cell>
        </row>
        <row r="2781">
          <cell r="B2781" t="str">
            <v>ISWA03</v>
          </cell>
          <cell r="C2781" t="str">
            <v>Iswandi</v>
          </cell>
          <cell r="D2781" t="str">
            <v>Iswandi</v>
          </cell>
          <cell r="E2781" t="str">
            <v>Sarang Burung Kolam, Jawai, Kab. Sambas</v>
          </cell>
          <cell r="F2781" t="str">
            <v>Kalimantan Barat</v>
          </cell>
          <cell r="G2781" t="str">
            <v>Faisal</v>
          </cell>
          <cell r="H2781">
            <v>0</v>
          </cell>
          <cell r="I2781">
            <v>0</v>
          </cell>
          <cell r="J2781">
            <v>0</v>
          </cell>
          <cell r="K2781">
            <v>0</v>
          </cell>
          <cell r="L2781">
            <v>1000</v>
          </cell>
          <cell r="M2781">
            <v>1</v>
          </cell>
          <cell r="N2781" t="e">
            <v>#REF!</v>
          </cell>
          <cell r="O2781" t="str">
            <v>Abadi Tani, Toko</v>
          </cell>
          <cell r="P2781">
            <v>70000000</v>
          </cell>
          <cell r="Q2781">
            <v>1</v>
          </cell>
          <cell r="R2781">
            <v>1</v>
          </cell>
          <cell r="S2781" t="str">
            <v>*sumb*</v>
          </cell>
          <cell r="T2781" t="str">
            <v>*sumber jaya*</v>
          </cell>
        </row>
        <row r="2782">
          <cell r="B2782" t="str">
            <v>ISWA07</v>
          </cell>
          <cell r="C2782" t="str">
            <v>Iswanto LMJ</v>
          </cell>
          <cell r="D2782" t="str">
            <v>Iswanto LMJ</v>
          </cell>
          <cell r="E2782" t="str">
            <v>Jalan Raya Senduro Gang Karsono RT.001/RW.013, Desa Senduro, Kec. Senduro</v>
          </cell>
          <cell r="F2782" t="str">
            <v>Lumajang</v>
          </cell>
          <cell r="G2782" t="str">
            <v>Faisal</v>
          </cell>
          <cell r="H2782">
            <v>0</v>
          </cell>
          <cell r="I2782">
            <v>0</v>
          </cell>
          <cell r="J2782">
            <v>0</v>
          </cell>
          <cell r="K2782">
            <v>0</v>
          </cell>
          <cell r="L2782">
            <v>1000</v>
          </cell>
          <cell r="M2782">
            <v>1</v>
          </cell>
          <cell r="N2782" t="e">
            <v>#REF!</v>
          </cell>
          <cell r="O2782" t="str">
            <v>Abadi Tani, Toko</v>
          </cell>
          <cell r="P2782">
            <v>70000000</v>
          </cell>
          <cell r="Q2782">
            <v>1</v>
          </cell>
          <cell r="R2782">
            <v>1</v>
          </cell>
          <cell r="S2782" t="str">
            <v>*sumb*</v>
          </cell>
          <cell r="T2782" t="str">
            <v>*sumber jaya*</v>
          </cell>
        </row>
        <row r="2783">
          <cell r="B2783" t="str">
            <v>ISYH01</v>
          </cell>
          <cell r="C2783" t="str">
            <v>Isyhadu Bianna Muslimun</v>
          </cell>
          <cell r="D2783" t="str">
            <v>Isyhadu Bianna Muslimun</v>
          </cell>
          <cell r="E2783" t="str">
            <v>Komplek Toko Bumdes Sawah Joho, Toko Proteksi Tani, Warungasem, Kab. Batang (Eks Area Pemancingan Sawah Joho)</v>
          </cell>
          <cell r="F2783" t="str">
            <v>Batang - Jateng</v>
          </cell>
          <cell r="G2783" t="str">
            <v>Faisal</v>
          </cell>
          <cell r="H2783">
            <v>0</v>
          </cell>
          <cell r="I2783">
            <v>0</v>
          </cell>
          <cell r="J2783">
            <v>0</v>
          </cell>
          <cell r="K2783">
            <v>0</v>
          </cell>
          <cell r="L2783">
            <v>1000</v>
          </cell>
          <cell r="M2783">
            <v>1</v>
          </cell>
          <cell r="N2783" t="e">
            <v>#REF!</v>
          </cell>
          <cell r="O2783" t="str">
            <v>Abadi Tani, Toko</v>
          </cell>
          <cell r="P2783">
            <v>70000000</v>
          </cell>
          <cell r="Q2783">
            <v>1</v>
          </cell>
          <cell r="R2783">
            <v>1</v>
          </cell>
          <cell r="S2783" t="str">
            <v>*sumb*</v>
          </cell>
          <cell r="T2783" t="str">
            <v>*sumber jaya*</v>
          </cell>
        </row>
        <row r="2784">
          <cell r="B2784" t="str">
            <v>ITAA02</v>
          </cell>
          <cell r="C2784" t="str">
            <v>Ita</v>
          </cell>
          <cell r="D2784" t="str">
            <v>Ita</v>
          </cell>
          <cell r="E2784" t="str">
            <v>Dusun Gumuksari RT.036/RW.008, Desa Curahmalang, Kec. Rambipuji</v>
          </cell>
          <cell r="F2784" t="str">
            <v>Jember</v>
          </cell>
          <cell r="G2784" t="str">
            <v>Faisal</v>
          </cell>
          <cell r="H2784">
            <v>0</v>
          </cell>
          <cell r="I2784">
            <v>0</v>
          </cell>
          <cell r="J2784">
            <v>0</v>
          </cell>
          <cell r="K2784">
            <v>0</v>
          </cell>
          <cell r="L2784">
            <v>1000</v>
          </cell>
          <cell r="M2784">
            <v>1</v>
          </cell>
          <cell r="N2784" t="e">
            <v>#REF!</v>
          </cell>
          <cell r="O2784" t="str">
            <v>Abadi Tani, Toko</v>
          </cell>
          <cell r="P2784">
            <v>70000000</v>
          </cell>
          <cell r="Q2784">
            <v>1</v>
          </cell>
          <cell r="R2784">
            <v>1</v>
          </cell>
          <cell r="S2784" t="str">
            <v>*sumb*</v>
          </cell>
          <cell r="T2784" t="str">
            <v>*sumber jaya*</v>
          </cell>
        </row>
        <row r="2785">
          <cell r="B2785" t="str">
            <v>ITAA01</v>
          </cell>
          <cell r="C2785" t="str">
            <v>Ita Agustina</v>
          </cell>
          <cell r="D2785" t="str">
            <v>Ita Agustina</v>
          </cell>
          <cell r="E2785" t="str">
            <v>Desa Kalimanis, Jalan Dusun Kalimanis RT.001/RW.001, Kalimanis, Doko</v>
          </cell>
          <cell r="F2785" t="str">
            <v>Blitar</v>
          </cell>
          <cell r="G2785" t="str">
            <v>Faisal</v>
          </cell>
          <cell r="H2785">
            <v>0</v>
          </cell>
          <cell r="I2785">
            <v>0</v>
          </cell>
          <cell r="J2785">
            <v>0</v>
          </cell>
          <cell r="K2785">
            <v>0</v>
          </cell>
          <cell r="L2785">
            <v>1000</v>
          </cell>
          <cell r="M2785">
            <v>1</v>
          </cell>
          <cell r="N2785" t="e">
            <v>#REF!</v>
          </cell>
          <cell r="O2785" t="str">
            <v>Abadi Tani, Toko</v>
          </cell>
          <cell r="P2785">
            <v>70000000</v>
          </cell>
          <cell r="Q2785">
            <v>1</v>
          </cell>
          <cell r="R2785">
            <v>1</v>
          </cell>
          <cell r="S2785" t="str">
            <v>*sumb*</v>
          </cell>
          <cell r="T2785" t="str">
            <v>*sumber jaya*</v>
          </cell>
        </row>
        <row r="2786">
          <cell r="B2786" t="str">
            <v>ITAR01</v>
          </cell>
          <cell r="C2786" t="str">
            <v>Ita Rohma Devi</v>
          </cell>
          <cell r="D2786" t="str">
            <v>Ita Rohma Devi</v>
          </cell>
          <cell r="E2786" t="str">
            <v>Jalan Al Ikhlas RT.002/RW.010 Dusun Lengor, Desa Pelangwot, Kec. Laren</v>
          </cell>
          <cell r="F2786" t="str">
            <v>Lamongan</v>
          </cell>
          <cell r="G2786" t="str">
            <v>Faisal</v>
          </cell>
          <cell r="H2786">
            <v>0</v>
          </cell>
          <cell r="I2786">
            <v>0</v>
          </cell>
          <cell r="J2786">
            <v>0</v>
          </cell>
          <cell r="K2786">
            <v>0</v>
          </cell>
          <cell r="L2786">
            <v>1000</v>
          </cell>
          <cell r="M2786">
            <v>1</v>
          </cell>
          <cell r="N2786" t="e">
            <v>#REF!</v>
          </cell>
          <cell r="O2786" t="str">
            <v>Abadi Tani, Toko</v>
          </cell>
          <cell r="P2786">
            <v>70000000</v>
          </cell>
          <cell r="Q2786">
            <v>1</v>
          </cell>
          <cell r="R2786">
            <v>1</v>
          </cell>
          <cell r="S2786" t="str">
            <v>*sumb*</v>
          </cell>
          <cell r="T2786" t="str">
            <v>*sumber jaya*</v>
          </cell>
        </row>
        <row r="2787">
          <cell r="B2787" t="str">
            <v>ITOB01</v>
          </cell>
          <cell r="C2787" t="str">
            <v>Ito Bandung</v>
          </cell>
          <cell r="D2787" t="str">
            <v>Ito</v>
          </cell>
          <cell r="E2787" t="str">
            <v>Jl. Cikendi 10 Hegarmanah, Cidadap (Kost Pak. Amin)</v>
          </cell>
          <cell r="F2787" t="str">
            <v>Bandung</v>
          </cell>
          <cell r="G2787" t="str">
            <v>Faisal</v>
          </cell>
          <cell r="H2787">
            <v>0</v>
          </cell>
          <cell r="I2787">
            <v>0</v>
          </cell>
          <cell r="J2787">
            <v>0</v>
          </cell>
          <cell r="K2787">
            <v>0</v>
          </cell>
          <cell r="L2787">
            <v>1000</v>
          </cell>
          <cell r="M2787">
            <v>1</v>
          </cell>
          <cell r="N2787" t="e">
            <v>#REF!</v>
          </cell>
          <cell r="O2787" t="str">
            <v>Abadi Tani, Toko</v>
          </cell>
          <cell r="P2787">
            <v>70000000</v>
          </cell>
          <cell r="Q2787">
            <v>1</v>
          </cell>
          <cell r="R2787">
            <v>1</v>
          </cell>
          <cell r="S2787" t="str">
            <v>*sumb*</v>
          </cell>
          <cell r="T2787" t="str">
            <v>*sumber jaya*</v>
          </cell>
        </row>
        <row r="2788">
          <cell r="B2788" t="str">
            <v>ITOH01</v>
          </cell>
          <cell r="C2788" t="str">
            <v>Itoh</v>
          </cell>
          <cell r="D2788" t="str">
            <v>Itoh</v>
          </cell>
          <cell r="E2788" t="str">
            <v>Jalan Pasar Baru RT.001/RW.001, Pasar Baru, Kedondong, Kab. Pesawaran</v>
          </cell>
          <cell r="F2788" t="str">
            <v>Lampung</v>
          </cell>
          <cell r="G2788" t="str">
            <v>Faisal</v>
          </cell>
          <cell r="H2788">
            <v>0</v>
          </cell>
          <cell r="I2788">
            <v>0</v>
          </cell>
          <cell r="J2788">
            <v>0</v>
          </cell>
          <cell r="K2788">
            <v>0</v>
          </cell>
          <cell r="L2788">
            <v>1000</v>
          </cell>
          <cell r="M2788">
            <v>1</v>
          </cell>
          <cell r="N2788" t="e">
            <v>#REF!</v>
          </cell>
          <cell r="O2788" t="str">
            <v>Abadi Tani, Toko</v>
          </cell>
          <cell r="P2788">
            <v>70000000</v>
          </cell>
          <cell r="Q2788">
            <v>1</v>
          </cell>
          <cell r="R2788">
            <v>1</v>
          </cell>
          <cell r="S2788" t="str">
            <v>*sumb*</v>
          </cell>
          <cell r="T2788" t="str">
            <v>*sumber jaya*</v>
          </cell>
        </row>
        <row r="2789">
          <cell r="B2789" t="str">
            <v>IVAM01</v>
          </cell>
          <cell r="C2789" t="str">
            <v>Iva Marini</v>
          </cell>
          <cell r="D2789" t="str">
            <v>Iva Marini</v>
          </cell>
          <cell r="E2789" t="str">
            <v>Pakurejo RT.004/RW.008, Parujambe/Pasujambe (sebelah manggisan kopi rumah warna hijau)</v>
          </cell>
          <cell r="F2789" t="str">
            <v>Lumajang</v>
          </cell>
          <cell r="G2789" t="str">
            <v>Faisal</v>
          </cell>
          <cell r="H2789">
            <v>0</v>
          </cell>
          <cell r="I2789">
            <v>0</v>
          </cell>
          <cell r="J2789">
            <v>0</v>
          </cell>
          <cell r="K2789">
            <v>0</v>
          </cell>
          <cell r="L2789">
            <v>1000</v>
          </cell>
          <cell r="M2789">
            <v>1</v>
          </cell>
          <cell r="N2789" t="e">
            <v>#REF!</v>
          </cell>
          <cell r="O2789" t="str">
            <v>Abadi Tani, Toko</v>
          </cell>
          <cell r="P2789">
            <v>70000000</v>
          </cell>
          <cell r="Q2789">
            <v>1</v>
          </cell>
          <cell r="R2789">
            <v>1</v>
          </cell>
          <cell r="S2789" t="str">
            <v>*sumb*</v>
          </cell>
          <cell r="T2789" t="str">
            <v>*sumber jaya*</v>
          </cell>
        </row>
        <row r="2790">
          <cell r="B2790" t="str">
            <v>IVAN01</v>
          </cell>
          <cell r="C2790" t="str">
            <v>Ivan Hidayah, Toko</v>
          </cell>
          <cell r="D2790" t="str">
            <v>A Erfan Rafiki</v>
          </cell>
          <cell r="E2790" t="str">
            <v>Kapuran RT.001/RW.001 Kapuran, Wonosari</v>
          </cell>
          <cell r="F2790" t="str">
            <v>Bondowoso</v>
          </cell>
          <cell r="G2790" t="str">
            <v>Faris</v>
          </cell>
          <cell r="H2790">
            <v>0</v>
          </cell>
          <cell r="I2790">
            <v>0</v>
          </cell>
          <cell r="J2790">
            <v>0</v>
          </cell>
          <cell r="K2790">
            <v>0</v>
          </cell>
          <cell r="L2790">
            <v>25000000</v>
          </cell>
          <cell r="M2790">
            <v>1</v>
          </cell>
          <cell r="N2790" t="e">
            <v>#REF!</v>
          </cell>
          <cell r="O2790" t="str">
            <v>Abadi Tani, Toko</v>
          </cell>
          <cell r="P2790">
            <v>70000000</v>
          </cell>
          <cell r="Q2790">
            <v>1</v>
          </cell>
          <cell r="R2790">
            <v>1</v>
          </cell>
          <cell r="S2790" t="str">
            <v>*sumb*</v>
          </cell>
          <cell r="T2790" t="str">
            <v>*sumber jaya*</v>
          </cell>
        </row>
        <row r="2791">
          <cell r="B2791" t="str">
            <v>IVAN02</v>
          </cell>
          <cell r="C2791" t="str">
            <v>Ivan Sirait</v>
          </cell>
          <cell r="D2791" t="str">
            <v>Ivan Sirait</v>
          </cell>
          <cell r="E2791" t="str">
            <v>Jalan Desa Hutanamora , Lumban Julu (Kompleks Sdn 177942 Hutanamora) Kab. Toba Samosir</v>
          </cell>
          <cell r="F2791" t="str">
            <v>Sumatera Utara</v>
          </cell>
          <cell r="G2791" t="str">
            <v>Faisal</v>
          </cell>
          <cell r="H2791">
            <v>0</v>
          </cell>
          <cell r="I2791">
            <v>0</v>
          </cell>
          <cell r="J2791">
            <v>0</v>
          </cell>
          <cell r="K2791">
            <v>0</v>
          </cell>
          <cell r="L2791">
            <v>1000</v>
          </cell>
          <cell r="M2791">
            <v>1</v>
          </cell>
          <cell r="N2791" t="e">
            <v>#REF!</v>
          </cell>
          <cell r="O2791" t="str">
            <v>Abadi Tani, Toko</v>
          </cell>
          <cell r="P2791">
            <v>70000000</v>
          </cell>
          <cell r="Q2791">
            <v>1</v>
          </cell>
          <cell r="R2791">
            <v>1</v>
          </cell>
          <cell r="S2791" t="str">
            <v>*sumb*</v>
          </cell>
          <cell r="T2791" t="str">
            <v>*sumber jaya*</v>
          </cell>
        </row>
        <row r="2792">
          <cell r="B2792" t="str">
            <v>IVIT01</v>
          </cell>
          <cell r="C2792" t="str">
            <v>Ivi Tri Anggriani</v>
          </cell>
          <cell r="D2792" t="str">
            <v>Ivi Tri Anggriani</v>
          </cell>
          <cell r="E2792" t="str">
            <v>Jl. Tanjung Agung, Kec. Semende Darat Ulu, Kab. Muara Enim (SD Negeri 12 Semende Darat Ulu)</v>
          </cell>
          <cell r="F2792" t="str">
            <v>Sumatera Selatan</v>
          </cell>
          <cell r="G2792" t="str">
            <v>Faisal</v>
          </cell>
          <cell r="H2792">
            <v>0</v>
          </cell>
          <cell r="I2792">
            <v>0</v>
          </cell>
          <cell r="J2792">
            <v>0</v>
          </cell>
          <cell r="K2792">
            <v>0</v>
          </cell>
          <cell r="L2792">
            <v>1000</v>
          </cell>
          <cell r="M2792">
            <v>1</v>
          </cell>
          <cell r="N2792" t="e">
            <v>#REF!</v>
          </cell>
          <cell r="O2792" t="str">
            <v>Abadi Tani, Toko</v>
          </cell>
          <cell r="P2792">
            <v>70000000</v>
          </cell>
          <cell r="Q2792">
            <v>1</v>
          </cell>
          <cell r="R2792">
            <v>1</v>
          </cell>
          <cell r="S2792" t="str">
            <v>*sumb*</v>
          </cell>
          <cell r="T2792" t="str">
            <v>*sumber jaya*</v>
          </cell>
        </row>
        <row r="2793">
          <cell r="B2793" t="str">
            <v>IWAN10</v>
          </cell>
          <cell r="C2793" t="str">
            <v>Iwan</v>
          </cell>
          <cell r="D2793" t="str">
            <v>Iwan</v>
          </cell>
          <cell r="E2793" t="str">
            <v>Dk. Sumbersuko RT.021/RW.006, Ampelgading</v>
          </cell>
          <cell r="F2793" t="str">
            <v>Malang</v>
          </cell>
          <cell r="G2793" t="str">
            <v>Faisal</v>
          </cell>
          <cell r="H2793">
            <v>0</v>
          </cell>
          <cell r="I2793">
            <v>0</v>
          </cell>
          <cell r="J2793">
            <v>0</v>
          </cell>
          <cell r="K2793">
            <v>0</v>
          </cell>
          <cell r="L2793">
            <v>1000</v>
          </cell>
          <cell r="M2793">
            <v>1</v>
          </cell>
          <cell r="N2793" t="e">
            <v>#REF!</v>
          </cell>
          <cell r="O2793" t="str">
            <v>Abadi Tani, Toko</v>
          </cell>
          <cell r="P2793">
            <v>70000000</v>
          </cell>
          <cell r="Q2793">
            <v>1</v>
          </cell>
          <cell r="R2793">
            <v>1</v>
          </cell>
          <cell r="S2793" t="str">
            <v>*sumb*</v>
          </cell>
          <cell r="T2793" t="str">
            <v>*sumber jaya*</v>
          </cell>
        </row>
        <row r="2794">
          <cell r="B2794" t="str">
            <v>IWAN13</v>
          </cell>
          <cell r="C2794" t="str">
            <v>Iwan Darmawan</v>
          </cell>
          <cell r="D2794" t="str">
            <v>Iwan Darmawan</v>
          </cell>
          <cell r="E2794" t="str">
            <v>Kp. Sinapeul RT.003/RW.012, Ranca Bali</v>
          </cell>
          <cell r="F2794" t="str">
            <v>Bandung</v>
          </cell>
          <cell r="G2794" t="str">
            <v>Faisal</v>
          </cell>
          <cell r="H2794">
            <v>0</v>
          </cell>
          <cell r="I2794">
            <v>0</v>
          </cell>
          <cell r="J2794">
            <v>0</v>
          </cell>
          <cell r="K2794">
            <v>0</v>
          </cell>
          <cell r="L2794">
            <v>1000</v>
          </cell>
          <cell r="M2794">
            <v>1</v>
          </cell>
          <cell r="N2794" t="e">
            <v>#REF!</v>
          </cell>
          <cell r="O2794" t="str">
            <v>Abadi Tani, Toko</v>
          </cell>
          <cell r="P2794">
            <v>70000000</v>
          </cell>
          <cell r="Q2794">
            <v>1</v>
          </cell>
          <cell r="R2794">
            <v>1</v>
          </cell>
          <cell r="S2794" t="str">
            <v>*sumb*</v>
          </cell>
          <cell r="T2794" t="str">
            <v>*sumber jaya*</v>
          </cell>
        </row>
        <row r="2795">
          <cell r="B2795" t="str">
            <v>IWAN04</v>
          </cell>
          <cell r="C2795" t="str">
            <v>Iwan Jaya, UD/Iwan</v>
          </cell>
          <cell r="D2795" t="str">
            <v>Iwan Jaya</v>
          </cell>
          <cell r="E2795" t="str">
            <v>Dsn. Tolo Renda RT.007/RW.003 Renda Belo, Kab. Bima - NTB</v>
          </cell>
          <cell r="F2795" t="str">
            <v>Bima - NTB</v>
          </cell>
          <cell r="G2795" t="str">
            <v>Hendra</v>
          </cell>
          <cell r="H2795">
            <v>0</v>
          </cell>
          <cell r="I2795">
            <v>0</v>
          </cell>
          <cell r="J2795">
            <v>0</v>
          </cell>
          <cell r="K2795">
            <v>0</v>
          </cell>
          <cell r="L2795">
            <v>200000000</v>
          </cell>
          <cell r="M2795">
            <v>1</v>
          </cell>
          <cell r="N2795" t="e">
            <v>#REF!</v>
          </cell>
          <cell r="O2795" t="str">
            <v>Abadi Tani, Toko</v>
          </cell>
          <cell r="P2795">
            <v>70000000</v>
          </cell>
          <cell r="Q2795">
            <v>1</v>
          </cell>
          <cell r="R2795">
            <v>1</v>
          </cell>
          <cell r="S2795" t="str">
            <v>*sumb*</v>
          </cell>
          <cell r="T2795" t="str">
            <v>*sumber jaya*</v>
          </cell>
        </row>
        <row r="2796">
          <cell r="B2796" t="str">
            <v>IWAN12</v>
          </cell>
          <cell r="C2796" t="str">
            <v>Iwan Jbr</v>
          </cell>
          <cell r="D2796" t="str">
            <v>Iwan Jbr</v>
          </cell>
          <cell r="E2796" t="str">
            <v>Mt Haryono 112, Sumbersari</v>
          </cell>
          <cell r="F2796" t="str">
            <v>Jember</v>
          </cell>
          <cell r="G2796" t="str">
            <v>Faisal</v>
          </cell>
          <cell r="H2796">
            <v>0</v>
          </cell>
          <cell r="I2796">
            <v>0</v>
          </cell>
          <cell r="J2796">
            <v>0</v>
          </cell>
          <cell r="K2796">
            <v>0</v>
          </cell>
          <cell r="L2796">
            <v>1000</v>
          </cell>
          <cell r="M2796">
            <v>1</v>
          </cell>
          <cell r="N2796" t="e">
            <v>#REF!</v>
          </cell>
          <cell r="O2796" t="str">
            <v>Abadi Tani, Toko</v>
          </cell>
          <cell r="P2796">
            <v>70000000</v>
          </cell>
          <cell r="Q2796">
            <v>1</v>
          </cell>
          <cell r="R2796">
            <v>1</v>
          </cell>
          <cell r="S2796" t="str">
            <v>*sumb*</v>
          </cell>
          <cell r="T2796" t="str">
            <v>*sumber jaya*</v>
          </cell>
        </row>
        <row r="2797">
          <cell r="B2797" t="str">
            <v>IWAN05</v>
          </cell>
          <cell r="C2797" t="str">
            <v>Iwan Masanto</v>
          </cell>
          <cell r="D2797" t="str">
            <v>Iwan Masanto</v>
          </cell>
          <cell r="E2797" t="str">
            <v>Jl. Letjen Suprapto 183, RT.001/RW.003, Kel. Kebonsari, Kec. Sumbersari</v>
          </cell>
          <cell r="F2797" t="str">
            <v>Jember</v>
          </cell>
          <cell r="G2797" t="str">
            <v>Yuyun</v>
          </cell>
          <cell r="H2797">
            <v>0</v>
          </cell>
          <cell r="I2797">
            <v>0</v>
          </cell>
          <cell r="J2797">
            <v>0</v>
          </cell>
          <cell r="K2797">
            <v>0</v>
          </cell>
          <cell r="L2797">
            <v>1000</v>
          </cell>
          <cell r="M2797">
            <v>1</v>
          </cell>
          <cell r="N2797" t="e">
            <v>#REF!</v>
          </cell>
          <cell r="O2797" t="str">
            <v>Abadi Tani, Toko</v>
          </cell>
          <cell r="P2797">
            <v>70000000</v>
          </cell>
          <cell r="Q2797">
            <v>1</v>
          </cell>
          <cell r="R2797">
            <v>1</v>
          </cell>
          <cell r="S2797" t="str">
            <v>*sumb*</v>
          </cell>
          <cell r="T2797" t="str">
            <v>*sumber jaya*</v>
          </cell>
        </row>
        <row r="2798">
          <cell r="B2798" t="str">
            <v>IWAN08</v>
          </cell>
          <cell r="C2798" t="str">
            <v>Iwan Pangandaran</v>
          </cell>
          <cell r="D2798" t="str">
            <v>Iwan Pangandaran</v>
          </cell>
          <cell r="E2798" t="str">
            <v>Jl. Anggawadan RT.005/RW.002, Mekarwangi, Langkaplancar</v>
          </cell>
          <cell r="F2798" t="str">
            <v>Pangandaran</v>
          </cell>
          <cell r="G2798" t="str">
            <v>Faisal</v>
          </cell>
          <cell r="H2798">
            <v>0</v>
          </cell>
          <cell r="I2798">
            <v>0</v>
          </cell>
          <cell r="J2798">
            <v>0</v>
          </cell>
          <cell r="K2798">
            <v>0</v>
          </cell>
          <cell r="L2798">
            <v>1000</v>
          </cell>
          <cell r="M2798">
            <v>1</v>
          </cell>
          <cell r="N2798" t="e">
            <v>#REF!</v>
          </cell>
          <cell r="O2798" t="str">
            <v>Abadi Tani, Toko</v>
          </cell>
          <cell r="P2798">
            <v>70000000</v>
          </cell>
          <cell r="Q2798">
            <v>1</v>
          </cell>
          <cell r="R2798">
            <v>1</v>
          </cell>
          <cell r="S2798" t="str">
            <v>*sumb*</v>
          </cell>
          <cell r="T2798" t="str">
            <v>*sumber jaya*</v>
          </cell>
        </row>
        <row r="2799">
          <cell r="B2799" t="str">
            <v>IWAN11</v>
          </cell>
          <cell r="C2799" t="str">
            <v>Iwan Riau</v>
          </cell>
          <cell r="D2799" t="str">
            <v>Iwan Riau</v>
          </cell>
          <cell r="E2799" t="str">
            <v>Rawangsari RT.008/RW.003, Pangkalan Lesung, Kab. Pelalawan</v>
          </cell>
          <cell r="F2799" t="str">
            <v>Riau</v>
          </cell>
          <cell r="G2799" t="str">
            <v>Faisal</v>
          </cell>
          <cell r="H2799">
            <v>0</v>
          </cell>
          <cell r="I2799">
            <v>0</v>
          </cell>
          <cell r="J2799">
            <v>0</v>
          </cell>
          <cell r="K2799">
            <v>0</v>
          </cell>
          <cell r="L2799">
            <v>1000</v>
          </cell>
          <cell r="M2799">
            <v>1</v>
          </cell>
          <cell r="N2799" t="e">
            <v>#REF!</v>
          </cell>
          <cell r="O2799" t="str">
            <v>Abadi Tani, Toko</v>
          </cell>
          <cell r="P2799">
            <v>70000000</v>
          </cell>
          <cell r="Q2799">
            <v>1</v>
          </cell>
          <cell r="R2799">
            <v>1</v>
          </cell>
          <cell r="S2799" t="str">
            <v>*sumb*</v>
          </cell>
          <cell r="T2799" t="str">
            <v>*sumber jaya*</v>
          </cell>
        </row>
        <row r="2800">
          <cell r="B2800" t="str">
            <v>IWAN02</v>
          </cell>
          <cell r="C2800" t="str">
            <v>Iwan Santosa/MKD</v>
          </cell>
          <cell r="D2800" t="str">
            <v>Iwan Santosa</v>
          </cell>
          <cell r="E2800" t="str">
            <v>Nganjuk</v>
          </cell>
          <cell r="F2800" t="str">
            <v>Nganjuk</v>
          </cell>
          <cell r="G2800" t="str">
            <v>Yuyun</v>
          </cell>
          <cell r="H2800">
            <v>0</v>
          </cell>
          <cell r="I2800">
            <v>0</v>
          </cell>
          <cell r="J2800">
            <v>0</v>
          </cell>
          <cell r="K2800">
            <v>0</v>
          </cell>
          <cell r="L2800">
            <v>1000</v>
          </cell>
          <cell r="M2800">
            <v>1</v>
          </cell>
          <cell r="N2800" t="e">
            <v>#REF!</v>
          </cell>
          <cell r="O2800" t="str">
            <v>Abadi Tani, Toko</v>
          </cell>
          <cell r="P2800">
            <v>70000000</v>
          </cell>
          <cell r="Q2800">
            <v>1</v>
          </cell>
          <cell r="R2800">
            <v>1</v>
          </cell>
          <cell r="S2800" t="str">
            <v>*sumb*</v>
          </cell>
          <cell r="T2800" t="str">
            <v>*sumber jaya*</v>
          </cell>
        </row>
        <row r="2801">
          <cell r="B2801" t="str">
            <v>IWAN09</v>
          </cell>
          <cell r="C2801" t="str">
            <v>Iwan Setiawan</v>
          </cell>
          <cell r="D2801" t="str">
            <v>Iwan Setiawan</v>
          </cell>
          <cell r="E2801" t="str">
            <v>Jln. Pilang Mulya No. 2 RT.008/RW.002, Pilangbango, Kartoharjo</v>
          </cell>
          <cell r="F2801" t="str">
            <v>Madiun</v>
          </cell>
          <cell r="G2801" t="str">
            <v>Faisal</v>
          </cell>
          <cell r="H2801">
            <v>0</v>
          </cell>
          <cell r="I2801">
            <v>0</v>
          </cell>
          <cell r="J2801">
            <v>0</v>
          </cell>
          <cell r="K2801">
            <v>0</v>
          </cell>
          <cell r="L2801">
            <v>1000</v>
          </cell>
          <cell r="M2801">
            <v>1</v>
          </cell>
          <cell r="N2801" t="e">
            <v>#REF!</v>
          </cell>
          <cell r="O2801" t="str">
            <v>Abadi Tani, Toko</v>
          </cell>
          <cell r="P2801">
            <v>70000000</v>
          </cell>
          <cell r="Q2801">
            <v>1</v>
          </cell>
          <cell r="R2801">
            <v>1</v>
          </cell>
          <cell r="S2801" t="str">
            <v>*sumb*</v>
          </cell>
          <cell r="T2801" t="str">
            <v>*sumber jaya*</v>
          </cell>
        </row>
        <row r="2802">
          <cell r="B2802" t="str">
            <v>IWAN06</v>
          </cell>
          <cell r="C2802" t="str">
            <v>Iwan Sugianto</v>
          </cell>
          <cell r="D2802" t="str">
            <v>Iwan Sugianto</v>
          </cell>
          <cell r="E2802" t="str">
            <v>Dsn. Sumber Tengah, RT.003/RW.014 Kel. Mumbulsari, Kec. Mumbulsari</v>
          </cell>
          <cell r="F2802" t="str">
            <v>Jember</v>
          </cell>
          <cell r="G2802" t="str">
            <v>Yuyun</v>
          </cell>
          <cell r="H2802">
            <v>0</v>
          </cell>
          <cell r="I2802">
            <v>0</v>
          </cell>
          <cell r="J2802">
            <v>0</v>
          </cell>
          <cell r="K2802">
            <v>0</v>
          </cell>
          <cell r="L2802">
            <v>1000</v>
          </cell>
          <cell r="M2802">
            <v>1</v>
          </cell>
          <cell r="N2802" t="e">
            <v>#REF!</v>
          </cell>
          <cell r="O2802" t="str">
            <v>Abadi Tani, Toko</v>
          </cell>
          <cell r="P2802">
            <v>70000000</v>
          </cell>
          <cell r="Q2802">
            <v>1</v>
          </cell>
          <cell r="R2802">
            <v>1</v>
          </cell>
          <cell r="S2802" t="str">
            <v>*sumb*</v>
          </cell>
          <cell r="T2802" t="str">
            <v>*sumber jaya*</v>
          </cell>
        </row>
        <row r="2803">
          <cell r="B2803" t="str">
            <v>IWAN14</v>
          </cell>
          <cell r="C2803" t="str">
            <v>Iwan Triartadi</v>
          </cell>
          <cell r="D2803" t="str">
            <v>Iwan Triartadi</v>
          </cell>
          <cell r="E2803" t="str">
            <v>Jalan Bukit Kismadani V no. 86 RT.01/RW.013 , (pojok utara hadap timur) Kel. Bluru kidul</v>
          </cell>
          <cell r="F2803" t="str">
            <v>Sidoarjo</v>
          </cell>
          <cell r="G2803" t="str">
            <v>Faisal</v>
          </cell>
          <cell r="H2803">
            <v>0</v>
          </cell>
          <cell r="I2803">
            <v>0</v>
          </cell>
          <cell r="J2803">
            <v>0</v>
          </cell>
          <cell r="K2803">
            <v>0</v>
          </cell>
          <cell r="L2803">
            <v>1000</v>
          </cell>
          <cell r="M2803">
            <v>1</v>
          </cell>
          <cell r="N2803" t="e">
            <v>#REF!</v>
          </cell>
          <cell r="O2803" t="str">
            <v>Abadi Tani, Toko</v>
          </cell>
          <cell r="P2803">
            <v>70000000</v>
          </cell>
          <cell r="Q2803">
            <v>1</v>
          </cell>
          <cell r="R2803">
            <v>1</v>
          </cell>
          <cell r="S2803" t="str">
            <v>*sumb*</v>
          </cell>
          <cell r="T2803" t="str">
            <v>*sumber jaya*</v>
          </cell>
        </row>
        <row r="2804">
          <cell r="B2804" t="str">
            <v>IYON01</v>
          </cell>
          <cell r="C2804" t="str">
            <v>Iyon Boge</v>
          </cell>
          <cell r="D2804" t="str">
            <v>Iyon Boge</v>
          </cell>
          <cell r="E2804" t="str">
            <v>Jalan Mumbulsari RT.002/RW.003, Desa Seputih, Kec. Mayang</v>
          </cell>
          <cell r="F2804" t="str">
            <v>Jember</v>
          </cell>
          <cell r="G2804" t="str">
            <v>Faisal</v>
          </cell>
          <cell r="H2804">
            <v>0</v>
          </cell>
          <cell r="I2804">
            <v>0</v>
          </cell>
          <cell r="J2804">
            <v>0</v>
          </cell>
          <cell r="K2804">
            <v>0</v>
          </cell>
          <cell r="L2804">
            <v>1000</v>
          </cell>
          <cell r="M2804">
            <v>1</v>
          </cell>
          <cell r="N2804" t="e">
            <v>#REF!</v>
          </cell>
          <cell r="O2804" t="str">
            <v>Abadi Tani, Toko</v>
          </cell>
          <cell r="P2804">
            <v>70000000</v>
          </cell>
          <cell r="Q2804">
            <v>1</v>
          </cell>
          <cell r="R2804">
            <v>1</v>
          </cell>
          <cell r="S2804" t="str">
            <v>*sumb*</v>
          </cell>
          <cell r="T2804" t="str">
            <v>*sumber jaya*</v>
          </cell>
        </row>
        <row r="2805">
          <cell r="B2805" t="str">
            <v>IYON02</v>
          </cell>
          <cell r="C2805" t="str">
            <v>Iyonk</v>
          </cell>
          <cell r="D2805" t="str">
            <v>Iyonk</v>
          </cell>
          <cell r="E2805" t="str">
            <v>Jalan Pati Tayu Pakes, Konter Fortuna Celluler (Utara Pertigaan Pakis), Pakis, Tayu</v>
          </cell>
          <cell r="F2805" t="str">
            <v>Pati</v>
          </cell>
          <cell r="G2805" t="str">
            <v>Faisal</v>
          </cell>
          <cell r="H2805">
            <v>0</v>
          </cell>
          <cell r="I2805">
            <v>0</v>
          </cell>
          <cell r="J2805">
            <v>0</v>
          </cell>
          <cell r="K2805">
            <v>0</v>
          </cell>
          <cell r="L2805">
            <v>1000</v>
          </cell>
          <cell r="M2805">
            <v>1</v>
          </cell>
          <cell r="N2805" t="e">
            <v>#REF!</v>
          </cell>
          <cell r="O2805" t="str">
            <v>Abadi Tani, Toko</v>
          </cell>
          <cell r="P2805">
            <v>70000000</v>
          </cell>
          <cell r="Q2805">
            <v>1</v>
          </cell>
          <cell r="R2805">
            <v>1</v>
          </cell>
          <cell r="S2805" t="str">
            <v>*sumb*</v>
          </cell>
          <cell r="T2805" t="str">
            <v>*sumber jaya*</v>
          </cell>
        </row>
        <row r="2806">
          <cell r="B2806" t="str">
            <v>IZAH01</v>
          </cell>
          <cell r="C2806" t="str">
            <v>Izah Berkah Tani/Feri</v>
          </cell>
          <cell r="D2806" t="str">
            <v>M. Feri Hermanto</v>
          </cell>
          <cell r="E2806" t="str">
            <v>Dusun Krajan, RT.002/RW.009, Kel. Curahnongko, Kec. Tempurejo</v>
          </cell>
          <cell r="F2806" t="str">
            <v>Jember</v>
          </cell>
          <cell r="G2806" t="str">
            <v>Riyan</v>
          </cell>
          <cell r="H2806">
            <v>0</v>
          </cell>
          <cell r="I2806">
            <v>0</v>
          </cell>
          <cell r="J2806">
            <v>0</v>
          </cell>
          <cell r="K2806">
            <v>0</v>
          </cell>
          <cell r="L2806">
            <v>1000</v>
          </cell>
          <cell r="M2806">
            <v>1</v>
          </cell>
          <cell r="N2806" t="e">
            <v>#REF!</v>
          </cell>
          <cell r="O2806" t="str">
            <v>Abadi Tani, Toko</v>
          </cell>
          <cell r="P2806">
            <v>70000000</v>
          </cell>
          <cell r="Q2806">
            <v>1</v>
          </cell>
          <cell r="R2806">
            <v>1</v>
          </cell>
          <cell r="S2806" t="str">
            <v>*sumb*</v>
          </cell>
          <cell r="T2806" t="str">
            <v>*sumber jaya*</v>
          </cell>
        </row>
        <row r="2807">
          <cell r="B2807" t="str">
            <v>IZZA03</v>
          </cell>
          <cell r="C2807" t="str">
            <v>Izza</v>
          </cell>
          <cell r="D2807" t="str">
            <v>Izza</v>
          </cell>
          <cell r="E2807" t="str">
            <v>Kebonturi RT.004/RW.002, Jaken (agen abuk subsidi)</v>
          </cell>
          <cell r="F2807" t="str">
            <v>Pati</v>
          </cell>
          <cell r="G2807" t="str">
            <v>Faisal</v>
          </cell>
          <cell r="H2807">
            <v>0</v>
          </cell>
          <cell r="I2807">
            <v>0</v>
          </cell>
          <cell r="J2807">
            <v>0</v>
          </cell>
          <cell r="K2807">
            <v>0</v>
          </cell>
          <cell r="L2807">
            <v>1000</v>
          </cell>
          <cell r="M2807">
            <v>1</v>
          </cell>
          <cell r="N2807" t="e">
            <v>#REF!</v>
          </cell>
          <cell r="O2807" t="str">
            <v>Abadi Tani, Toko</v>
          </cell>
          <cell r="P2807">
            <v>70000000</v>
          </cell>
          <cell r="Q2807">
            <v>1</v>
          </cell>
          <cell r="R2807">
            <v>1</v>
          </cell>
          <cell r="S2807" t="str">
            <v>*sumb*</v>
          </cell>
          <cell r="T2807" t="str">
            <v>*sumber jaya*</v>
          </cell>
        </row>
        <row r="2808">
          <cell r="B2808" t="str">
            <v>IZZA01</v>
          </cell>
          <cell r="C2808" t="str">
            <v>Izzah Nur Bain</v>
          </cell>
          <cell r="D2808" t="str">
            <v>Izzah Nur Bain</v>
          </cell>
          <cell r="E2808" t="str">
            <v>Dusun Tenggong, RT.002/RW.003, Desa Talang, Sendang</v>
          </cell>
          <cell r="F2808" t="str">
            <v>Tulungagung</v>
          </cell>
          <cell r="G2808" t="str">
            <v>Faisal</v>
          </cell>
          <cell r="H2808">
            <v>0</v>
          </cell>
          <cell r="I2808">
            <v>0</v>
          </cell>
          <cell r="J2808">
            <v>0</v>
          </cell>
          <cell r="K2808">
            <v>0</v>
          </cell>
          <cell r="L2808">
            <v>1000</v>
          </cell>
          <cell r="M2808">
            <v>1</v>
          </cell>
          <cell r="N2808" t="e">
            <v>#REF!</v>
          </cell>
          <cell r="O2808" t="str">
            <v>Abadi Tani, Toko</v>
          </cell>
          <cell r="P2808">
            <v>70000000</v>
          </cell>
          <cell r="Q2808">
            <v>1</v>
          </cell>
          <cell r="R2808">
            <v>1</v>
          </cell>
          <cell r="S2808" t="str">
            <v>*sumb*</v>
          </cell>
          <cell r="T2808" t="str">
            <v>*sumber jaya*</v>
          </cell>
        </row>
        <row r="2809">
          <cell r="B2809" t="str">
            <v>IZZA02</v>
          </cell>
          <cell r="C2809" t="str">
            <v>Izzatus</v>
          </cell>
          <cell r="D2809" t="str">
            <v>Izzatus</v>
          </cell>
          <cell r="E2809" t="str">
            <v>Jalan Troboyo, RT.002/RW.004, Dsn. Troboyo, Desa Tenggong, Rejotangan (Utara jalan)</v>
          </cell>
          <cell r="F2809" t="str">
            <v>Tulungagung</v>
          </cell>
          <cell r="G2809" t="str">
            <v>Faisal</v>
          </cell>
          <cell r="H2809">
            <v>0</v>
          </cell>
          <cell r="I2809">
            <v>0</v>
          </cell>
          <cell r="J2809">
            <v>0</v>
          </cell>
          <cell r="K2809">
            <v>0</v>
          </cell>
          <cell r="L2809">
            <v>1000</v>
          </cell>
          <cell r="M2809">
            <v>1</v>
          </cell>
          <cell r="N2809" t="e">
            <v>#REF!</v>
          </cell>
          <cell r="O2809" t="str">
            <v>Abadi Tani, Toko</v>
          </cell>
          <cell r="P2809">
            <v>70000000</v>
          </cell>
          <cell r="Q2809">
            <v>1</v>
          </cell>
          <cell r="R2809">
            <v>1</v>
          </cell>
          <cell r="S2809" t="str">
            <v>*sumb*</v>
          </cell>
          <cell r="T2809" t="str">
            <v>*sumber jaya*</v>
          </cell>
        </row>
        <row r="2810">
          <cell r="B2810" t="str">
            <v>JAEL01</v>
          </cell>
          <cell r="C2810" t="str">
            <v>Jaelani</v>
          </cell>
          <cell r="D2810" t="str">
            <v>Jaelani</v>
          </cell>
          <cell r="E2810" t="str">
            <v>Perum Bumi Citra Lestari Blok B 41 No.24 Jl. Arjuna 14, Cikarang</v>
          </cell>
          <cell r="F2810" t="str">
            <v>Bekasi</v>
          </cell>
          <cell r="G2810" t="str">
            <v>Faisal</v>
          </cell>
          <cell r="H2810">
            <v>0</v>
          </cell>
          <cell r="I2810">
            <v>0</v>
          </cell>
          <cell r="J2810">
            <v>0</v>
          </cell>
          <cell r="K2810">
            <v>0</v>
          </cell>
          <cell r="L2810">
            <v>1000</v>
          </cell>
          <cell r="M2810">
            <v>1</v>
          </cell>
          <cell r="N2810" t="e">
            <v>#REF!</v>
          </cell>
          <cell r="O2810" t="str">
            <v>Abadi Tani, Toko</v>
          </cell>
          <cell r="P2810">
            <v>70000000</v>
          </cell>
          <cell r="Q2810">
            <v>1</v>
          </cell>
          <cell r="R2810">
            <v>1</v>
          </cell>
          <cell r="S2810" t="str">
            <v>*sumb*</v>
          </cell>
          <cell r="T2810" t="str">
            <v>*sumber jaya*</v>
          </cell>
        </row>
        <row r="2811">
          <cell r="B2811" t="str">
            <v>JAEN01</v>
          </cell>
          <cell r="C2811" t="str">
            <v>Jaenal/ABM</v>
          </cell>
          <cell r="D2811" t="str">
            <v>Jaenal Asrori</v>
          </cell>
          <cell r="E2811" t="str">
            <v>Dsn. Gembong, RT.001/RW.001, Temenggungan, Temenggungan Udan Awu, Kab. Blitar</v>
          </cell>
          <cell r="F2811" t="str">
            <v>Blitar</v>
          </cell>
          <cell r="G2811" t="str">
            <v>Yuyun</v>
          </cell>
          <cell r="H2811">
            <v>0</v>
          </cell>
          <cell r="I2811">
            <v>0</v>
          </cell>
          <cell r="J2811">
            <v>0</v>
          </cell>
          <cell r="K2811">
            <v>0</v>
          </cell>
          <cell r="L2811">
            <v>1000</v>
          </cell>
          <cell r="M2811">
            <v>1</v>
          </cell>
          <cell r="N2811" t="e">
            <v>#REF!</v>
          </cell>
          <cell r="O2811" t="str">
            <v>Abadi Tani, Toko</v>
          </cell>
          <cell r="P2811">
            <v>70000000</v>
          </cell>
          <cell r="Q2811">
            <v>1</v>
          </cell>
          <cell r="R2811">
            <v>1</v>
          </cell>
          <cell r="S2811" t="str">
            <v>*sumb*</v>
          </cell>
          <cell r="T2811" t="str">
            <v>*sumber jaya*</v>
          </cell>
        </row>
        <row r="2812">
          <cell r="B2812" t="str">
            <v>JAEN02</v>
          </cell>
          <cell r="C2812" t="str">
            <v>Jaenudin</v>
          </cell>
          <cell r="D2812" t="str">
            <v>Jaenudin</v>
          </cell>
          <cell r="E2812" t="str">
            <v>Desa sukamulya Blok kamis RT.008/RW.003, Kertajati</v>
          </cell>
          <cell r="F2812" t="str">
            <v>Majalengka</v>
          </cell>
          <cell r="G2812" t="str">
            <v>Faisal</v>
          </cell>
          <cell r="H2812">
            <v>0</v>
          </cell>
          <cell r="I2812">
            <v>0</v>
          </cell>
          <cell r="J2812">
            <v>0</v>
          </cell>
          <cell r="K2812">
            <v>0</v>
          </cell>
          <cell r="L2812">
            <v>1000</v>
          </cell>
          <cell r="M2812">
            <v>1</v>
          </cell>
          <cell r="N2812" t="e">
            <v>#REF!</v>
          </cell>
          <cell r="O2812" t="str">
            <v>Abadi Tani, Toko</v>
          </cell>
          <cell r="P2812">
            <v>70000000</v>
          </cell>
          <cell r="Q2812">
            <v>1</v>
          </cell>
          <cell r="R2812">
            <v>1</v>
          </cell>
          <cell r="S2812" t="str">
            <v>*sumb*</v>
          </cell>
          <cell r="T2812" t="str">
            <v>*sumber jaya*</v>
          </cell>
        </row>
        <row r="2813">
          <cell r="B2813" t="str">
            <v>JAGA02</v>
          </cell>
          <cell r="C2813" t="str">
            <v>Jaga Tani/Misbahul Hasan</v>
          </cell>
          <cell r="D2813" t="str">
            <v>Misbahul Hasan</v>
          </cell>
          <cell r="E2813" t="str">
            <v>Ds. Ambulu, RT.001/RW.001, Kel. Ambulu, Kec. Wringin</v>
          </cell>
          <cell r="F2813" t="str">
            <v>Bondowoso</v>
          </cell>
          <cell r="G2813" t="str">
            <v>Faris</v>
          </cell>
          <cell r="H2813">
            <v>0</v>
          </cell>
          <cell r="I2813">
            <v>0</v>
          </cell>
          <cell r="J2813">
            <v>0</v>
          </cell>
          <cell r="K2813">
            <v>0</v>
          </cell>
          <cell r="L2813">
            <v>1000</v>
          </cell>
          <cell r="M2813">
            <v>1</v>
          </cell>
          <cell r="N2813" t="e">
            <v>#REF!</v>
          </cell>
          <cell r="O2813" t="str">
            <v>Abadi Tani, Toko</v>
          </cell>
          <cell r="P2813">
            <v>70000000</v>
          </cell>
          <cell r="Q2813">
            <v>1</v>
          </cell>
          <cell r="R2813">
            <v>1</v>
          </cell>
          <cell r="S2813" t="str">
            <v>*sumb*</v>
          </cell>
          <cell r="T2813" t="str">
            <v>*sumber jaya*</v>
          </cell>
        </row>
        <row r="2814">
          <cell r="B2814" t="str">
            <v>JAGO01</v>
          </cell>
          <cell r="C2814" t="str">
            <v>Jago Tani, UD/Ninis</v>
          </cell>
          <cell r="D2814" t="str">
            <v>Yoni Fidianto</v>
          </cell>
          <cell r="E2814" t="str">
            <v>Dsn. Krajan, RT.002/RW.003 Kel. Sidorejo, Kec. Purwoharjo</v>
          </cell>
          <cell r="F2814" t="str">
            <v>Banyuwangi</v>
          </cell>
          <cell r="G2814" t="str">
            <v>Faris</v>
          </cell>
          <cell r="H2814">
            <v>0</v>
          </cell>
          <cell r="I2814">
            <v>0</v>
          </cell>
          <cell r="J2814">
            <v>0</v>
          </cell>
          <cell r="K2814">
            <v>0</v>
          </cell>
          <cell r="L2814">
            <v>1000</v>
          </cell>
          <cell r="M2814">
            <v>1</v>
          </cell>
          <cell r="N2814" t="e">
            <v>#REF!</v>
          </cell>
          <cell r="O2814" t="str">
            <v>Abadi Tani, Toko</v>
          </cell>
          <cell r="P2814">
            <v>70000000</v>
          </cell>
          <cell r="Q2814">
            <v>1</v>
          </cell>
          <cell r="R2814">
            <v>1</v>
          </cell>
          <cell r="S2814" t="str">
            <v>*sumb*</v>
          </cell>
          <cell r="T2814" t="str">
            <v>*sumber jaya*</v>
          </cell>
        </row>
        <row r="2815">
          <cell r="B2815" t="str">
            <v>JAGO04</v>
          </cell>
          <cell r="C2815" t="str">
            <v>Jago Tani/Totok</v>
          </cell>
          <cell r="D2815" t="str">
            <v>Totok Mulyawan, SP</v>
          </cell>
          <cell r="E2815" t="str">
            <v>Perum Gatep Indah, JL. Gili Air I Blok III, No. 4 RT.003, Taman Sari, Ampenan, Kota mataram</v>
          </cell>
          <cell r="F2815" t="str">
            <v>NTB</v>
          </cell>
          <cell r="G2815" t="str">
            <v>Hendra</v>
          </cell>
          <cell r="H2815">
            <v>0</v>
          </cell>
          <cell r="I2815">
            <v>0</v>
          </cell>
          <cell r="J2815">
            <v>0</v>
          </cell>
          <cell r="K2815">
            <v>0</v>
          </cell>
          <cell r="L2815">
            <v>300000000</v>
          </cell>
          <cell r="M2815">
            <v>1</v>
          </cell>
          <cell r="N2815" t="e">
            <v>#REF!</v>
          </cell>
          <cell r="O2815" t="str">
            <v>Abadi Tani, Toko</v>
          </cell>
          <cell r="P2815">
            <v>70000000</v>
          </cell>
          <cell r="Q2815">
            <v>1</v>
          </cell>
          <cell r="R2815">
            <v>1</v>
          </cell>
          <cell r="S2815" t="str">
            <v>*sumb*</v>
          </cell>
          <cell r="T2815" t="str">
            <v>*sumber jaya*</v>
          </cell>
        </row>
        <row r="2816">
          <cell r="B2816" t="str">
            <v>JAGO03</v>
          </cell>
          <cell r="C2816" t="str">
            <v>Jago/Nurhadi</v>
          </cell>
          <cell r="D2816" t="str">
            <v>Nurhadi</v>
          </cell>
          <cell r="E2816" t="str">
            <v>Dsn. Tegal Banteng, RT.004/RW.008 Kesilir, Wuluhan</v>
          </cell>
          <cell r="F2816" t="str">
            <v>Jember</v>
          </cell>
          <cell r="G2816" t="str">
            <v>Riyan</v>
          </cell>
          <cell r="H2816">
            <v>0</v>
          </cell>
          <cell r="I2816">
            <v>0</v>
          </cell>
          <cell r="J2816">
            <v>0</v>
          </cell>
          <cell r="K2816">
            <v>0</v>
          </cell>
          <cell r="L2816">
            <v>100000000</v>
          </cell>
          <cell r="M2816">
            <v>1</v>
          </cell>
          <cell r="N2816" t="e">
            <v>#REF!</v>
          </cell>
          <cell r="O2816" t="str">
            <v>Abadi Tani, Toko</v>
          </cell>
          <cell r="P2816">
            <v>70000000</v>
          </cell>
          <cell r="Q2816">
            <v>1</v>
          </cell>
          <cell r="R2816">
            <v>1</v>
          </cell>
          <cell r="S2816" t="str">
            <v>*sumb*</v>
          </cell>
          <cell r="T2816" t="str">
            <v>*sumber jaya*</v>
          </cell>
        </row>
        <row r="2817">
          <cell r="B2817" t="str">
            <v>JAHA01</v>
          </cell>
          <cell r="C2817" t="str">
            <v>Jahari</v>
          </cell>
          <cell r="D2817" t="str">
            <v>Jahari</v>
          </cell>
          <cell r="E2817" t="str">
            <v>Jalan Lintas Palibelo, Teke RT.016/RW.008, Palibelo</v>
          </cell>
          <cell r="F2817" t="str">
            <v>Bima - NTB</v>
          </cell>
          <cell r="G2817" t="str">
            <v>Faisal</v>
          </cell>
          <cell r="H2817">
            <v>0</v>
          </cell>
          <cell r="I2817">
            <v>0</v>
          </cell>
          <cell r="J2817">
            <v>0</v>
          </cell>
          <cell r="K2817">
            <v>0</v>
          </cell>
          <cell r="L2817">
            <v>1000</v>
          </cell>
          <cell r="M2817">
            <v>1</v>
          </cell>
          <cell r="N2817" t="e">
            <v>#REF!</v>
          </cell>
          <cell r="O2817" t="str">
            <v>Abadi Tani, Toko</v>
          </cell>
          <cell r="P2817">
            <v>70000000</v>
          </cell>
          <cell r="Q2817">
            <v>1</v>
          </cell>
          <cell r="R2817">
            <v>1</v>
          </cell>
          <cell r="S2817" t="str">
            <v>*sumb*</v>
          </cell>
          <cell r="T2817" t="str">
            <v>*sumber jaya*</v>
          </cell>
        </row>
        <row r="2818">
          <cell r="B2818" t="str">
            <v>JAIN01</v>
          </cell>
          <cell r="C2818" t="str">
            <v>Jainul Mutakim</v>
          </cell>
          <cell r="D2818" t="str">
            <v>Jainul Mutakim</v>
          </cell>
          <cell r="E2818" t="str">
            <v>Bumi Harjo RT.001/RW.003, Kec. Glenmore</v>
          </cell>
          <cell r="F2818" t="str">
            <v>Banyuwangi</v>
          </cell>
          <cell r="G2818" t="str">
            <v>Faisal</v>
          </cell>
          <cell r="H2818">
            <v>0</v>
          </cell>
          <cell r="I2818">
            <v>0</v>
          </cell>
          <cell r="J2818">
            <v>0</v>
          </cell>
          <cell r="K2818">
            <v>0</v>
          </cell>
          <cell r="L2818">
            <v>1000</v>
          </cell>
          <cell r="M2818">
            <v>1</v>
          </cell>
          <cell r="N2818" t="e">
            <v>#REF!</v>
          </cell>
          <cell r="O2818" t="str">
            <v>Abadi Tani, Toko</v>
          </cell>
          <cell r="P2818">
            <v>70000000</v>
          </cell>
          <cell r="Q2818">
            <v>1</v>
          </cell>
          <cell r="R2818">
            <v>1</v>
          </cell>
          <cell r="S2818" t="str">
            <v>*sumb*</v>
          </cell>
          <cell r="T2818" t="str">
            <v>*sumber jaya*</v>
          </cell>
        </row>
        <row r="2819">
          <cell r="B2819" t="str">
            <v>JAJA01</v>
          </cell>
          <cell r="C2819" t="str">
            <v>Jajang Paturohman</v>
          </cell>
          <cell r="D2819" t="str">
            <v>Jajang Paturohman</v>
          </cell>
          <cell r="E2819" t="str">
            <v>Jl. Lapangan Sukadingin RT.005/RW.003, Kp. Sukadingin, Nangewer, Darangdan</v>
          </cell>
          <cell r="F2819" t="str">
            <v>Purwakarta</v>
          </cell>
          <cell r="G2819" t="str">
            <v>Faisal</v>
          </cell>
          <cell r="H2819">
            <v>0</v>
          </cell>
          <cell r="I2819">
            <v>0</v>
          </cell>
          <cell r="J2819">
            <v>0</v>
          </cell>
          <cell r="K2819">
            <v>0</v>
          </cell>
          <cell r="L2819">
            <v>1000</v>
          </cell>
          <cell r="M2819">
            <v>1</v>
          </cell>
          <cell r="N2819" t="e">
            <v>#REF!</v>
          </cell>
          <cell r="O2819" t="str">
            <v>Abadi Tani, Toko</v>
          </cell>
          <cell r="P2819">
            <v>70000000</v>
          </cell>
          <cell r="Q2819">
            <v>1</v>
          </cell>
          <cell r="R2819">
            <v>1</v>
          </cell>
          <cell r="S2819" t="str">
            <v>*sumb*</v>
          </cell>
          <cell r="T2819" t="str">
            <v>*sumber jaya*</v>
          </cell>
        </row>
        <row r="2820">
          <cell r="B2820" t="str">
            <v>JALU01</v>
          </cell>
          <cell r="C2820" t="str">
            <v>Jalu Mahatma, UD</v>
          </cell>
          <cell r="D2820" t="str">
            <v>Nanang Triatmoko</v>
          </cell>
          <cell r="E2820" t="str">
            <v>Dsn. Krajan, RT.005/RW.002 Yowomulyo, Gambiran, Kab. Banyuwangi</v>
          </cell>
          <cell r="F2820" t="str">
            <v>Banyuwangi</v>
          </cell>
          <cell r="G2820" t="str">
            <v>Faris</v>
          </cell>
          <cell r="H2820">
            <v>0</v>
          </cell>
          <cell r="I2820">
            <v>0</v>
          </cell>
          <cell r="J2820">
            <v>0</v>
          </cell>
          <cell r="K2820">
            <v>0</v>
          </cell>
          <cell r="L2820">
            <v>1000</v>
          </cell>
          <cell r="M2820">
            <v>1</v>
          </cell>
          <cell r="N2820" t="e">
            <v>#REF!</v>
          </cell>
          <cell r="O2820" t="str">
            <v>Abadi Tani, Toko</v>
          </cell>
          <cell r="P2820">
            <v>70000000</v>
          </cell>
          <cell r="Q2820">
            <v>1</v>
          </cell>
          <cell r="R2820">
            <v>1</v>
          </cell>
          <cell r="S2820" t="str">
            <v>*sumb*</v>
          </cell>
          <cell r="T2820" t="str">
            <v>*sumber jaya*</v>
          </cell>
        </row>
        <row r="2821">
          <cell r="B2821" t="str">
            <v>JAMA03</v>
          </cell>
          <cell r="C2821" t="str">
            <v>Jamailah</v>
          </cell>
          <cell r="D2821" t="str">
            <v>Jamailah</v>
          </cell>
          <cell r="E2821" t="str">
            <v>Jalan Desa Walatung RT.002/RW.001, Nurul Jannah, Walatung, Barabai, Kab. Hulu Sungai Tengah (sebrang tower)</v>
          </cell>
          <cell r="F2821" t="str">
            <v>Kalimantan Selatan</v>
          </cell>
          <cell r="G2821" t="str">
            <v>Faisal</v>
          </cell>
          <cell r="H2821">
            <v>0</v>
          </cell>
          <cell r="I2821">
            <v>0</v>
          </cell>
          <cell r="J2821">
            <v>0</v>
          </cell>
          <cell r="K2821">
            <v>0</v>
          </cell>
          <cell r="L2821">
            <v>1000</v>
          </cell>
          <cell r="M2821">
            <v>1</v>
          </cell>
          <cell r="N2821" t="e">
            <v>#REF!</v>
          </cell>
          <cell r="O2821" t="str">
            <v>Abadi Tani, Toko</v>
          </cell>
          <cell r="P2821">
            <v>70000000</v>
          </cell>
          <cell r="Q2821">
            <v>1</v>
          </cell>
          <cell r="R2821">
            <v>1</v>
          </cell>
          <cell r="S2821" t="str">
            <v>*sumb*</v>
          </cell>
          <cell r="T2821" t="str">
            <v>*sumber jaya*</v>
          </cell>
        </row>
        <row r="2822">
          <cell r="B2822" t="str">
            <v>JAMA04</v>
          </cell>
          <cell r="C2822" t="str">
            <v>Jamaluddin Misbah</v>
          </cell>
          <cell r="D2822" t="str">
            <v>Jamaluddin Misbah</v>
          </cell>
          <cell r="E2822" t="str">
            <v>Desa Baran Kidal, RT.043/RW.004, Tumpang</v>
          </cell>
          <cell r="F2822" t="str">
            <v>Malang</v>
          </cell>
          <cell r="G2822" t="str">
            <v>Faisal</v>
          </cell>
          <cell r="H2822">
            <v>0</v>
          </cell>
          <cell r="I2822">
            <v>0</v>
          </cell>
          <cell r="J2822">
            <v>0</v>
          </cell>
          <cell r="K2822">
            <v>0</v>
          </cell>
          <cell r="L2822">
            <v>1000</v>
          </cell>
          <cell r="M2822">
            <v>1</v>
          </cell>
          <cell r="N2822" t="e">
            <v>#REF!</v>
          </cell>
          <cell r="O2822" t="str">
            <v>Abadi Tani, Toko</v>
          </cell>
          <cell r="P2822">
            <v>70000000</v>
          </cell>
          <cell r="Q2822">
            <v>1</v>
          </cell>
          <cell r="R2822">
            <v>1</v>
          </cell>
          <cell r="S2822" t="str">
            <v>*sumb*</v>
          </cell>
          <cell r="T2822" t="str">
            <v>*sumber jaya*</v>
          </cell>
        </row>
        <row r="2823">
          <cell r="B2823" t="str">
            <v>JAMA02</v>
          </cell>
          <cell r="C2823" t="str">
            <v>Jamaludin</v>
          </cell>
          <cell r="D2823" t="str">
            <v>Jamaludin</v>
          </cell>
          <cell r="E2823" t="str">
            <v>Jalan Ahmad Yani RT.033/RW.009 (Sukamandi, Perum Shs), Ciasem Girang (Tugu Perum Shs)</v>
          </cell>
          <cell r="F2823" t="str">
            <v>Subang - Jabar</v>
          </cell>
          <cell r="G2823" t="str">
            <v>Faisal</v>
          </cell>
          <cell r="H2823">
            <v>0</v>
          </cell>
          <cell r="I2823">
            <v>0</v>
          </cell>
          <cell r="J2823">
            <v>0</v>
          </cell>
          <cell r="K2823">
            <v>0</v>
          </cell>
          <cell r="L2823">
            <v>1000</v>
          </cell>
          <cell r="M2823">
            <v>1</v>
          </cell>
          <cell r="N2823" t="e">
            <v>#REF!</v>
          </cell>
          <cell r="O2823" t="str">
            <v>Abadi Tani, Toko</v>
          </cell>
          <cell r="P2823">
            <v>70000000</v>
          </cell>
          <cell r="Q2823">
            <v>1</v>
          </cell>
          <cell r="R2823">
            <v>1</v>
          </cell>
          <cell r="S2823" t="str">
            <v>*sumb*</v>
          </cell>
          <cell r="T2823" t="str">
            <v>*sumber jaya*</v>
          </cell>
        </row>
        <row r="2824">
          <cell r="B2824" t="str">
            <v>JAMA01</v>
          </cell>
          <cell r="C2824" t="str">
            <v>Jamaludin Jumadil Kubro</v>
          </cell>
          <cell r="D2824" t="str">
            <v>Jamaludin Jumadil Kubro</v>
          </cell>
          <cell r="E2824" t="str">
            <v>Jl. Gajah Mada XV No.27 Lingk. Patimura RT.003/RW.032, Kel. Jember Kidul, Kec. Kaliwates</v>
          </cell>
          <cell r="F2824" t="str">
            <v>Jember</v>
          </cell>
          <cell r="G2824" t="str">
            <v>Yuyun</v>
          </cell>
          <cell r="H2824">
            <v>0</v>
          </cell>
          <cell r="I2824">
            <v>0</v>
          </cell>
          <cell r="J2824">
            <v>0</v>
          </cell>
          <cell r="K2824">
            <v>0</v>
          </cell>
          <cell r="L2824">
            <v>1000</v>
          </cell>
          <cell r="M2824">
            <v>1</v>
          </cell>
          <cell r="N2824" t="e">
            <v>#REF!</v>
          </cell>
          <cell r="O2824" t="str">
            <v>Abadi Tani, Toko</v>
          </cell>
          <cell r="P2824">
            <v>70000000</v>
          </cell>
          <cell r="Q2824">
            <v>1</v>
          </cell>
          <cell r="R2824">
            <v>1</v>
          </cell>
          <cell r="S2824" t="str">
            <v>*sumb*</v>
          </cell>
          <cell r="T2824" t="str">
            <v>*sumber jaya*</v>
          </cell>
        </row>
        <row r="2825">
          <cell r="B2825" t="str">
            <v>JAMB01</v>
          </cell>
          <cell r="C2825" t="str">
            <v>Jambon Tani/Man</v>
          </cell>
          <cell r="D2825" t="str">
            <v>Faizatul Afifah</v>
          </cell>
          <cell r="E2825" t="str">
            <v>Sendangagung RT.007/RW.004, Kel. Sendangagung, Kec. Paciran</v>
          </cell>
          <cell r="F2825" t="str">
            <v>Lamongan</v>
          </cell>
          <cell r="G2825" t="str">
            <v>Arasy</v>
          </cell>
          <cell r="H2825">
            <v>0</v>
          </cell>
          <cell r="I2825">
            <v>0</v>
          </cell>
          <cell r="J2825">
            <v>0</v>
          </cell>
          <cell r="K2825">
            <v>0</v>
          </cell>
          <cell r="L2825">
            <v>1000</v>
          </cell>
          <cell r="M2825">
            <v>1</v>
          </cell>
          <cell r="N2825" t="e">
            <v>#REF!</v>
          </cell>
          <cell r="O2825" t="str">
            <v>Abadi Tani, Toko</v>
          </cell>
          <cell r="P2825">
            <v>70000000</v>
          </cell>
          <cell r="Q2825">
            <v>1</v>
          </cell>
          <cell r="R2825">
            <v>1</v>
          </cell>
          <cell r="S2825" t="str">
            <v>*sumb*</v>
          </cell>
          <cell r="T2825" t="str">
            <v>*sumber jaya*</v>
          </cell>
        </row>
        <row r="2826">
          <cell r="B2826" t="str">
            <v>JAME01</v>
          </cell>
          <cell r="C2826" t="str">
            <v>James William Utomo</v>
          </cell>
          <cell r="D2826" t="str">
            <v>James William Utomo</v>
          </cell>
          <cell r="E2826" t="str">
            <v>Lingkungan Naru, Kel. Reo, Kec. Reok</v>
          </cell>
          <cell r="F2826" t="str">
            <v>Manggarai - NTT</v>
          </cell>
          <cell r="G2826" t="str">
            <v>Hendra</v>
          </cell>
          <cell r="H2826">
            <v>0</v>
          </cell>
          <cell r="I2826">
            <v>0</v>
          </cell>
          <cell r="J2826">
            <v>0</v>
          </cell>
          <cell r="K2826">
            <v>0</v>
          </cell>
          <cell r="L2826">
            <v>1000</v>
          </cell>
          <cell r="M2826">
            <v>1</v>
          </cell>
          <cell r="N2826" t="e">
            <v>#REF!</v>
          </cell>
          <cell r="O2826" t="str">
            <v>Abadi Tani, Toko</v>
          </cell>
          <cell r="P2826">
            <v>70000000</v>
          </cell>
          <cell r="Q2826">
            <v>1</v>
          </cell>
          <cell r="R2826">
            <v>1</v>
          </cell>
          <cell r="S2826" t="str">
            <v>*sumb*</v>
          </cell>
          <cell r="T2826" t="str">
            <v>*sumber jaya*</v>
          </cell>
        </row>
        <row r="2827">
          <cell r="B2827" t="str">
            <v>JAMH01</v>
          </cell>
          <cell r="C2827" t="str">
            <v>Jamhur Hadi</v>
          </cell>
          <cell r="D2827" t="str">
            <v>Jamhur Hadi</v>
          </cell>
          <cell r="E2827" t="str">
            <v>Dusun Tomber, Desa Labulie, Kec. Jongat</v>
          </cell>
          <cell r="F2827" t="str">
            <v>Lombok Tengah</v>
          </cell>
          <cell r="G2827" t="str">
            <v>Faisal</v>
          </cell>
          <cell r="H2827">
            <v>0</v>
          </cell>
          <cell r="I2827">
            <v>0</v>
          </cell>
          <cell r="J2827">
            <v>0</v>
          </cell>
          <cell r="K2827">
            <v>0</v>
          </cell>
          <cell r="L2827">
            <v>1000</v>
          </cell>
          <cell r="M2827">
            <v>1</v>
          </cell>
          <cell r="N2827" t="e">
            <v>#REF!</v>
          </cell>
          <cell r="O2827" t="str">
            <v>Abadi Tani, Toko</v>
          </cell>
          <cell r="P2827">
            <v>70000000</v>
          </cell>
          <cell r="Q2827">
            <v>1</v>
          </cell>
          <cell r="R2827">
            <v>1</v>
          </cell>
          <cell r="S2827" t="str">
            <v>*sumb*</v>
          </cell>
          <cell r="T2827" t="str">
            <v>*sumber jaya*</v>
          </cell>
        </row>
        <row r="2828">
          <cell r="B2828" t="str">
            <v>JAMI01</v>
          </cell>
          <cell r="C2828" t="str">
            <v>Jamil Budianto</v>
          </cell>
          <cell r="D2828" t="str">
            <v>Jamil Budianto</v>
          </cell>
          <cell r="E2828" t="str">
            <v>Dsn. Krajan RT.002/RW.007, Ds. Kalibaru Wetan, Kec. Kalibaru</v>
          </cell>
          <cell r="F2828" t="str">
            <v>Banyuwangi</v>
          </cell>
          <cell r="G2828" t="str">
            <v>Faisal</v>
          </cell>
          <cell r="H2828">
            <v>0</v>
          </cell>
          <cell r="I2828">
            <v>0</v>
          </cell>
          <cell r="J2828">
            <v>0</v>
          </cell>
          <cell r="K2828">
            <v>0</v>
          </cell>
          <cell r="L2828">
            <v>1000</v>
          </cell>
          <cell r="M2828">
            <v>1</v>
          </cell>
          <cell r="N2828" t="e">
            <v>#REF!</v>
          </cell>
          <cell r="O2828" t="str">
            <v>Abadi Tani, Toko</v>
          </cell>
          <cell r="P2828">
            <v>70000000</v>
          </cell>
          <cell r="Q2828">
            <v>1</v>
          </cell>
          <cell r="R2828">
            <v>1</v>
          </cell>
          <cell r="S2828" t="str">
            <v>*sumb*</v>
          </cell>
          <cell r="T2828" t="str">
            <v>*sumber jaya*</v>
          </cell>
        </row>
        <row r="2829">
          <cell r="B2829" t="str">
            <v>JAMI02</v>
          </cell>
          <cell r="C2829" t="str">
            <v>Jamil Rofiq Pak Zidan</v>
          </cell>
          <cell r="D2829" t="str">
            <v>Jamil Rofiq Pak Zidan</v>
          </cell>
          <cell r="E2829" t="str">
            <v>Dusun Lambang Tengah RT.007/RW.003, Bucor Wetan, Pakuniran (Lambang Tengah)</v>
          </cell>
          <cell r="F2829" t="str">
            <v>Probolinggo</v>
          </cell>
          <cell r="G2829" t="str">
            <v>Faisal</v>
          </cell>
          <cell r="H2829">
            <v>0</v>
          </cell>
          <cell r="I2829">
            <v>0</v>
          </cell>
          <cell r="J2829">
            <v>0</v>
          </cell>
          <cell r="K2829">
            <v>0</v>
          </cell>
          <cell r="L2829">
            <v>1000</v>
          </cell>
          <cell r="M2829">
            <v>1</v>
          </cell>
          <cell r="N2829" t="e">
            <v>#REF!</v>
          </cell>
          <cell r="O2829" t="str">
            <v>Abadi Tani, Toko</v>
          </cell>
          <cell r="P2829">
            <v>70000000</v>
          </cell>
          <cell r="Q2829">
            <v>1</v>
          </cell>
          <cell r="R2829">
            <v>1</v>
          </cell>
          <cell r="S2829" t="str">
            <v>*sumb*</v>
          </cell>
          <cell r="T2829" t="str">
            <v>*sumber jaya*</v>
          </cell>
        </row>
        <row r="2830">
          <cell r="B2830" t="str">
            <v>JAMO01</v>
          </cell>
          <cell r="C2830" t="str">
            <v>Jamot P Pane</v>
          </cell>
          <cell r="D2830" t="str">
            <v>Jamot P Pane</v>
          </cell>
          <cell r="E2830" t="str">
            <v>Rumah Boy, Jalan Lumban Ruhap, Desa Lumban Ruhap, Habinsaran, Kab. Toba Samosir</v>
          </cell>
          <cell r="F2830" t="str">
            <v>Sumatera Utara</v>
          </cell>
          <cell r="G2830" t="str">
            <v>Faisal</v>
          </cell>
          <cell r="H2830">
            <v>0</v>
          </cell>
          <cell r="I2830">
            <v>0</v>
          </cell>
          <cell r="J2830">
            <v>0</v>
          </cell>
          <cell r="K2830">
            <v>0</v>
          </cell>
          <cell r="L2830">
            <v>1000</v>
          </cell>
          <cell r="M2830">
            <v>1</v>
          </cell>
          <cell r="N2830" t="e">
            <v>#REF!</v>
          </cell>
          <cell r="O2830" t="str">
            <v>Abadi Tani, Toko</v>
          </cell>
          <cell r="P2830">
            <v>70000000</v>
          </cell>
          <cell r="Q2830">
            <v>1</v>
          </cell>
          <cell r="R2830">
            <v>1</v>
          </cell>
          <cell r="S2830" t="str">
            <v>*sumb*</v>
          </cell>
          <cell r="T2830" t="str">
            <v>*sumber jaya*</v>
          </cell>
        </row>
        <row r="2831">
          <cell r="B2831" t="str">
            <v>JANA01</v>
          </cell>
          <cell r="C2831" t="str">
            <v>Janawi</v>
          </cell>
          <cell r="D2831" t="str">
            <v>Janawi</v>
          </cell>
          <cell r="E2831" t="str">
            <v>Desa Prigi Ledok RT.003/RW.001 Kec. Todanan Kab. Blora</v>
          </cell>
          <cell r="F2831" t="str">
            <v>Blora</v>
          </cell>
          <cell r="G2831" t="str">
            <v>Faisal</v>
          </cell>
          <cell r="H2831">
            <v>0</v>
          </cell>
          <cell r="I2831">
            <v>0</v>
          </cell>
          <cell r="J2831">
            <v>0</v>
          </cell>
          <cell r="K2831">
            <v>0</v>
          </cell>
          <cell r="L2831">
            <v>1000</v>
          </cell>
          <cell r="M2831">
            <v>1</v>
          </cell>
          <cell r="N2831" t="e">
            <v>#REF!</v>
          </cell>
          <cell r="O2831" t="str">
            <v>Abadi Tani, Toko</v>
          </cell>
          <cell r="P2831">
            <v>70000000</v>
          </cell>
          <cell r="Q2831">
            <v>1</v>
          </cell>
          <cell r="R2831">
            <v>1</v>
          </cell>
          <cell r="S2831" t="str">
            <v>*sumb*</v>
          </cell>
          <cell r="T2831" t="str">
            <v>*sumber jaya*</v>
          </cell>
        </row>
        <row r="2832">
          <cell r="B2832" t="str">
            <v>JANE01</v>
          </cell>
          <cell r="C2832" t="str">
            <v>Jane Dayu Mirah Resort</v>
          </cell>
          <cell r="D2832" t="str">
            <v>Jane Dayu Mirah Resort</v>
          </cell>
          <cell r="E2832" t="str">
            <v xml:space="preserve">Jalan Goa Sakanen, Kutuh, Kuta Selatan (Dayu Mirah Resort), </v>
          </cell>
          <cell r="F2832" t="str">
            <v>Bali</v>
          </cell>
          <cell r="G2832" t="str">
            <v>Faisal</v>
          </cell>
          <cell r="H2832">
            <v>0</v>
          </cell>
          <cell r="I2832">
            <v>0</v>
          </cell>
          <cell r="J2832">
            <v>0</v>
          </cell>
          <cell r="K2832">
            <v>0</v>
          </cell>
          <cell r="L2832">
            <v>1000</v>
          </cell>
          <cell r="M2832">
            <v>1</v>
          </cell>
          <cell r="N2832" t="e">
            <v>#REF!</v>
          </cell>
          <cell r="O2832" t="str">
            <v>Abadi Tani, Toko</v>
          </cell>
          <cell r="P2832">
            <v>70000000</v>
          </cell>
          <cell r="Q2832">
            <v>1</v>
          </cell>
          <cell r="R2832">
            <v>1</v>
          </cell>
          <cell r="S2832" t="str">
            <v>*sumb*</v>
          </cell>
          <cell r="T2832" t="str">
            <v>*sumber jaya*</v>
          </cell>
        </row>
        <row r="2833">
          <cell r="B2833" t="str">
            <v>JANI01</v>
          </cell>
          <cell r="C2833" t="str">
            <v>Janipah</v>
          </cell>
          <cell r="D2833" t="str">
            <v>Janipah</v>
          </cell>
          <cell r="E2833" t="str">
            <v>Blok Sugihwaras RT.001/RW.003, Bumiharjo, Glenmore (Toko Obat Pertanian)</v>
          </cell>
          <cell r="F2833" t="str">
            <v>Banyuwangi</v>
          </cell>
          <cell r="G2833" t="str">
            <v>Faisal</v>
          </cell>
          <cell r="H2833">
            <v>0</v>
          </cell>
          <cell r="I2833">
            <v>0</v>
          </cell>
          <cell r="J2833">
            <v>0</v>
          </cell>
          <cell r="K2833">
            <v>0</v>
          </cell>
          <cell r="L2833">
            <v>1000</v>
          </cell>
          <cell r="M2833">
            <v>1</v>
          </cell>
          <cell r="N2833" t="e">
            <v>#REF!</v>
          </cell>
          <cell r="O2833" t="str">
            <v>Abadi Tani, Toko</v>
          </cell>
          <cell r="P2833">
            <v>70000000</v>
          </cell>
          <cell r="Q2833">
            <v>1</v>
          </cell>
          <cell r="R2833">
            <v>1</v>
          </cell>
          <cell r="S2833" t="str">
            <v>*sumb*</v>
          </cell>
          <cell r="T2833" t="str">
            <v>*sumber jaya*</v>
          </cell>
        </row>
        <row r="2834">
          <cell r="B2834" t="str">
            <v>JANN01</v>
          </cell>
          <cell r="C2834" t="str">
            <v>Janur Tani</v>
          </cell>
          <cell r="D2834" t="str">
            <v>Martini</v>
          </cell>
          <cell r="E2834" t="str">
            <v>Padang, RT.006/RW.001 Kel. Padang, Kec. Krucuk</v>
          </cell>
          <cell r="F2834" t="str">
            <v>Bojonegoro</v>
          </cell>
          <cell r="G2834" t="str">
            <v>Arasy</v>
          </cell>
          <cell r="H2834">
            <v>0</v>
          </cell>
          <cell r="I2834">
            <v>0</v>
          </cell>
          <cell r="J2834">
            <v>0</v>
          </cell>
          <cell r="K2834">
            <v>0</v>
          </cell>
          <cell r="L2834">
            <v>1000</v>
          </cell>
          <cell r="M2834">
            <v>1</v>
          </cell>
          <cell r="N2834" t="e">
            <v>#REF!</v>
          </cell>
          <cell r="O2834" t="str">
            <v>Abadi Tani, Toko</v>
          </cell>
          <cell r="P2834">
            <v>70000000</v>
          </cell>
          <cell r="Q2834">
            <v>1</v>
          </cell>
          <cell r="R2834">
            <v>1</v>
          </cell>
          <cell r="S2834" t="str">
            <v>*sumb*</v>
          </cell>
          <cell r="T2834" t="str">
            <v>*sumber jaya*</v>
          </cell>
        </row>
        <row r="2835">
          <cell r="B2835" t="str">
            <v>JAPA01</v>
          </cell>
          <cell r="C2835" t="str">
            <v>Japar</v>
          </cell>
          <cell r="D2835" t="str">
            <v>Japar</v>
          </cell>
          <cell r="E2835" t="str">
            <v>Jalan Tawang Sari, RT.001/RW.004 , Dusun 2 Karang Mulya, Losari</v>
          </cell>
          <cell r="F2835" t="str">
            <v>Cirebon</v>
          </cell>
          <cell r="G2835" t="str">
            <v>Faisal</v>
          </cell>
          <cell r="H2835">
            <v>0</v>
          </cell>
          <cell r="I2835">
            <v>0</v>
          </cell>
          <cell r="J2835">
            <v>0</v>
          </cell>
          <cell r="K2835">
            <v>0</v>
          </cell>
          <cell r="L2835">
            <v>1000</v>
          </cell>
          <cell r="M2835">
            <v>1</v>
          </cell>
          <cell r="N2835" t="e">
            <v>#REF!</v>
          </cell>
          <cell r="O2835" t="str">
            <v>Abadi Tani, Toko</v>
          </cell>
          <cell r="P2835">
            <v>70000000</v>
          </cell>
          <cell r="Q2835">
            <v>1</v>
          </cell>
          <cell r="R2835">
            <v>1</v>
          </cell>
          <cell r="S2835" t="str">
            <v>*sumb*</v>
          </cell>
          <cell r="T2835" t="str">
            <v>*sumber jaya*</v>
          </cell>
        </row>
        <row r="2836">
          <cell r="B2836" t="str">
            <v>JARW02</v>
          </cell>
          <cell r="C2836" t="str">
            <v>Jarwanto</v>
          </cell>
          <cell r="D2836" t="str">
            <v>Jarwanto</v>
          </cell>
          <cell r="E2836" t="str">
            <v>Perumahan Permata Pinang Graha 3 Blok B2 No. 8 RT.024/RW.005 , Desa Grinting, Tulangan</v>
          </cell>
          <cell r="F2836" t="str">
            <v>Sidoarjo</v>
          </cell>
          <cell r="G2836" t="str">
            <v>Faisal</v>
          </cell>
          <cell r="H2836">
            <v>0</v>
          </cell>
          <cell r="I2836">
            <v>0</v>
          </cell>
          <cell r="J2836">
            <v>0</v>
          </cell>
          <cell r="K2836">
            <v>0</v>
          </cell>
          <cell r="L2836">
            <v>1000</v>
          </cell>
          <cell r="M2836">
            <v>1</v>
          </cell>
          <cell r="N2836" t="e">
            <v>#REF!</v>
          </cell>
          <cell r="O2836" t="str">
            <v>Abadi Tani, Toko</v>
          </cell>
          <cell r="P2836">
            <v>70000000</v>
          </cell>
          <cell r="Q2836">
            <v>1</v>
          </cell>
          <cell r="R2836">
            <v>1</v>
          </cell>
          <cell r="S2836" t="str">
            <v>*sumb*</v>
          </cell>
          <cell r="T2836" t="str">
            <v>*sumber jaya*</v>
          </cell>
        </row>
        <row r="2837">
          <cell r="B2837" t="str">
            <v>JARW01</v>
          </cell>
          <cell r="C2837" t="str">
            <v>Jarwo</v>
          </cell>
          <cell r="D2837" t="str">
            <v>Jarwo</v>
          </cell>
          <cell r="E2837" t="str">
            <v>Jl. Wilis RT.015/RW.005, Dusun Pokak Tunggul, Desa Klagen, Kec. Rejoso</v>
          </cell>
          <cell r="F2837" t="str">
            <v>Nganjuk</v>
          </cell>
          <cell r="G2837" t="str">
            <v>Faisal</v>
          </cell>
          <cell r="H2837">
            <v>0</v>
          </cell>
          <cell r="I2837">
            <v>0</v>
          </cell>
          <cell r="J2837">
            <v>0</v>
          </cell>
          <cell r="K2837">
            <v>0</v>
          </cell>
          <cell r="L2837">
            <v>1000</v>
          </cell>
          <cell r="M2837">
            <v>1</v>
          </cell>
          <cell r="N2837" t="e">
            <v>#REF!</v>
          </cell>
          <cell r="O2837" t="str">
            <v>Abadi Tani, Toko</v>
          </cell>
          <cell r="P2837">
            <v>70000000</v>
          </cell>
          <cell r="Q2837">
            <v>1</v>
          </cell>
          <cell r="R2837">
            <v>1</v>
          </cell>
          <cell r="S2837" t="str">
            <v>*sumb*</v>
          </cell>
          <cell r="T2837" t="str">
            <v>*sumber jaya*</v>
          </cell>
        </row>
        <row r="2838">
          <cell r="B2838" t="str">
            <v>ERVA03</v>
          </cell>
          <cell r="C2838" t="str">
            <v>Jatiwangi Tani</v>
          </cell>
          <cell r="D2838" t="str">
            <v>Mohammad Ervan Efendi</v>
          </cell>
          <cell r="E2838" t="str">
            <v>Dsn. Kebon Sadeng, RT.001/RW.002, Kel. Kemuning Sari Kidul, Kec. Jenggawah</v>
          </cell>
          <cell r="F2838" t="str">
            <v>Jember</v>
          </cell>
          <cell r="G2838" t="str">
            <v>Riyan</v>
          </cell>
          <cell r="H2838">
            <v>0</v>
          </cell>
          <cell r="I2838">
            <v>0</v>
          </cell>
          <cell r="J2838">
            <v>0</v>
          </cell>
          <cell r="K2838">
            <v>0</v>
          </cell>
          <cell r="L2838">
            <v>1000</v>
          </cell>
          <cell r="M2838">
            <v>1</v>
          </cell>
          <cell r="N2838" t="e">
            <v>#REF!</v>
          </cell>
          <cell r="O2838" t="str">
            <v>Abadi Tani, Toko</v>
          </cell>
          <cell r="P2838">
            <v>70000000</v>
          </cell>
          <cell r="Q2838">
            <v>1</v>
          </cell>
          <cell r="R2838">
            <v>1</v>
          </cell>
          <cell r="S2838" t="str">
            <v>*sumb*</v>
          </cell>
          <cell r="T2838" t="str">
            <v>*sumber jaya*</v>
          </cell>
        </row>
        <row r="2839">
          <cell r="B2839" t="str">
            <v>JATM01</v>
          </cell>
          <cell r="C2839" t="str">
            <v>Jatmiko Tri Pamungkas</v>
          </cell>
          <cell r="D2839" t="str">
            <v>Jatmiko Tri Pamungkas</v>
          </cell>
          <cell r="E2839" t="str">
            <v>Dusun Macanan RT.001/RW.001, Desa Mojosari, Kec. Bansari</v>
          </cell>
          <cell r="F2839" t="str">
            <v>Temanggung</v>
          </cell>
          <cell r="G2839" t="str">
            <v>Faisal</v>
          </cell>
          <cell r="H2839">
            <v>0</v>
          </cell>
          <cell r="I2839">
            <v>0</v>
          </cell>
          <cell r="J2839">
            <v>0</v>
          </cell>
          <cell r="K2839">
            <v>0</v>
          </cell>
          <cell r="L2839">
            <v>1000</v>
          </cell>
          <cell r="M2839">
            <v>1</v>
          </cell>
          <cell r="N2839" t="e">
            <v>#REF!</v>
          </cell>
          <cell r="O2839" t="str">
            <v>Abadi Tani, Toko</v>
          </cell>
          <cell r="P2839">
            <v>70000000</v>
          </cell>
          <cell r="Q2839">
            <v>1</v>
          </cell>
          <cell r="R2839">
            <v>1</v>
          </cell>
          <cell r="S2839" t="str">
            <v>*sumb*</v>
          </cell>
          <cell r="T2839" t="str">
            <v>*sumber jaya*</v>
          </cell>
        </row>
        <row r="2840">
          <cell r="B2840" t="str">
            <v>JAVA04</v>
          </cell>
          <cell r="C2840" t="str">
            <v>Java Karlos Indonesia, PT</v>
          </cell>
          <cell r="D2840" t="str">
            <v>Java Karlos Indonesia, PT</v>
          </cell>
          <cell r="E2840" t="str">
            <v>Jl. Zentana No.87, RT.001/RW.008 Ngijo</v>
          </cell>
          <cell r="F2840" t="str">
            <v>Malang</v>
          </cell>
          <cell r="G2840" t="str">
            <v>Yuyun</v>
          </cell>
          <cell r="H2840">
            <v>0</v>
          </cell>
          <cell r="I2840">
            <v>0</v>
          </cell>
          <cell r="J2840">
            <v>0</v>
          </cell>
          <cell r="K2840">
            <v>0</v>
          </cell>
          <cell r="L2840">
            <v>1000</v>
          </cell>
          <cell r="M2840">
            <v>1</v>
          </cell>
          <cell r="N2840" t="e">
            <v>#REF!</v>
          </cell>
          <cell r="O2840" t="str">
            <v>Abadi Tani, Toko</v>
          </cell>
          <cell r="P2840">
            <v>70000000</v>
          </cell>
          <cell r="Q2840">
            <v>1</v>
          </cell>
          <cell r="R2840">
            <v>1</v>
          </cell>
          <cell r="S2840" t="str">
            <v>*sumb*</v>
          </cell>
          <cell r="T2840" t="str">
            <v>*sumber jaya*</v>
          </cell>
        </row>
        <row r="2841">
          <cell r="B2841" t="str">
            <v>JAVA02</v>
          </cell>
          <cell r="C2841" t="str">
            <v>Java Tani/Anis</v>
          </cell>
          <cell r="D2841" t="str">
            <v>Anis Watun Khusna</v>
          </cell>
          <cell r="E2841" t="str">
            <v>Yosowilangun</v>
          </cell>
          <cell r="F2841" t="str">
            <v>Lumajang</v>
          </cell>
          <cell r="G2841" t="str">
            <v>Riyan</v>
          </cell>
          <cell r="H2841">
            <v>0</v>
          </cell>
          <cell r="I2841">
            <v>0</v>
          </cell>
          <cell r="J2841">
            <v>0</v>
          </cell>
          <cell r="K2841">
            <v>0</v>
          </cell>
          <cell r="L2841">
            <v>50000000</v>
          </cell>
          <cell r="M2841">
            <v>1</v>
          </cell>
          <cell r="N2841" t="e">
            <v>#REF!</v>
          </cell>
          <cell r="O2841" t="str">
            <v>Abadi Tani, Toko</v>
          </cell>
          <cell r="P2841">
            <v>70000000</v>
          </cell>
          <cell r="Q2841">
            <v>1</v>
          </cell>
          <cell r="R2841">
            <v>1</v>
          </cell>
          <cell r="S2841" t="str">
            <v>*sumb*</v>
          </cell>
          <cell r="T2841" t="str">
            <v>*sumber jaya*</v>
          </cell>
        </row>
        <row r="2842">
          <cell r="B2842" t="str">
            <v>JAVA03</v>
          </cell>
          <cell r="C2842" t="str">
            <v>Java Tani/Subhan</v>
          </cell>
          <cell r="D2842" t="str">
            <v>Subhan Miftahus Surur</v>
          </cell>
          <cell r="E2842" t="str">
            <v>Kp. Ranurejo, RT.003/RW.001 Sumberaanyar Banyu Putih, Kab. Situbondo</v>
          </cell>
          <cell r="F2842" t="str">
            <v>Situbondo</v>
          </cell>
          <cell r="G2842" t="str">
            <v>Yuyun</v>
          </cell>
          <cell r="H2842">
            <v>0</v>
          </cell>
          <cell r="I2842">
            <v>0</v>
          </cell>
          <cell r="J2842">
            <v>0</v>
          </cell>
          <cell r="K2842">
            <v>0</v>
          </cell>
          <cell r="L2842">
            <v>1000</v>
          </cell>
          <cell r="M2842">
            <v>1</v>
          </cell>
          <cell r="N2842" t="e">
            <v>#REF!</v>
          </cell>
          <cell r="O2842" t="str">
            <v>Abadi Tani, Toko</v>
          </cell>
          <cell r="P2842">
            <v>70000000</v>
          </cell>
          <cell r="Q2842">
            <v>1</v>
          </cell>
          <cell r="R2842">
            <v>1</v>
          </cell>
          <cell r="S2842" t="str">
            <v>*sumb*</v>
          </cell>
          <cell r="T2842" t="str">
            <v>*sumber jaya*</v>
          </cell>
        </row>
        <row r="2843">
          <cell r="B2843" t="str">
            <v>JAVI01</v>
          </cell>
          <cell r="C2843" t="str">
            <v>Javid</v>
          </cell>
          <cell r="D2843" t="str">
            <v>Javid</v>
          </cell>
          <cell r="E2843" t="str">
            <v>Rumah No. 8, Melagu 1, Dusun Rawasakti, Desa Perumnas, Syiah Kuala</v>
          </cell>
          <cell r="F2843" t="str">
            <v>Banda Aceh</v>
          </cell>
          <cell r="G2843" t="str">
            <v>Faisal</v>
          </cell>
          <cell r="H2843">
            <v>0</v>
          </cell>
          <cell r="I2843">
            <v>0</v>
          </cell>
          <cell r="J2843">
            <v>0</v>
          </cell>
          <cell r="K2843">
            <v>0</v>
          </cell>
          <cell r="L2843">
            <v>1000</v>
          </cell>
          <cell r="M2843">
            <v>1</v>
          </cell>
          <cell r="N2843" t="e">
            <v>#REF!</v>
          </cell>
          <cell r="O2843" t="str">
            <v>Abadi Tani, Toko</v>
          </cell>
          <cell r="P2843">
            <v>70000000</v>
          </cell>
          <cell r="Q2843">
            <v>1</v>
          </cell>
          <cell r="R2843">
            <v>1</v>
          </cell>
          <cell r="S2843" t="str">
            <v>*sumb*</v>
          </cell>
          <cell r="T2843" t="str">
            <v>*sumber jaya*</v>
          </cell>
        </row>
        <row r="2844">
          <cell r="B2844" t="str">
            <v>JAWA01</v>
          </cell>
          <cell r="C2844" t="str">
            <v>Jawa Agrindo Internasional, PT</v>
          </cell>
          <cell r="D2844" t="str">
            <v>Jawa Agrindo Internasional, PT</v>
          </cell>
          <cell r="E2844" t="str">
            <v>Dsn. Adisono RT. 004/ RW. 002 Kel. Lebaksono Kec. Pungging</v>
          </cell>
          <cell r="F2844" t="str">
            <v>Mojokerto</v>
          </cell>
          <cell r="G2844" t="str">
            <v>Yuyun</v>
          </cell>
          <cell r="H2844">
            <v>0</v>
          </cell>
          <cell r="I2844">
            <v>0</v>
          </cell>
          <cell r="J2844">
            <v>0</v>
          </cell>
          <cell r="K2844">
            <v>0</v>
          </cell>
          <cell r="L2844">
            <v>1000</v>
          </cell>
          <cell r="M2844">
            <v>1</v>
          </cell>
          <cell r="N2844" t="e">
            <v>#REF!</v>
          </cell>
          <cell r="O2844" t="str">
            <v>Abadi Tani, Toko</v>
          </cell>
          <cell r="P2844">
            <v>70000000</v>
          </cell>
          <cell r="Q2844">
            <v>1</v>
          </cell>
          <cell r="R2844">
            <v>1</v>
          </cell>
          <cell r="S2844" t="str">
            <v>*sumb*</v>
          </cell>
          <cell r="T2844" t="str">
            <v>*sumber jaya*</v>
          </cell>
        </row>
        <row r="2845">
          <cell r="B2845" t="str">
            <v>JAWA02</v>
          </cell>
          <cell r="C2845" t="str">
            <v>Jawara Tani/Ahmad Zainuri</v>
          </cell>
          <cell r="D2845" t="str">
            <v>Ahmad Zainuri</v>
          </cell>
          <cell r="E2845" t="str">
            <v>Dusun Krajan RT.002/RW.008, Kel. Umbulsari, Kec. Umbulsari</v>
          </cell>
          <cell r="F2845" t="str">
            <v>Jember</v>
          </cell>
          <cell r="G2845" t="str">
            <v>Riyan</v>
          </cell>
          <cell r="H2845">
            <v>0</v>
          </cell>
          <cell r="I2845">
            <v>0</v>
          </cell>
          <cell r="J2845">
            <v>0</v>
          </cell>
          <cell r="K2845">
            <v>0</v>
          </cell>
          <cell r="L2845">
            <v>15000000</v>
          </cell>
          <cell r="M2845">
            <v>1</v>
          </cell>
          <cell r="N2845" t="e">
            <v>#REF!</v>
          </cell>
          <cell r="O2845" t="str">
            <v>Abadi Tani, Toko</v>
          </cell>
          <cell r="P2845">
            <v>70000000</v>
          </cell>
          <cell r="Q2845">
            <v>1</v>
          </cell>
          <cell r="R2845">
            <v>1</v>
          </cell>
          <cell r="S2845" t="str">
            <v>*sumb*</v>
          </cell>
          <cell r="T2845" t="str">
            <v>*sumber jaya*</v>
          </cell>
        </row>
        <row r="2846">
          <cell r="B2846" t="str">
            <v>JAYA01</v>
          </cell>
          <cell r="C2846" t="str">
            <v>Jaya Abadi, UD/Misdi</v>
          </cell>
          <cell r="D2846" t="str">
            <v>Misdi</v>
          </cell>
          <cell r="E2846" t="str">
            <v>Dsn. Sukodono, RT.03/RW.03 Kedungmalang Papar, Kab. Kediri</v>
          </cell>
          <cell r="F2846" t="str">
            <v>Kediri</v>
          </cell>
          <cell r="G2846" t="str">
            <v>Zakia</v>
          </cell>
          <cell r="H2846">
            <v>0</v>
          </cell>
          <cell r="I2846">
            <v>0</v>
          </cell>
          <cell r="J2846">
            <v>0</v>
          </cell>
          <cell r="K2846">
            <v>0</v>
          </cell>
          <cell r="L2846">
            <v>3000000000</v>
          </cell>
          <cell r="M2846">
            <v>1</v>
          </cell>
          <cell r="N2846" t="e">
            <v>#REF!</v>
          </cell>
          <cell r="O2846" t="str">
            <v>Abadi Tani, Toko</v>
          </cell>
          <cell r="P2846">
            <v>70000000</v>
          </cell>
          <cell r="Q2846">
            <v>1</v>
          </cell>
          <cell r="R2846">
            <v>1</v>
          </cell>
          <cell r="S2846" t="str">
            <v>*sumb*</v>
          </cell>
          <cell r="T2846" t="str">
            <v>*sumber jaya*</v>
          </cell>
        </row>
        <row r="2847">
          <cell r="B2847" t="str">
            <v>JAYA18</v>
          </cell>
          <cell r="C2847" t="str">
            <v>Jaya Abadi/Mukhtar</v>
          </cell>
          <cell r="D2847" t="str">
            <v>Mukhtar Musthofa</v>
          </cell>
          <cell r="E2847" t="str">
            <v>Dsn. Sumber Pinang, RT.002/RW.001 Kel. Karangharjo, Kec. Silo</v>
          </cell>
          <cell r="F2847" t="str">
            <v>Jember</v>
          </cell>
          <cell r="G2847" t="str">
            <v>Yuyun</v>
          </cell>
          <cell r="H2847">
            <v>0</v>
          </cell>
          <cell r="I2847">
            <v>0</v>
          </cell>
          <cell r="J2847">
            <v>0</v>
          </cell>
          <cell r="K2847">
            <v>0</v>
          </cell>
          <cell r="L2847">
            <v>24000000</v>
          </cell>
          <cell r="M2847">
            <v>1</v>
          </cell>
          <cell r="N2847" t="e">
            <v>#REF!</v>
          </cell>
          <cell r="O2847" t="str">
            <v>Abadi Tani, Toko</v>
          </cell>
          <cell r="P2847">
            <v>70000000</v>
          </cell>
          <cell r="Q2847">
            <v>1</v>
          </cell>
          <cell r="R2847">
            <v>1</v>
          </cell>
          <cell r="S2847" t="str">
            <v>*sumb*</v>
          </cell>
          <cell r="T2847" t="str">
            <v>*sumber jaya*</v>
          </cell>
        </row>
        <row r="2848">
          <cell r="B2848" t="str">
            <v>JAYA45</v>
          </cell>
          <cell r="C2848" t="str">
            <v>Jaya Abadi/Prayogi</v>
          </cell>
          <cell r="D2848" t="str">
            <v>Prayogi Ika Handayani</v>
          </cell>
          <cell r="E2848" t="str">
            <v>Dusun Kauman RT.003/RW.011, Kel. Tempurejo, Kec. Tempurejo</v>
          </cell>
          <cell r="F2848" t="str">
            <v>Jember</v>
          </cell>
          <cell r="G2848" t="str">
            <v>Yuyun</v>
          </cell>
          <cell r="H2848">
            <v>0</v>
          </cell>
          <cell r="I2848">
            <v>0</v>
          </cell>
          <cell r="J2848">
            <v>0</v>
          </cell>
          <cell r="K2848">
            <v>0</v>
          </cell>
          <cell r="L2848">
            <v>40000000</v>
          </cell>
          <cell r="M2848">
            <v>1</v>
          </cell>
          <cell r="N2848" t="e">
            <v>#REF!</v>
          </cell>
          <cell r="O2848" t="str">
            <v>Abadi Tani, Toko</v>
          </cell>
          <cell r="P2848">
            <v>70000000</v>
          </cell>
          <cell r="Q2848">
            <v>1</v>
          </cell>
          <cell r="R2848">
            <v>1</v>
          </cell>
          <cell r="S2848" t="str">
            <v>*sumb*</v>
          </cell>
          <cell r="T2848" t="str">
            <v>*sumber jaya*</v>
          </cell>
        </row>
        <row r="2849">
          <cell r="B2849" t="str">
            <v>JAYA25</v>
          </cell>
          <cell r="C2849" t="str">
            <v>Jaya Abadi/Yudha</v>
          </cell>
          <cell r="D2849" t="str">
            <v>Yudha Eka Prasetyahadi</v>
          </cell>
          <cell r="E2849" t="str">
            <v>Dsn. Kaliboyo, RT.01/RW.02 Kradenan, Purwoharjo</v>
          </cell>
          <cell r="F2849" t="str">
            <v>Banyuwangi</v>
          </cell>
          <cell r="G2849" t="str">
            <v>Faris</v>
          </cell>
          <cell r="H2849">
            <v>0</v>
          </cell>
          <cell r="I2849">
            <v>0</v>
          </cell>
          <cell r="J2849">
            <v>0</v>
          </cell>
          <cell r="K2849">
            <v>0</v>
          </cell>
          <cell r="L2849">
            <v>1000</v>
          </cell>
          <cell r="M2849">
            <v>1</v>
          </cell>
          <cell r="N2849" t="e">
            <v>#REF!</v>
          </cell>
          <cell r="O2849" t="str">
            <v>Abadi Tani, Toko</v>
          </cell>
          <cell r="P2849">
            <v>70000000</v>
          </cell>
          <cell r="Q2849">
            <v>1</v>
          </cell>
          <cell r="R2849">
            <v>1</v>
          </cell>
          <cell r="S2849" t="str">
            <v>*sumb*</v>
          </cell>
          <cell r="T2849" t="str">
            <v>*sumber jaya*</v>
          </cell>
        </row>
        <row r="2850">
          <cell r="B2850" t="str">
            <v>JAYA41</v>
          </cell>
          <cell r="C2850" t="str">
            <v>Jaya Bersama/Eko</v>
          </cell>
          <cell r="D2850" t="str">
            <v>Eko Purnomo</v>
          </cell>
          <cell r="E2850" t="str">
            <v>Takerharjo RT.004/RW.004, Kel. Takerharjo, Kec. Solokuro</v>
          </cell>
          <cell r="F2850" t="str">
            <v>Lamongan</v>
          </cell>
          <cell r="G2850" t="str">
            <v>Arasy</v>
          </cell>
          <cell r="H2850">
            <v>0</v>
          </cell>
          <cell r="I2850">
            <v>0</v>
          </cell>
          <cell r="J2850">
            <v>0</v>
          </cell>
          <cell r="K2850">
            <v>0</v>
          </cell>
          <cell r="L2850">
            <v>10000000</v>
          </cell>
          <cell r="M2850">
            <v>1</v>
          </cell>
          <cell r="N2850" t="e">
            <v>#REF!</v>
          </cell>
          <cell r="O2850" t="str">
            <v>Abadi Tani, Toko</v>
          </cell>
          <cell r="P2850">
            <v>70000000</v>
          </cell>
          <cell r="Q2850">
            <v>1</v>
          </cell>
          <cell r="R2850">
            <v>1</v>
          </cell>
          <cell r="S2850" t="str">
            <v>*sumb*</v>
          </cell>
          <cell r="T2850" t="str">
            <v>*sumber jaya*</v>
          </cell>
        </row>
        <row r="2851">
          <cell r="B2851" t="str">
            <v>JAYA38</v>
          </cell>
          <cell r="C2851" t="str">
            <v>Jaya Bersama/Samad</v>
          </cell>
          <cell r="D2851" t="str">
            <v>Abd. Samad</v>
          </cell>
          <cell r="E2851" t="str">
            <v>Dusun Kranjih RT.000/RW.000, Kel. Tamberu Laok Kec. Sokobanah</v>
          </cell>
          <cell r="F2851" t="str">
            <v>Sampang</v>
          </cell>
          <cell r="G2851" t="str">
            <v>Zakia</v>
          </cell>
          <cell r="H2851">
            <v>0</v>
          </cell>
          <cell r="I2851">
            <v>0</v>
          </cell>
          <cell r="J2851">
            <v>0</v>
          </cell>
          <cell r="K2851">
            <v>0</v>
          </cell>
          <cell r="L2851">
            <v>50000000</v>
          </cell>
          <cell r="M2851">
            <v>1</v>
          </cell>
          <cell r="N2851" t="e">
            <v>#REF!</v>
          </cell>
          <cell r="O2851" t="str">
            <v>Abadi Tani, Toko</v>
          </cell>
          <cell r="P2851">
            <v>70000000</v>
          </cell>
          <cell r="Q2851">
            <v>1</v>
          </cell>
          <cell r="R2851">
            <v>1</v>
          </cell>
          <cell r="S2851" t="str">
            <v>*sumb*</v>
          </cell>
          <cell r="T2851" t="str">
            <v>*sumber jaya*</v>
          </cell>
        </row>
        <row r="2852">
          <cell r="B2852" t="str">
            <v>JAYA24</v>
          </cell>
          <cell r="C2852" t="str">
            <v>Jaya Dwipa</v>
          </cell>
          <cell r="D2852" t="str">
            <v>Misyanto</v>
          </cell>
          <cell r="E2852" t="str">
            <v>Dsn. Penanggungan, RT.002/RW.002 Kel. Wirowongso, Kec. Ajung</v>
          </cell>
          <cell r="F2852" t="str">
            <v>Jember</v>
          </cell>
          <cell r="G2852" t="str">
            <v>Yuyun</v>
          </cell>
          <cell r="H2852">
            <v>0</v>
          </cell>
          <cell r="I2852">
            <v>0</v>
          </cell>
          <cell r="J2852">
            <v>0</v>
          </cell>
          <cell r="K2852">
            <v>0</v>
          </cell>
          <cell r="L2852">
            <v>1000</v>
          </cell>
          <cell r="M2852">
            <v>1</v>
          </cell>
          <cell r="N2852" t="e">
            <v>#REF!</v>
          </cell>
          <cell r="O2852" t="str">
            <v>Abadi Tani, Toko</v>
          </cell>
          <cell r="P2852">
            <v>70000000</v>
          </cell>
          <cell r="Q2852">
            <v>1</v>
          </cell>
          <cell r="R2852">
            <v>1</v>
          </cell>
          <cell r="S2852" t="str">
            <v>*sumb*</v>
          </cell>
          <cell r="T2852" t="str">
            <v>*sumber jaya*</v>
          </cell>
        </row>
        <row r="2853">
          <cell r="B2853" t="str">
            <v>JAYA02</v>
          </cell>
          <cell r="C2853" t="str">
            <v>Jaya Makmur, UD/Suguanto Winarko</v>
          </cell>
          <cell r="D2853" t="str">
            <v>Anugrah Bima Subur, CV</v>
          </cell>
          <cell r="E2853" t="str">
            <v>ST. Muhamad Salahuddin Lingkungan Wadumbolo Dara Rasanae Barat</v>
          </cell>
          <cell r="F2853" t="str">
            <v>Bima - NTB</v>
          </cell>
          <cell r="G2853" t="str">
            <v>Hendra</v>
          </cell>
          <cell r="H2853">
            <v>0</v>
          </cell>
          <cell r="I2853">
            <v>0</v>
          </cell>
          <cell r="J2853">
            <v>0</v>
          </cell>
          <cell r="K2853">
            <v>0</v>
          </cell>
          <cell r="L2853">
            <v>6500000000</v>
          </cell>
          <cell r="M2853">
            <v>1</v>
          </cell>
          <cell r="N2853" t="e">
            <v>#REF!</v>
          </cell>
          <cell r="O2853" t="str">
            <v>Abadi Tani, Toko</v>
          </cell>
          <cell r="P2853">
            <v>70000000</v>
          </cell>
          <cell r="Q2853">
            <v>1</v>
          </cell>
          <cell r="R2853">
            <v>1</v>
          </cell>
          <cell r="S2853" t="str">
            <v>*sumb*</v>
          </cell>
          <cell r="T2853" t="str">
            <v>*sumber jaya*</v>
          </cell>
        </row>
        <row r="2854">
          <cell r="B2854" t="str">
            <v>JAYA31</v>
          </cell>
          <cell r="C2854" t="str">
            <v>Jaya Makmur, UD/Suguanto Winarko (Jagung)</v>
          </cell>
          <cell r="D2854" t="str">
            <v>Agro Jaya Makmur, CV</v>
          </cell>
          <cell r="E2854" t="str">
            <v>JL. Gajah Mada RT.008/RW.003, Kel. Monggonao, Kec. Mpunda</v>
          </cell>
          <cell r="F2854" t="str">
            <v>Bima</v>
          </cell>
          <cell r="G2854" t="str">
            <v>Hendra</v>
          </cell>
          <cell r="H2854">
            <v>0</v>
          </cell>
          <cell r="I2854">
            <v>0</v>
          </cell>
          <cell r="J2854">
            <v>0</v>
          </cell>
          <cell r="K2854">
            <v>0</v>
          </cell>
          <cell r="L2854">
            <v>1000</v>
          </cell>
          <cell r="M2854">
            <v>1</v>
          </cell>
          <cell r="N2854" t="e">
            <v>#REF!</v>
          </cell>
          <cell r="O2854" t="str">
            <v>Abadi Tani, Toko</v>
          </cell>
          <cell r="P2854">
            <v>70000000</v>
          </cell>
          <cell r="Q2854">
            <v>1</v>
          </cell>
          <cell r="R2854">
            <v>1</v>
          </cell>
          <cell r="S2854" t="str">
            <v>*sumb*</v>
          </cell>
          <cell r="T2854" t="str">
            <v>*sumber jaya*</v>
          </cell>
        </row>
        <row r="2855">
          <cell r="B2855" t="str">
            <v>JAYA14</v>
          </cell>
          <cell r="C2855" t="str">
            <v>Jaya Makmur/Dwi</v>
          </cell>
          <cell r="D2855" t="str">
            <v>Dwi Widayaka</v>
          </cell>
          <cell r="E2855" t="str">
            <v>Dsn. Krajan, RT.001/RW.009, Kel. Mojosari, Kec. Puger</v>
          </cell>
          <cell r="F2855" t="str">
            <v>Jember</v>
          </cell>
          <cell r="G2855" t="str">
            <v>Riyan</v>
          </cell>
          <cell r="H2855">
            <v>0</v>
          </cell>
          <cell r="I2855">
            <v>0</v>
          </cell>
          <cell r="J2855">
            <v>0</v>
          </cell>
          <cell r="K2855">
            <v>0</v>
          </cell>
          <cell r="L2855">
            <v>50000000</v>
          </cell>
          <cell r="M2855">
            <v>1</v>
          </cell>
          <cell r="N2855" t="e">
            <v>#REF!</v>
          </cell>
          <cell r="O2855" t="str">
            <v>Abadi Tani, Toko</v>
          </cell>
          <cell r="P2855">
            <v>70000000</v>
          </cell>
          <cell r="Q2855">
            <v>1</v>
          </cell>
          <cell r="R2855">
            <v>1</v>
          </cell>
          <cell r="S2855" t="str">
            <v>*sumb*</v>
          </cell>
          <cell r="T2855" t="str">
            <v>*sumber jaya*</v>
          </cell>
        </row>
        <row r="2856">
          <cell r="B2856" t="str">
            <v>JAYA39</v>
          </cell>
          <cell r="C2856" t="str">
            <v>Jaya Makmur/Kesi</v>
          </cell>
          <cell r="D2856" t="str">
            <v>Kesi Prianto</v>
          </cell>
          <cell r="E2856" t="str">
            <v>Dusun Krajan RT.001/RW.003, Kel. Sanenrejo, Kec. Tempurejo</v>
          </cell>
          <cell r="F2856" t="str">
            <v>Jember</v>
          </cell>
          <cell r="G2856" t="str">
            <v>Riyan</v>
          </cell>
          <cell r="H2856">
            <v>0</v>
          </cell>
          <cell r="I2856">
            <v>0</v>
          </cell>
          <cell r="J2856">
            <v>0</v>
          </cell>
          <cell r="K2856">
            <v>0</v>
          </cell>
          <cell r="L2856">
            <v>1000</v>
          </cell>
          <cell r="M2856">
            <v>1</v>
          </cell>
          <cell r="N2856" t="e">
            <v>#REF!</v>
          </cell>
          <cell r="O2856" t="str">
            <v>Abadi Tani, Toko</v>
          </cell>
          <cell r="P2856">
            <v>70000000</v>
          </cell>
          <cell r="Q2856">
            <v>1</v>
          </cell>
          <cell r="R2856">
            <v>1</v>
          </cell>
          <cell r="S2856" t="str">
            <v>*sumb*</v>
          </cell>
          <cell r="T2856" t="str">
            <v>*sumber jaya*</v>
          </cell>
        </row>
        <row r="2857">
          <cell r="B2857" t="str">
            <v>JAYA30</v>
          </cell>
          <cell r="C2857" t="str">
            <v>Jaya Makmur/Miftah</v>
          </cell>
          <cell r="D2857" t="str">
            <v>Muhammad Miftah Zainuddin</v>
          </cell>
          <cell r="E2857" t="str">
            <v>Pucakwangi, RT.003/RW.002, Kel. Pucakwangi, Kec. Babat</v>
          </cell>
          <cell r="F2857" t="str">
            <v>Lamongan</v>
          </cell>
          <cell r="G2857" t="str">
            <v>Arasy</v>
          </cell>
          <cell r="H2857">
            <v>0</v>
          </cell>
          <cell r="I2857">
            <v>0</v>
          </cell>
          <cell r="J2857">
            <v>0</v>
          </cell>
          <cell r="K2857">
            <v>0</v>
          </cell>
          <cell r="L2857">
            <v>150000000</v>
          </cell>
          <cell r="M2857">
            <v>1</v>
          </cell>
          <cell r="N2857" t="e">
            <v>#REF!</v>
          </cell>
          <cell r="O2857" t="str">
            <v>Abadi Tani, Toko</v>
          </cell>
          <cell r="P2857">
            <v>70000000</v>
          </cell>
          <cell r="Q2857">
            <v>1</v>
          </cell>
          <cell r="R2857">
            <v>1</v>
          </cell>
          <cell r="S2857" t="str">
            <v>*sumb*</v>
          </cell>
          <cell r="T2857" t="str">
            <v>*sumber jaya*</v>
          </cell>
        </row>
        <row r="2858">
          <cell r="B2858" t="str">
            <v>JAYA46</v>
          </cell>
          <cell r="C2858" t="str">
            <v>Jaya Makmur/Nafisa</v>
          </cell>
          <cell r="D2858" t="str">
            <v>Nafisa</v>
          </cell>
          <cell r="E2858" t="str">
            <v>Dusun Dauh RT.004/RW.003, Kel. Alas Tengah, Kec. Besuk</v>
          </cell>
          <cell r="F2858" t="str">
            <v>Probolinggo</v>
          </cell>
          <cell r="G2858" t="str">
            <v>Riyan</v>
          </cell>
          <cell r="H2858">
            <v>0</v>
          </cell>
          <cell r="I2858">
            <v>0</v>
          </cell>
          <cell r="J2858">
            <v>0</v>
          </cell>
          <cell r="K2858">
            <v>0</v>
          </cell>
          <cell r="L2858">
            <v>1000</v>
          </cell>
          <cell r="M2858">
            <v>1</v>
          </cell>
          <cell r="N2858" t="e">
            <v>#REF!</v>
          </cell>
          <cell r="O2858" t="str">
            <v>Abadi Tani, Toko</v>
          </cell>
          <cell r="P2858">
            <v>70000000</v>
          </cell>
          <cell r="Q2858">
            <v>1</v>
          </cell>
          <cell r="R2858">
            <v>1</v>
          </cell>
          <cell r="S2858" t="str">
            <v>*sumb*</v>
          </cell>
          <cell r="T2858" t="str">
            <v>*sumber jaya*</v>
          </cell>
        </row>
        <row r="2859">
          <cell r="B2859" t="str">
            <v>JAYA43</v>
          </cell>
          <cell r="C2859" t="str">
            <v>Jaya Makmur/Rama</v>
          </cell>
          <cell r="D2859" t="str">
            <v>Mohammad Fitra Ramadhana</v>
          </cell>
          <cell r="E2859" t="str">
            <v>Jl. Kenanga RT.001/RW.001, Kel. Sumberkepuh, Kec. Lengkong</v>
          </cell>
          <cell r="F2859" t="str">
            <v>Nganjuk</v>
          </cell>
          <cell r="G2859" t="str">
            <v>Reni</v>
          </cell>
          <cell r="H2859">
            <v>0</v>
          </cell>
          <cell r="I2859">
            <v>0</v>
          </cell>
          <cell r="J2859">
            <v>0</v>
          </cell>
          <cell r="K2859">
            <v>0</v>
          </cell>
          <cell r="L2859">
            <v>1000</v>
          </cell>
          <cell r="M2859">
            <v>1</v>
          </cell>
          <cell r="N2859" t="e">
            <v>#REF!</v>
          </cell>
          <cell r="O2859" t="str">
            <v>Abadi Tani, Toko</v>
          </cell>
          <cell r="P2859">
            <v>70000000</v>
          </cell>
          <cell r="Q2859">
            <v>1</v>
          </cell>
          <cell r="R2859">
            <v>1</v>
          </cell>
          <cell r="S2859" t="str">
            <v>*sumb*</v>
          </cell>
          <cell r="T2859" t="str">
            <v>*sumber jaya*</v>
          </cell>
        </row>
        <row r="2860">
          <cell r="B2860" t="str">
            <v>JAYA37</v>
          </cell>
          <cell r="C2860" t="str">
            <v>Jaya Makmur/Sugiharto</v>
          </cell>
          <cell r="D2860" t="str">
            <v>Sugiharto</v>
          </cell>
          <cell r="E2860" t="str">
            <v>Jl. Gatot Subroto No 88, Kel. Kauman Kec. Nganjuk</v>
          </cell>
          <cell r="F2860" t="str">
            <v>Nganjuk</v>
          </cell>
          <cell r="G2860" t="str">
            <v>Reni</v>
          </cell>
          <cell r="H2860">
            <v>0</v>
          </cell>
          <cell r="I2860">
            <v>0</v>
          </cell>
          <cell r="J2860">
            <v>0</v>
          </cell>
          <cell r="K2860">
            <v>0</v>
          </cell>
          <cell r="L2860">
            <v>1000</v>
          </cell>
          <cell r="M2860">
            <v>1</v>
          </cell>
          <cell r="N2860" t="e">
            <v>#REF!</v>
          </cell>
          <cell r="O2860" t="str">
            <v>Abadi Tani, Toko</v>
          </cell>
          <cell r="P2860">
            <v>70000000</v>
          </cell>
          <cell r="Q2860">
            <v>1</v>
          </cell>
          <cell r="R2860">
            <v>1</v>
          </cell>
          <cell r="S2860" t="str">
            <v>*sumb*</v>
          </cell>
          <cell r="T2860" t="str">
            <v>*sumber jaya*</v>
          </cell>
        </row>
        <row r="2861">
          <cell r="B2861" t="str">
            <v>JAYA29</v>
          </cell>
          <cell r="C2861" t="str">
            <v>Jaya Makmur/Supiyani</v>
          </cell>
          <cell r="D2861" t="str">
            <v>Supiyani</v>
          </cell>
          <cell r="E2861" t="str">
            <v>Dusun Pekulo, RT.004/RW.004 Kel. Kepundungan, Kec. Srono</v>
          </cell>
          <cell r="F2861" t="str">
            <v>Banyuwangi</v>
          </cell>
          <cell r="G2861" t="str">
            <v>Faris</v>
          </cell>
          <cell r="H2861">
            <v>0</v>
          </cell>
          <cell r="I2861">
            <v>0</v>
          </cell>
          <cell r="J2861">
            <v>0</v>
          </cell>
          <cell r="K2861">
            <v>0</v>
          </cell>
          <cell r="L2861">
            <v>1000</v>
          </cell>
          <cell r="M2861">
            <v>1</v>
          </cell>
          <cell r="N2861" t="e">
            <v>#REF!</v>
          </cell>
          <cell r="O2861" t="str">
            <v>Abadi Tani, Toko</v>
          </cell>
          <cell r="P2861">
            <v>70000000</v>
          </cell>
          <cell r="Q2861">
            <v>1</v>
          </cell>
          <cell r="R2861">
            <v>1</v>
          </cell>
          <cell r="S2861" t="str">
            <v>*sumb*</v>
          </cell>
          <cell r="T2861" t="str">
            <v>*sumber jaya*</v>
          </cell>
        </row>
        <row r="2862">
          <cell r="B2862" t="str">
            <v>JAYA03</v>
          </cell>
          <cell r="C2862" t="str">
            <v>Jaya Makmur/Suyono</v>
          </cell>
          <cell r="D2862" t="str">
            <v>Suyono</v>
          </cell>
          <cell r="E2862" t="str">
            <v>Jl. Raya Dringu, RT.001/RW.001, Ds. Randuputih Kec. Dringu, Kab. Probolinggo</v>
          </cell>
          <cell r="F2862" t="str">
            <v>Probolinggo</v>
          </cell>
          <cell r="G2862" t="str">
            <v>Riyan</v>
          </cell>
          <cell r="H2862">
            <v>0</v>
          </cell>
          <cell r="I2862">
            <v>0</v>
          </cell>
          <cell r="J2862">
            <v>0</v>
          </cell>
          <cell r="K2862">
            <v>0</v>
          </cell>
          <cell r="L2862">
            <v>200000000</v>
          </cell>
          <cell r="M2862">
            <v>1</v>
          </cell>
          <cell r="N2862" t="e">
            <v>#REF!</v>
          </cell>
          <cell r="O2862" t="str">
            <v>Abadi Tani, Toko</v>
          </cell>
          <cell r="P2862">
            <v>70000000</v>
          </cell>
          <cell r="Q2862">
            <v>1</v>
          </cell>
          <cell r="R2862">
            <v>1</v>
          </cell>
          <cell r="S2862" t="str">
            <v>*sumb*</v>
          </cell>
          <cell r="T2862" t="str">
            <v>*sumber jaya*</v>
          </cell>
        </row>
        <row r="2863">
          <cell r="B2863" t="str">
            <v>JAYA27</v>
          </cell>
          <cell r="C2863" t="str">
            <v>Jaya Makmur/Yamijan</v>
          </cell>
          <cell r="D2863" t="str">
            <v>Yamijan</v>
          </cell>
          <cell r="E2863" t="str">
            <v>Rejoso, RT.002/RW.004 Kel. Rejoso, Kec. Rejoso</v>
          </cell>
          <cell r="F2863" t="str">
            <v>Nganjuk</v>
          </cell>
          <cell r="G2863" t="str">
            <v>Reni</v>
          </cell>
          <cell r="H2863">
            <v>0</v>
          </cell>
          <cell r="I2863">
            <v>0</v>
          </cell>
          <cell r="J2863">
            <v>0</v>
          </cell>
          <cell r="K2863">
            <v>0</v>
          </cell>
          <cell r="L2863">
            <v>1000</v>
          </cell>
          <cell r="M2863">
            <v>1</v>
          </cell>
          <cell r="N2863" t="e">
            <v>#REF!</v>
          </cell>
          <cell r="O2863" t="str">
            <v>Abadi Tani, Toko</v>
          </cell>
          <cell r="P2863">
            <v>70000000</v>
          </cell>
          <cell r="Q2863">
            <v>1</v>
          </cell>
          <cell r="R2863">
            <v>1</v>
          </cell>
          <cell r="S2863" t="str">
            <v>*sumb*</v>
          </cell>
          <cell r="T2863" t="str">
            <v>*sumber jaya*</v>
          </cell>
        </row>
        <row r="2864">
          <cell r="B2864" t="str">
            <v>JAYA42</v>
          </cell>
          <cell r="C2864" t="str">
            <v>Jaya Mulya Agro/Rika</v>
          </cell>
          <cell r="D2864" t="str">
            <v>Banat Farika</v>
          </cell>
          <cell r="E2864" t="str">
            <v>Kerjen RT.002/RW.001, Kel. Kerjen, Kec. Srengat</v>
          </cell>
          <cell r="F2864" t="str">
            <v>Blitar</v>
          </cell>
          <cell r="G2864" t="str">
            <v>Zakia</v>
          </cell>
          <cell r="H2864">
            <v>0</v>
          </cell>
          <cell r="I2864">
            <v>0</v>
          </cell>
          <cell r="J2864">
            <v>0</v>
          </cell>
          <cell r="K2864">
            <v>0</v>
          </cell>
          <cell r="L2864">
            <v>1000</v>
          </cell>
          <cell r="M2864">
            <v>1</v>
          </cell>
          <cell r="N2864" t="e">
            <v>#REF!</v>
          </cell>
          <cell r="O2864" t="str">
            <v>Abadi Tani, Toko</v>
          </cell>
          <cell r="P2864">
            <v>70000000</v>
          </cell>
          <cell r="Q2864">
            <v>1</v>
          </cell>
          <cell r="R2864">
            <v>1</v>
          </cell>
          <cell r="S2864" t="str">
            <v>*sumb*</v>
          </cell>
          <cell r="T2864" t="str">
            <v>*sumber jaya*</v>
          </cell>
        </row>
        <row r="2865">
          <cell r="B2865" t="str">
            <v>JAYA13</v>
          </cell>
          <cell r="C2865" t="str">
            <v>Jaya Ponti/Johanes</v>
          </cell>
          <cell r="D2865" t="str">
            <v>Johannes</v>
          </cell>
          <cell r="E2865" t="str">
            <v>JL. AKB Sanipah D/A Toko Jaya Ponti RT.10/RW.05, Kampung Bugis, Bugis Tanjung Redeb, Kab. Berau</v>
          </cell>
          <cell r="F2865" t="str">
            <v>Kalimantan Timur</v>
          </cell>
          <cell r="G2865" t="str">
            <v>Hendra</v>
          </cell>
          <cell r="H2865">
            <v>0</v>
          </cell>
          <cell r="I2865">
            <v>0</v>
          </cell>
          <cell r="J2865">
            <v>0</v>
          </cell>
          <cell r="K2865">
            <v>0</v>
          </cell>
          <cell r="L2865">
            <v>500000000</v>
          </cell>
          <cell r="M2865">
            <v>1</v>
          </cell>
          <cell r="N2865" t="e">
            <v>#REF!</v>
          </cell>
          <cell r="O2865" t="str">
            <v>Abadi Tani, Toko</v>
          </cell>
          <cell r="P2865">
            <v>70000000</v>
          </cell>
          <cell r="Q2865">
            <v>1</v>
          </cell>
          <cell r="R2865">
            <v>1</v>
          </cell>
          <cell r="S2865" t="str">
            <v>*sumb*</v>
          </cell>
          <cell r="T2865" t="str">
            <v>*sumber jaya*</v>
          </cell>
        </row>
        <row r="2866">
          <cell r="B2866" t="str">
            <v>CITR06</v>
          </cell>
          <cell r="C2866" t="str">
            <v>Jaya Prima, UD/Dewi Kartika</v>
          </cell>
          <cell r="D2866" t="str">
            <v>Dewi Kartika Sari</v>
          </cell>
          <cell r="E2866" t="str">
            <v>Dusun Makam RT.008/RW.002, Kel. Ngepoh, Kec. Dringu</v>
          </cell>
          <cell r="F2866" t="str">
            <v>Probolinggo</v>
          </cell>
          <cell r="G2866" t="str">
            <v>Riyan</v>
          </cell>
          <cell r="H2866">
            <v>0</v>
          </cell>
          <cell r="I2866">
            <v>0</v>
          </cell>
          <cell r="J2866">
            <v>0</v>
          </cell>
          <cell r="K2866">
            <v>0</v>
          </cell>
          <cell r="L2866">
            <v>1000</v>
          </cell>
          <cell r="M2866">
            <v>1</v>
          </cell>
          <cell r="N2866" t="e">
            <v>#REF!</v>
          </cell>
          <cell r="O2866" t="str">
            <v>Abadi Tani, Toko</v>
          </cell>
          <cell r="P2866">
            <v>70000000</v>
          </cell>
          <cell r="Q2866">
            <v>1</v>
          </cell>
          <cell r="R2866">
            <v>1</v>
          </cell>
          <cell r="S2866" t="str">
            <v>*sumb*</v>
          </cell>
          <cell r="T2866" t="str">
            <v>*sumber jaya*</v>
          </cell>
        </row>
        <row r="2867">
          <cell r="B2867" t="str">
            <v>JAYA21</v>
          </cell>
          <cell r="C2867" t="str">
            <v>Jaya Putra 2, UD</v>
          </cell>
          <cell r="D2867" t="str">
            <v>Kusman</v>
          </cell>
          <cell r="E2867" t="str">
            <v>Dsn. Watukebo, RT.001/RW.008 Kel. Andongsari, Kec. Ambulu</v>
          </cell>
          <cell r="F2867" t="str">
            <v>Jember</v>
          </cell>
          <cell r="G2867" t="str">
            <v>Riyan</v>
          </cell>
          <cell r="H2867">
            <v>0</v>
          </cell>
          <cell r="I2867">
            <v>0</v>
          </cell>
          <cell r="J2867">
            <v>0</v>
          </cell>
          <cell r="K2867">
            <v>0</v>
          </cell>
          <cell r="L2867">
            <v>1000</v>
          </cell>
          <cell r="M2867">
            <v>1</v>
          </cell>
          <cell r="N2867" t="e">
            <v>#REF!</v>
          </cell>
          <cell r="O2867" t="str">
            <v>Abadi Tani, Toko</v>
          </cell>
          <cell r="P2867">
            <v>70000000</v>
          </cell>
          <cell r="Q2867">
            <v>1</v>
          </cell>
          <cell r="R2867">
            <v>1</v>
          </cell>
          <cell r="S2867" t="str">
            <v>*sumb*</v>
          </cell>
          <cell r="T2867" t="str">
            <v>*sumber jaya*</v>
          </cell>
        </row>
        <row r="2868">
          <cell r="B2868" t="str">
            <v>JAYA16</v>
          </cell>
          <cell r="C2868" t="str">
            <v>Jaya Raya, Toko/Ramli</v>
          </cell>
          <cell r="D2868" t="str">
            <v>Cahaya Anugrah Multiagro, CV</v>
          </cell>
          <cell r="E2868" t="str">
            <v>Dsn. Gempal RT.001 RW.009, Pakusari</v>
          </cell>
          <cell r="F2868" t="str">
            <v>Jember</v>
          </cell>
          <cell r="G2868" t="str">
            <v>Yuyun</v>
          </cell>
          <cell r="H2868">
            <v>0</v>
          </cell>
          <cell r="I2868">
            <v>0</v>
          </cell>
          <cell r="J2868">
            <v>0</v>
          </cell>
          <cell r="K2868">
            <v>0</v>
          </cell>
          <cell r="L2868">
            <v>1000</v>
          </cell>
          <cell r="M2868">
            <v>1</v>
          </cell>
          <cell r="N2868" t="e">
            <v>#REF!</v>
          </cell>
          <cell r="O2868" t="str">
            <v>Abadi Tani, Toko</v>
          </cell>
          <cell r="P2868">
            <v>70000000</v>
          </cell>
          <cell r="Q2868">
            <v>1</v>
          </cell>
          <cell r="R2868">
            <v>1</v>
          </cell>
          <cell r="S2868" t="str">
            <v>*sumb*</v>
          </cell>
          <cell r="T2868" t="str">
            <v>*sumber jaya*</v>
          </cell>
        </row>
        <row r="2869">
          <cell r="B2869" t="str">
            <v>JAYA44</v>
          </cell>
          <cell r="C2869" t="str">
            <v>Jaya Sejahtera/Dian Retno</v>
          </cell>
          <cell r="D2869" t="str">
            <v>Dian Retno Fitasari</v>
          </cell>
          <cell r="E2869" t="str">
            <v>Karang Anyar RT.007/RW.002, Kel. Karang Anyar, Kec. Tegalampel</v>
          </cell>
          <cell r="F2869" t="str">
            <v>Bondowoso</v>
          </cell>
          <cell r="G2869" t="str">
            <v>Faris</v>
          </cell>
          <cell r="H2869">
            <v>0</v>
          </cell>
          <cell r="I2869">
            <v>0</v>
          </cell>
          <cell r="J2869">
            <v>0</v>
          </cell>
          <cell r="K2869">
            <v>0</v>
          </cell>
          <cell r="L2869">
            <v>30000000</v>
          </cell>
          <cell r="M2869">
            <v>1</v>
          </cell>
          <cell r="N2869" t="e">
            <v>#REF!</v>
          </cell>
          <cell r="O2869" t="str">
            <v>Abadi Tani, Toko</v>
          </cell>
          <cell r="P2869">
            <v>70000000</v>
          </cell>
          <cell r="Q2869">
            <v>1</v>
          </cell>
          <cell r="R2869">
            <v>1</v>
          </cell>
          <cell r="S2869" t="str">
            <v>*sumb*</v>
          </cell>
          <cell r="T2869" t="str">
            <v>*sumber jaya*</v>
          </cell>
        </row>
        <row r="2870">
          <cell r="B2870" t="str">
            <v>JAYA36</v>
          </cell>
          <cell r="C2870" t="str">
            <v>Jaya Selalu, UD/Adi</v>
          </cell>
          <cell r="D2870" t="str">
            <v>Adi Atmajaya</v>
          </cell>
          <cell r="E2870" t="str">
            <v>Dusun Dore II RT.006/RW.003, Kel. Dore, Kec. Palibelo</v>
          </cell>
          <cell r="F2870" t="str">
            <v>Bima</v>
          </cell>
          <cell r="G2870" t="str">
            <v>Hendra</v>
          </cell>
          <cell r="H2870">
            <v>0</v>
          </cell>
          <cell r="I2870">
            <v>0</v>
          </cell>
          <cell r="J2870">
            <v>0</v>
          </cell>
          <cell r="K2870">
            <v>0</v>
          </cell>
          <cell r="L2870">
            <v>1000</v>
          </cell>
          <cell r="M2870">
            <v>1</v>
          </cell>
          <cell r="N2870" t="e">
            <v>#REF!</v>
          </cell>
          <cell r="O2870" t="str">
            <v>Abadi Tani, Toko</v>
          </cell>
          <cell r="P2870">
            <v>70000000</v>
          </cell>
          <cell r="Q2870">
            <v>1</v>
          </cell>
          <cell r="R2870">
            <v>1</v>
          </cell>
          <cell r="S2870" t="str">
            <v>*sumb*</v>
          </cell>
          <cell r="T2870" t="str">
            <v>*sumber jaya*</v>
          </cell>
        </row>
        <row r="2871">
          <cell r="B2871" t="str">
            <v>JAYA48</v>
          </cell>
          <cell r="C2871" t="str">
            <v>Jaya Sentosa/Khomaidi</v>
          </cell>
          <cell r="D2871" t="str">
            <v>Khomaidi</v>
          </cell>
          <cell r="E2871" t="str">
            <v>Sletreng Utara RT.001/RW.001, Kel. Kalianget, Kec. Banyuglugur</v>
          </cell>
          <cell r="F2871" t="str">
            <v>Situbondo</v>
          </cell>
          <cell r="G2871" t="str">
            <v>Faris</v>
          </cell>
          <cell r="H2871">
            <v>0</v>
          </cell>
          <cell r="I2871">
            <v>0</v>
          </cell>
          <cell r="J2871">
            <v>0</v>
          </cell>
          <cell r="K2871">
            <v>0</v>
          </cell>
          <cell r="L2871">
            <v>1000</v>
          </cell>
          <cell r="M2871">
            <v>1</v>
          </cell>
          <cell r="N2871" t="e">
            <v>#REF!</v>
          </cell>
          <cell r="O2871" t="str">
            <v>Abadi Tani, Toko</v>
          </cell>
          <cell r="P2871">
            <v>70000000</v>
          </cell>
          <cell r="Q2871">
            <v>1</v>
          </cell>
          <cell r="R2871">
            <v>1</v>
          </cell>
          <cell r="S2871" t="str">
            <v>*sumb*</v>
          </cell>
          <cell r="T2871" t="str">
            <v>*sumber jaya*</v>
          </cell>
        </row>
        <row r="2872">
          <cell r="B2872" t="str">
            <v>JAYA04</v>
          </cell>
          <cell r="C2872" t="str">
            <v>Jaya Tama/Bingtoyo (tidak dipakai)</v>
          </cell>
          <cell r="D2872" t="str">
            <v>Bingtoyo</v>
          </cell>
          <cell r="E2872" t="str">
            <v>A. Yani No. 116 Pakusari</v>
          </cell>
          <cell r="F2872" t="str">
            <v>Jember</v>
          </cell>
          <cell r="G2872" t="str">
            <v>Yuyun</v>
          </cell>
          <cell r="H2872">
            <v>0</v>
          </cell>
          <cell r="I2872">
            <v>0</v>
          </cell>
          <cell r="J2872">
            <v>0</v>
          </cell>
          <cell r="K2872">
            <v>0</v>
          </cell>
          <cell r="L2872">
            <v>1000</v>
          </cell>
          <cell r="M2872">
            <v>1</v>
          </cell>
          <cell r="N2872" t="e">
            <v>#REF!</v>
          </cell>
          <cell r="O2872" t="str">
            <v>Abadi Tani, Toko</v>
          </cell>
          <cell r="P2872">
            <v>70000000</v>
          </cell>
          <cell r="Q2872">
            <v>1</v>
          </cell>
          <cell r="R2872">
            <v>1</v>
          </cell>
          <cell r="S2872" t="str">
            <v>*sumb*</v>
          </cell>
          <cell r="T2872" t="str">
            <v>*sumber jaya*</v>
          </cell>
        </row>
        <row r="2873">
          <cell r="B2873" t="str">
            <v>JAYA35</v>
          </cell>
          <cell r="C2873" t="str">
            <v>Jaya Tani Makmur, CV</v>
          </cell>
          <cell r="D2873" t="str">
            <v>Jaya Tani Makmur, CV</v>
          </cell>
          <cell r="E2873" t="str">
            <v>Jl. Raya Pasar Sukamandi No.11 RT.029, Ciasem, Girang Ciasem</v>
          </cell>
          <cell r="F2873" t="str">
            <v>Subang</v>
          </cell>
          <cell r="G2873" t="str">
            <v>Hendra</v>
          </cell>
          <cell r="H2873">
            <v>0</v>
          </cell>
          <cell r="I2873">
            <v>0</v>
          </cell>
          <cell r="J2873">
            <v>0</v>
          </cell>
          <cell r="K2873">
            <v>0</v>
          </cell>
          <cell r="L2873">
            <v>3647000000</v>
          </cell>
          <cell r="M2873">
            <v>1</v>
          </cell>
          <cell r="N2873" t="e">
            <v>#REF!</v>
          </cell>
          <cell r="O2873" t="str">
            <v>Abadi Tani, Toko</v>
          </cell>
          <cell r="P2873">
            <v>70000000</v>
          </cell>
          <cell r="Q2873">
            <v>1</v>
          </cell>
          <cell r="R2873">
            <v>1</v>
          </cell>
          <cell r="S2873" t="str">
            <v>*sumb*</v>
          </cell>
          <cell r="T2873" t="str">
            <v>*sumber jaya*</v>
          </cell>
        </row>
        <row r="2874">
          <cell r="B2874" t="str">
            <v>JAYA11</v>
          </cell>
          <cell r="C2874" t="str">
            <v>Jaya Tani, Toko</v>
          </cell>
          <cell r="D2874" t="str">
            <v>Nupiandi</v>
          </cell>
          <cell r="E2874" t="str">
            <v>Dasan Baru Utara, RT.003, Ds/Kel. Kalijaga Selatan Kec. Aikmel, Kab. Lombok Timur, Prov. NTB</v>
          </cell>
          <cell r="F2874" t="str">
            <v>Lombok Timur - NTB</v>
          </cell>
          <cell r="G2874" t="str">
            <v>Hendra</v>
          </cell>
          <cell r="H2874">
            <v>0</v>
          </cell>
          <cell r="I2874">
            <v>0</v>
          </cell>
          <cell r="J2874">
            <v>0</v>
          </cell>
          <cell r="K2874">
            <v>0</v>
          </cell>
          <cell r="L2874">
            <v>1000</v>
          </cell>
          <cell r="M2874">
            <v>1</v>
          </cell>
          <cell r="N2874" t="e">
            <v>#REF!</v>
          </cell>
          <cell r="O2874" t="str">
            <v>Abadi Tani, Toko</v>
          </cell>
          <cell r="P2874">
            <v>70000000</v>
          </cell>
          <cell r="Q2874">
            <v>1</v>
          </cell>
          <cell r="R2874">
            <v>1</v>
          </cell>
          <cell r="S2874" t="str">
            <v>*sumb*</v>
          </cell>
          <cell r="T2874" t="str">
            <v>*sumber jaya*</v>
          </cell>
        </row>
        <row r="2875">
          <cell r="B2875" t="str">
            <v>JAYA05</v>
          </cell>
          <cell r="C2875" t="str">
            <v>Jaya Tani, UD/Husnan</v>
          </cell>
          <cell r="D2875" t="str">
            <v>Husnan</v>
          </cell>
          <cell r="E2875" t="str">
            <v>Jubung Lor</v>
          </cell>
          <cell r="F2875" t="str">
            <v>Jember</v>
          </cell>
          <cell r="G2875" t="str">
            <v>Yuyun</v>
          </cell>
          <cell r="H2875">
            <v>0</v>
          </cell>
          <cell r="I2875">
            <v>0</v>
          </cell>
          <cell r="J2875">
            <v>0</v>
          </cell>
          <cell r="K2875">
            <v>0</v>
          </cell>
          <cell r="L2875">
            <v>1000</v>
          </cell>
          <cell r="M2875">
            <v>1</v>
          </cell>
          <cell r="N2875" t="e">
            <v>#REF!</v>
          </cell>
          <cell r="O2875" t="str">
            <v>Abadi Tani, Toko</v>
          </cell>
          <cell r="P2875">
            <v>70000000</v>
          </cell>
          <cell r="Q2875">
            <v>1</v>
          </cell>
          <cell r="R2875">
            <v>1</v>
          </cell>
          <cell r="S2875" t="str">
            <v>*sumb*</v>
          </cell>
          <cell r="T2875" t="str">
            <v>*sumber jaya*</v>
          </cell>
        </row>
        <row r="2876">
          <cell r="B2876" t="str">
            <v>JAYA08</v>
          </cell>
          <cell r="C2876" t="str">
            <v>Jaya Tani/Asfiyak</v>
          </cell>
          <cell r="D2876" t="str">
            <v>Muhamad Asfiyak</v>
          </cell>
          <cell r="E2876" t="str">
            <v>Dsn. Tlogo II RT.005/RW.004, Tlogo, Kanigoro</v>
          </cell>
          <cell r="F2876" t="str">
            <v>Blitar</v>
          </cell>
          <cell r="G2876" t="str">
            <v>Zakia</v>
          </cell>
          <cell r="H2876">
            <v>0</v>
          </cell>
          <cell r="I2876">
            <v>0</v>
          </cell>
          <cell r="J2876">
            <v>0</v>
          </cell>
          <cell r="K2876">
            <v>0</v>
          </cell>
          <cell r="L2876">
            <v>150000000</v>
          </cell>
          <cell r="M2876">
            <v>1</v>
          </cell>
          <cell r="N2876" t="e">
            <v>#REF!</v>
          </cell>
          <cell r="O2876" t="str">
            <v>Abadi Tani, Toko</v>
          </cell>
          <cell r="P2876">
            <v>70000000</v>
          </cell>
          <cell r="Q2876">
            <v>1</v>
          </cell>
          <cell r="R2876">
            <v>1</v>
          </cell>
          <cell r="S2876" t="str">
            <v>*sumb*</v>
          </cell>
          <cell r="T2876" t="str">
            <v>*sumber jaya*</v>
          </cell>
        </row>
        <row r="2877">
          <cell r="B2877" t="str">
            <v>JAYA34</v>
          </cell>
          <cell r="C2877" t="str">
            <v>Jaya Tani/Nafi</v>
          </cell>
          <cell r="D2877" t="str">
            <v>M. Nafiurrohim</v>
          </cell>
          <cell r="E2877" t="str">
            <v xml:space="preserve">Bakung RT.005/RW.002, Kel. Bakung, Kec. Kanor	</v>
          </cell>
          <cell r="F2877" t="str">
            <v>Bojonegoro</v>
          </cell>
          <cell r="G2877" t="str">
            <v>Arasy</v>
          </cell>
          <cell r="H2877">
            <v>0</v>
          </cell>
          <cell r="I2877">
            <v>0</v>
          </cell>
          <cell r="J2877">
            <v>0</v>
          </cell>
          <cell r="K2877">
            <v>0</v>
          </cell>
          <cell r="L2877">
            <v>1000</v>
          </cell>
          <cell r="M2877">
            <v>1</v>
          </cell>
          <cell r="N2877" t="e">
            <v>#REF!</v>
          </cell>
          <cell r="O2877" t="str">
            <v>Abadi Tani, Toko</v>
          </cell>
          <cell r="P2877">
            <v>70000000</v>
          </cell>
          <cell r="Q2877">
            <v>1</v>
          </cell>
          <cell r="R2877">
            <v>1</v>
          </cell>
          <cell r="S2877" t="str">
            <v>*sumb*</v>
          </cell>
          <cell r="T2877" t="str">
            <v>*sumber jaya*</v>
          </cell>
        </row>
        <row r="2878">
          <cell r="B2878" t="str">
            <v>RIDA01</v>
          </cell>
          <cell r="C2878" t="str">
            <v>Jaya Tani/Rida</v>
          </cell>
          <cell r="D2878" t="str">
            <v>Rida Yunawati</v>
          </cell>
          <cell r="E2878" t="str">
            <v>Rejoso, RT.003/RW.006 Kel. Candirejo, Kec. Ponggok</v>
          </cell>
          <cell r="F2878" t="str">
            <v>Blitar</v>
          </cell>
          <cell r="G2878" t="str">
            <v>Zakia</v>
          </cell>
          <cell r="H2878">
            <v>0</v>
          </cell>
          <cell r="I2878">
            <v>0</v>
          </cell>
          <cell r="J2878">
            <v>0</v>
          </cell>
          <cell r="K2878">
            <v>0</v>
          </cell>
          <cell r="L2878">
            <v>100000000</v>
          </cell>
          <cell r="M2878">
            <v>1</v>
          </cell>
          <cell r="N2878" t="e">
            <v>#REF!</v>
          </cell>
          <cell r="O2878" t="str">
            <v>Abadi Tani, Toko</v>
          </cell>
          <cell r="P2878">
            <v>70000000</v>
          </cell>
          <cell r="Q2878">
            <v>1</v>
          </cell>
          <cell r="R2878">
            <v>1</v>
          </cell>
          <cell r="S2878" t="str">
            <v>*sumb*</v>
          </cell>
          <cell r="T2878" t="str">
            <v>*sumber jaya*</v>
          </cell>
        </row>
        <row r="2879">
          <cell r="B2879" t="str">
            <v>JAYA49</v>
          </cell>
          <cell r="C2879" t="str">
            <v>Jaya Tani/Syafiq</v>
          </cell>
          <cell r="D2879" t="str">
            <v>Muhammad Sayfiq</v>
          </cell>
          <cell r="E2879" t="str">
            <v>Jalan Imam Bonjol III/10 RT.016/RW.003 , Kel. Kademangan Kec. Bondowoso</v>
          </cell>
          <cell r="F2879" t="str">
            <v>Bondowoso</v>
          </cell>
          <cell r="G2879" t="str">
            <v>Yuyun</v>
          </cell>
          <cell r="H2879">
            <v>0</v>
          </cell>
          <cell r="I2879">
            <v>0</v>
          </cell>
          <cell r="J2879">
            <v>0</v>
          </cell>
          <cell r="K2879">
            <v>0</v>
          </cell>
          <cell r="L2879">
            <v>1000</v>
          </cell>
          <cell r="M2879">
            <v>1</v>
          </cell>
          <cell r="N2879" t="e">
            <v>#REF!</v>
          </cell>
          <cell r="O2879" t="str">
            <v>Abadi Tani, Toko</v>
          </cell>
          <cell r="P2879">
            <v>70000000</v>
          </cell>
          <cell r="Q2879">
            <v>1</v>
          </cell>
          <cell r="R2879">
            <v>1</v>
          </cell>
          <cell r="S2879" t="str">
            <v>*sumb*</v>
          </cell>
          <cell r="T2879" t="str">
            <v>*sumber jaya*</v>
          </cell>
        </row>
        <row r="2880">
          <cell r="B2880" t="str">
            <v>JAYA47</v>
          </cell>
          <cell r="C2880" t="str">
            <v>Jaya Teknik, CV</v>
          </cell>
          <cell r="D2880" t="str">
            <v>Jaya Teknik</v>
          </cell>
          <cell r="E2880" t="str">
            <v>Jl Mulyosari Prima I, 16 (MB-10), Kalisari, Mulyorejo</v>
          </cell>
          <cell r="F2880" t="str">
            <v>Surabaya</v>
          </cell>
          <cell r="G2880" t="str">
            <v>Faisal</v>
          </cell>
          <cell r="H2880">
            <v>0</v>
          </cell>
          <cell r="I2880">
            <v>0</v>
          </cell>
          <cell r="J2880">
            <v>0</v>
          </cell>
          <cell r="K2880">
            <v>0</v>
          </cell>
          <cell r="L2880">
            <v>1000</v>
          </cell>
          <cell r="M2880">
            <v>1</v>
          </cell>
          <cell r="N2880" t="e">
            <v>#REF!</v>
          </cell>
          <cell r="O2880" t="str">
            <v>Abadi Tani, Toko</v>
          </cell>
          <cell r="P2880">
            <v>70000000</v>
          </cell>
          <cell r="Q2880">
            <v>1</v>
          </cell>
          <cell r="R2880">
            <v>1</v>
          </cell>
          <cell r="S2880" t="str">
            <v>*sumb*</v>
          </cell>
          <cell r="T2880" t="str">
            <v>*sumber jaya*</v>
          </cell>
        </row>
        <row r="2881">
          <cell r="B2881" t="str">
            <v>JAYA33</v>
          </cell>
          <cell r="C2881" t="str">
            <v>Jaya Utama II</v>
          </cell>
          <cell r="D2881" t="str">
            <v>Jaya Utama, CV</v>
          </cell>
          <cell r="E2881" t="str">
            <v>Jl. Bromo Alang - Alang Dowo 1 RT.03/RW.03 Kersikan, Gondang Wetan</v>
          </cell>
          <cell r="F2881" t="str">
            <v>Pasuruan</v>
          </cell>
          <cell r="G2881" t="str">
            <v>Riyan</v>
          </cell>
          <cell r="H2881">
            <v>0</v>
          </cell>
          <cell r="I2881">
            <v>0</v>
          </cell>
          <cell r="J2881">
            <v>0</v>
          </cell>
          <cell r="K2881">
            <v>0</v>
          </cell>
          <cell r="L2881">
            <v>1000</v>
          </cell>
          <cell r="M2881">
            <v>1</v>
          </cell>
          <cell r="N2881" t="e">
            <v>#REF!</v>
          </cell>
          <cell r="O2881" t="str">
            <v>Abadi Tani, Toko</v>
          </cell>
          <cell r="P2881">
            <v>70000000</v>
          </cell>
          <cell r="Q2881">
            <v>1</v>
          </cell>
          <cell r="R2881">
            <v>1</v>
          </cell>
          <cell r="S2881" t="str">
            <v>*sumb*</v>
          </cell>
          <cell r="T2881" t="str">
            <v>*sumber jaya*</v>
          </cell>
        </row>
        <row r="2882">
          <cell r="B2882" t="str">
            <v>JAYA23</v>
          </cell>
          <cell r="C2882" t="str">
            <v>Jaya Utama, CV</v>
          </cell>
          <cell r="D2882" t="str">
            <v>Fatah Ardiyansyah</v>
          </cell>
          <cell r="E2882" t="str">
            <v>Ds. Tlogotimun RT.001/RW.008, Kalisari, Pedurungan</v>
          </cell>
          <cell r="F2882" t="str">
            <v>Semarang</v>
          </cell>
          <cell r="G2882" t="str">
            <v>Riyan</v>
          </cell>
          <cell r="H2882">
            <v>0</v>
          </cell>
          <cell r="I2882">
            <v>0</v>
          </cell>
          <cell r="J2882">
            <v>0</v>
          </cell>
          <cell r="K2882">
            <v>0</v>
          </cell>
          <cell r="L2882">
            <v>450000000</v>
          </cell>
          <cell r="M2882">
            <v>1</v>
          </cell>
          <cell r="N2882" t="e">
            <v>#REF!</v>
          </cell>
          <cell r="O2882" t="str">
            <v>Abadi Tani, Toko</v>
          </cell>
          <cell r="P2882">
            <v>70000000</v>
          </cell>
          <cell r="Q2882">
            <v>1</v>
          </cell>
          <cell r="R2882">
            <v>1</v>
          </cell>
          <cell r="S2882" t="str">
            <v>*sumb*</v>
          </cell>
          <cell r="T2882" t="str">
            <v>*sumber jaya*</v>
          </cell>
        </row>
        <row r="2883">
          <cell r="B2883" t="str">
            <v>JAYA07</v>
          </cell>
          <cell r="C2883" t="str">
            <v>Jaya Utama, UD/Budi</v>
          </cell>
          <cell r="D2883" t="str">
            <v>Budi Eko Purwanto</v>
          </cell>
          <cell r="E2883" t="str">
            <v>Dusun Krajan, RT.004/RW.003, Sidodadi, Tempurejo</v>
          </cell>
          <cell r="F2883" t="str">
            <v>Jember</v>
          </cell>
          <cell r="G2883" t="str">
            <v>Riyan</v>
          </cell>
          <cell r="H2883">
            <v>0</v>
          </cell>
          <cell r="I2883">
            <v>0</v>
          </cell>
          <cell r="J2883">
            <v>0</v>
          </cell>
          <cell r="K2883">
            <v>0</v>
          </cell>
          <cell r="L2883">
            <v>1000</v>
          </cell>
          <cell r="M2883">
            <v>1</v>
          </cell>
          <cell r="N2883" t="e">
            <v>#REF!</v>
          </cell>
          <cell r="O2883" t="str">
            <v>Abadi Tani, Toko</v>
          </cell>
          <cell r="P2883">
            <v>70000000</v>
          </cell>
          <cell r="Q2883">
            <v>1</v>
          </cell>
          <cell r="R2883">
            <v>1</v>
          </cell>
          <cell r="S2883" t="str">
            <v>*sumb*</v>
          </cell>
          <cell r="T2883" t="str">
            <v>*sumber jaya*</v>
          </cell>
        </row>
        <row r="2884">
          <cell r="B2884" t="str">
            <v>JAYA10</v>
          </cell>
          <cell r="C2884" t="str">
            <v>Jaya, Kios</v>
          </cell>
          <cell r="D2884" t="str">
            <v>Suliyan</v>
          </cell>
          <cell r="E2884" t="str">
            <v>Jl. Gunung Ringit RT.01/RW.01Kel. Mlawang Kec. Klakah</v>
          </cell>
          <cell r="F2884" t="str">
            <v>Lumajang</v>
          </cell>
          <cell r="G2884" t="str">
            <v>Riyan</v>
          </cell>
          <cell r="H2884">
            <v>0</v>
          </cell>
          <cell r="I2884">
            <v>0</v>
          </cell>
          <cell r="J2884">
            <v>0</v>
          </cell>
          <cell r="K2884">
            <v>0</v>
          </cell>
          <cell r="L2884">
            <v>25000000</v>
          </cell>
          <cell r="M2884">
            <v>1</v>
          </cell>
          <cell r="N2884" t="e">
            <v>#REF!</v>
          </cell>
          <cell r="O2884" t="str">
            <v>Abadi Tani, Toko</v>
          </cell>
          <cell r="P2884">
            <v>70000000</v>
          </cell>
          <cell r="Q2884">
            <v>1</v>
          </cell>
          <cell r="R2884">
            <v>1</v>
          </cell>
          <cell r="S2884" t="str">
            <v>*sumb*</v>
          </cell>
          <cell r="T2884" t="str">
            <v>*sumber jaya*</v>
          </cell>
        </row>
        <row r="2885">
          <cell r="B2885" t="str">
            <v>HERI09</v>
          </cell>
          <cell r="C2885" t="str">
            <v>Jaya, Toko/Heri</v>
          </cell>
          <cell r="D2885" t="str">
            <v>Heri</v>
          </cell>
          <cell r="E2885" t="str">
            <v>Dusun Babatan RT.003/RW.011, Desa Jenggawah, Kec. Jenggawah</v>
          </cell>
          <cell r="F2885" t="str">
            <v>Jember</v>
          </cell>
          <cell r="G2885" t="str">
            <v>Riyan</v>
          </cell>
          <cell r="H2885">
            <v>0</v>
          </cell>
          <cell r="I2885">
            <v>0</v>
          </cell>
          <cell r="J2885">
            <v>0</v>
          </cell>
          <cell r="K2885">
            <v>0</v>
          </cell>
          <cell r="L2885">
            <v>1000</v>
          </cell>
          <cell r="M2885">
            <v>1</v>
          </cell>
          <cell r="N2885" t="e">
            <v>#REF!</v>
          </cell>
          <cell r="O2885" t="str">
            <v>Abadi Tani, Toko</v>
          </cell>
          <cell r="P2885">
            <v>70000000</v>
          </cell>
          <cell r="Q2885">
            <v>1</v>
          </cell>
          <cell r="R2885">
            <v>1</v>
          </cell>
          <cell r="S2885" t="str">
            <v>*sumb*</v>
          </cell>
          <cell r="T2885" t="str">
            <v>*sumber jaya*</v>
          </cell>
        </row>
        <row r="2886">
          <cell r="B2886" t="str">
            <v>JAYA32</v>
          </cell>
          <cell r="C2886" t="str">
            <v>Jaya/Bagong Lijanto</v>
          </cell>
          <cell r="D2886" t="str">
            <v>Bagong Lijanto</v>
          </cell>
          <cell r="E2886" t="str">
            <v>Dusun Krajan RT.001/RW.005, Kel. Sukorejo, Kec. Bangsalsari</v>
          </cell>
          <cell r="F2886" t="str">
            <v>Jember</v>
          </cell>
          <cell r="G2886" t="str">
            <v>Yuyun</v>
          </cell>
          <cell r="H2886">
            <v>0</v>
          </cell>
          <cell r="I2886">
            <v>0</v>
          </cell>
          <cell r="J2886">
            <v>0</v>
          </cell>
          <cell r="K2886">
            <v>0</v>
          </cell>
          <cell r="L2886">
            <v>1000</v>
          </cell>
          <cell r="M2886">
            <v>1</v>
          </cell>
          <cell r="N2886" t="e">
            <v>#REF!</v>
          </cell>
          <cell r="O2886" t="str">
            <v>Abadi Tani, Toko</v>
          </cell>
          <cell r="P2886">
            <v>70000000</v>
          </cell>
          <cell r="Q2886">
            <v>1</v>
          </cell>
          <cell r="R2886">
            <v>1</v>
          </cell>
          <cell r="S2886" t="str">
            <v>*sumb*</v>
          </cell>
          <cell r="T2886" t="str">
            <v>*sumber jaya*</v>
          </cell>
        </row>
        <row r="2887">
          <cell r="B2887" t="str">
            <v>JAYA40</v>
          </cell>
          <cell r="C2887" t="str">
            <v>Jayadi</v>
          </cell>
          <cell r="D2887" t="str">
            <v>Jayadi</v>
          </cell>
          <cell r="E2887" t="str">
            <v>Jl. Perintis Raya RT.005/RW.002, Desa Nusa Indah, Kec. Bati-Bati, Kab. Tanah Laut</v>
          </cell>
          <cell r="F2887" t="str">
            <v>Kalimantan Selatan</v>
          </cell>
          <cell r="G2887" t="str">
            <v>Faisal</v>
          </cell>
          <cell r="H2887">
            <v>0</v>
          </cell>
          <cell r="I2887">
            <v>0</v>
          </cell>
          <cell r="J2887">
            <v>0</v>
          </cell>
          <cell r="K2887">
            <v>0</v>
          </cell>
          <cell r="L2887">
            <v>1000</v>
          </cell>
          <cell r="M2887">
            <v>1</v>
          </cell>
          <cell r="N2887" t="e">
            <v>#REF!</v>
          </cell>
          <cell r="O2887" t="str">
            <v>Abadi Tani, Toko</v>
          </cell>
          <cell r="P2887">
            <v>70000000</v>
          </cell>
          <cell r="Q2887">
            <v>1</v>
          </cell>
          <cell r="R2887">
            <v>1</v>
          </cell>
          <cell r="S2887" t="str">
            <v>*sumb*</v>
          </cell>
          <cell r="T2887" t="str">
            <v>*sumber jaya*</v>
          </cell>
        </row>
        <row r="2888">
          <cell r="B2888" t="str">
            <v>JAYU01</v>
          </cell>
          <cell r="C2888" t="str">
            <v>Jayus Purwanto</v>
          </cell>
          <cell r="D2888" t="str">
            <v>Jayus Purwanto</v>
          </cell>
          <cell r="E2888" t="str">
            <v>Jalan A.Yani (bundaran nangkaan) , HONDA MPM Motor Bondowoso</v>
          </cell>
          <cell r="F2888" t="str">
            <v>Bondowoso</v>
          </cell>
          <cell r="G2888" t="str">
            <v>Faisal</v>
          </cell>
          <cell r="H2888">
            <v>0</v>
          </cell>
          <cell r="I2888">
            <v>0</v>
          </cell>
          <cell r="J2888">
            <v>0</v>
          </cell>
          <cell r="K2888">
            <v>0</v>
          </cell>
          <cell r="L2888">
            <v>1000</v>
          </cell>
          <cell r="M2888">
            <v>1</v>
          </cell>
          <cell r="N2888" t="e">
            <v>#REF!</v>
          </cell>
          <cell r="O2888" t="str">
            <v>Abadi Tani, Toko</v>
          </cell>
          <cell r="P2888">
            <v>70000000</v>
          </cell>
          <cell r="Q2888">
            <v>1</v>
          </cell>
          <cell r="R2888">
            <v>1</v>
          </cell>
          <cell r="S2888" t="str">
            <v>*sumb*</v>
          </cell>
          <cell r="T2888" t="str">
            <v>*sumber jaya*</v>
          </cell>
        </row>
        <row r="2889">
          <cell r="B2889" t="str">
            <v>JAYY01</v>
          </cell>
          <cell r="C2889" t="str">
            <v>Jayy</v>
          </cell>
          <cell r="D2889" t="str">
            <v>Jayy</v>
          </cell>
          <cell r="E2889" t="str">
            <v>Jalan Lapangan Bola Taruna Karya RT.004/RW.002, Desa Kedungdawa, Kec. Gabuswetan (Blok Lapangan RT.004)</v>
          </cell>
          <cell r="F2889" t="str">
            <v>Indramayu</v>
          </cell>
          <cell r="G2889" t="str">
            <v>Faisal</v>
          </cell>
          <cell r="H2889">
            <v>0</v>
          </cell>
          <cell r="I2889">
            <v>0</v>
          </cell>
          <cell r="J2889">
            <v>0</v>
          </cell>
          <cell r="K2889">
            <v>0</v>
          </cell>
          <cell r="L2889">
            <v>1000</v>
          </cell>
          <cell r="M2889">
            <v>1</v>
          </cell>
          <cell r="N2889" t="e">
            <v>#REF!</v>
          </cell>
          <cell r="O2889" t="str">
            <v>Abadi Tani, Toko</v>
          </cell>
          <cell r="P2889">
            <v>70000000</v>
          </cell>
          <cell r="Q2889">
            <v>1</v>
          </cell>
          <cell r="R2889">
            <v>1</v>
          </cell>
          <cell r="S2889" t="str">
            <v>*sumb*</v>
          </cell>
          <cell r="T2889" t="str">
            <v>*sumber jaya*</v>
          </cell>
        </row>
        <row r="2890">
          <cell r="B2890" t="str">
            <v>JEFF01</v>
          </cell>
          <cell r="C2890" t="str">
            <v>Jefferzen</v>
          </cell>
          <cell r="D2890" t="str">
            <v>Jefferzen</v>
          </cell>
          <cell r="E2890" t="str">
            <v>Jalan Kesehatan No. 16, Singkep, Kab. Lingga (Rumah warna Putih)</v>
          </cell>
          <cell r="F2890" t="str">
            <v>Kepulauan Riau</v>
          </cell>
          <cell r="G2890" t="str">
            <v>Faisal</v>
          </cell>
          <cell r="H2890">
            <v>0</v>
          </cell>
          <cell r="I2890">
            <v>0</v>
          </cell>
          <cell r="J2890">
            <v>0</v>
          </cell>
          <cell r="K2890">
            <v>0</v>
          </cell>
          <cell r="L2890">
            <v>1000</v>
          </cell>
          <cell r="M2890">
            <v>1</v>
          </cell>
          <cell r="N2890" t="e">
            <v>#REF!</v>
          </cell>
          <cell r="O2890" t="str">
            <v>Abadi Tani, Toko</v>
          </cell>
          <cell r="P2890">
            <v>70000000</v>
          </cell>
          <cell r="Q2890">
            <v>1</v>
          </cell>
          <cell r="R2890">
            <v>1</v>
          </cell>
          <cell r="S2890" t="str">
            <v>*sumb*</v>
          </cell>
          <cell r="T2890" t="str">
            <v>*sumber jaya*</v>
          </cell>
        </row>
        <row r="2891">
          <cell r="B2891" t="str">
            <v>JEFR02</v>
          </cell>
          <cell r="C2891" t="str">
            <v>Jeffry Firmansyah/Bisi</v>
          </cell>
          <cell r="D2891" t="str">
            <v>Jeffry Firmansyah</v>
          </cell>
          <cell r="E2891" t="str">
            <v>Jl. Pb. Sudirman Gg. Rahayu III RT.001/RW.002, Kel. Patokan, Kec. Situbondo</v>
          </cell>
          <cell r="F2891" t="str">
            <v>Situbondo</v>
          </cell>
          <cell r="G2891" t="str">
            <v>Yuyun</v>
          </cell>
          <cell r="H2891">
            <v>0</v>
          </cell>
          <cell r="I2891">
            <v>0</v>
          </cell>
          <cell r="J2891">
            <v>0</v>
          </cell>
          <cell r="K2891">
            <v>0</v>
          </cell>
          <cell r="L2891">
            <v>1000</v>
          </cell>
          <cell r="M2891">
            <v>1</v>
          </cell>
          <cell r="N2891" t="e">
            <v>#REF!</v>
          </cell>
          <cell r="O2891" t="str">
            <v>Abadi Tani, Toko</v>
          </cell>
          <cell r="P2891">
            <v>70000000</v>
          </cell>
          <cell r="Q2891">
            <v>1</v>
          </cell>
          <cell r="R2891">
            <v>1</v>
          </cell>
          <cell r="S2891" t="str">
            <v>*sumb*</v>
          </cell>
          <cell r="T2891" t="str">
            <v>*sumber jaya*</v>
          </cell>
        </row>
        <row r="2892">
          <cell r="B2892" t="str">
            <v>JEFF02</v>
          </cell>
          <cell r="C2892" t="str">
            <v>Jeffry/MDO</v>
          </cell>
          <cell r="D2892" t="str">
            <v>Jeffry Firmansyah</v>
          </cell>
          <cell r="E2892" t="str">
            <v>Jl. PB Surdirman Gg Rahayu III, RT.001/RW.002, Kel. Patokan, Kec. Situbondo</v>
          </cell>
          <cell r="F2892" t="str">
            <v>Situbondo</v>
          </cell>
          <cell r="G2892" t="str">
            <v>Yuyun</v>
          </cell>
          <cell r="H2892">
            <v>0</v>
          </cell>
          <cell r="I2892">
            <v>0</v>
          </cell>
          <cell r="J2892">
            <v>0</v>
          </cell>
          <cell r="K2892">
            <v>0</v>
          </cell>
          <cell r="L2892">
            <v>1000</v>
          </cell>
          <cell r="M2892">
            <v>1</v>
          </cell>
          <cell r="N2892" t="e">
            <v>#REF!</v>
          </cell>
          <cell r="O2892" t="str">
            <v>Abadi Tani, Toko</v>
          </cell>
          <cell r="P2892">
            <v>70000000</v>
          </cell>
          <cell r="Q2892">
            <v>1</v>
          </cell>
          <cell r="R2892">
            <v>1</v>
          </cell>
          <cell r="S2892" t="str">
            <v>*sumb*</v>
          </cell>
          <cell r="T2892" t="str">
            <v>*sumber jaya*</v>
          </cell>
        </row>
        <row r="2893">
          <cell r="B2893" t="str">
            <v>JEFR05</v>
          </cell>
          <cell r="C2893" t="str">
            <v>Jefri CV. Doa Ibu</v>
          </cell>
          <cell r="D2893" t="str">
            <v>Jefri CV. Doa Ibu</v>
          </cell>
          <cell r="E2893" t="str">
            <v>Jl. Yos Sudarso No. 43 RT.002/RW.002, Tanjung Sekong, Lebakgede, Kec. Pulomerak, Kota Cilegon</v>
          </cell>
          <cell r="F2893" t="str">
            <v>Banten</v>
          </cell>
          <cell r="G2893" t="str">
            <v>Faisal</v>
          </cell>
          <cell r="H2893">
            <v>0</v>
          </cell>
          <cell r="I2893">
            <v>0</v>
          </cell>
          <cell r="J2893">
            <v>0</v>
          </cell>
          <cell r="K2893">
            <v>0</v>
          </cell>
          <cell r="L2893">
            <v>1000</v>
          </cell>
          <cell r="M2893">
            <v>1</v>
          </cell>
          <cell r="N2893" t="e">
            <v>#REF!</v>
          </cell>
          <cell r="O2893" t="str">
            <v>Abadi Tani, Toko</v>
          </cell>
          <cell r="P2893">
            <v>70000000</v>
          </cell>
          <cell r="Q2893">
            <v>1</v>
          </cell>
          <cell r="R2893">
            <v>1</v>
          </cell>
          <cell r="S2893" t="str">
            <v>*sumb*</v>
          </cell>
          <cell r="T2893" t="str">
            <v>*sumber jaya*</v>
          </cell>
        </row>
        <row r="2894">
          <cell r="B2894" t="str">
            <v>JEFR04</v>
          </cell>
          <cell r="C2894" t="str">
            <v>Jefri Tani</v>
          </cell>
          <cell r="D2894" t="str">
            <v>Jefri Tani</v>
          </cell>
          <cell r="E2894" t="str">
            <v>Sidomulyo Barat RT.001/RW.006, Sukorejo, Kec. Pardasuka, Kab. Pringsewu</v>
          </cell>
          <cell r="F2894" t="str">
            <v>Lampung</v>
          </cell>
          <cell r="G2894" t="str">
            <v>Faisal</v>
          </cell>
          <cell r="H2894">
            <v>0</v>
          </cell>
          <cell r="I2894">
            <v>0</v>
          </cell>
          <cell r="J2894">
            <v>0</v>
          </cell>
          <cell r="K2894">
            <v>0</v>
          </cell>
          <cell r="L2894">
            <v>1000</v>
          </cell>
          <cell r="M2894">
            <v>1</v>
          </cell>
          <cell r="N2894" t="e">
            <v>#REF!</v>
          </cell>
          <cell r="O2894" t="str">
            <v>Abadi Tani, Toko</v>
          </cell>
          <cell r="P2894">
            <v>70000000</v>
          </cell>
          <cell r="Q2894">
            <v>1</v>
          </cell>
          <cell r="R2894">
            <v>1</v>
          </cell>
          <cell r="S2894" t="str">
            <v>*sumb*</v>
          </cell>
          <cell r="T2894" t="str">
            <v>*sumber jaya*</v>
          </cell>
        </row>
        <row r="2895">
          <cell r="B2895" t="str">
            <v>JEFR03</v>
          </cell>
          <cell r="C2895" t="str">
            <v>Jefry</v>
          </cell>
          <cell r="D2895" t="str">
            <v>Jefry</v>
          </cell>
          <cell r="E2895" t="str">
            <v>Scientia Garden Cluster Darwin, Jalan Darwin Timur 5 No.22 Summarecon Serpong, Gading serpong, Kec. Pagedangan, Tangerang</v>
          </cell>
          <cell r="F2895" t="str">
            <v>Tangerang - Banten</v>
          </cell>
          <cell r="G2895" t="str">
            <v>Faisal</v>
          </cell>
          <cell r="H2895">
            <v>0</v>
          </cell>
          <cell r="I2895">
            <v>0</v>
          </cell>
          <cell r="J2895">
            <v>0</v>
          </cell>
          <cell r="K2895">
            <v>0</v>
          </cell>
          <cell r="L2895">
            <v>1000</v>
          </cell>
          <cell r="M2895">
            <v>1</v>
          </cell>
          <cell r="N2895" t="e">
            <v>#REF!</v>
          </cell>
          <cell r="O2895" t="str">
            <v>Abadi Tani, Toko</v>
          </cell>
          <cell r="P2895">
            <v>70000000</v>
          </cell>
          <cell r="Q2895">
            <v>1</v>
          </cell>
          <cell r="R2895">
            <v>1</v>
          </cell>
          <cell r="S2895" t="str">
            <v>*sumb*</v>
          </cell>
          <cell r="T2895" t="str">
            <v>*sumber jaya*</v>
          </cell>
        </row>
        <row r="2896">
          <cell r="B2896" t="str">
            <v>JEJE01</v>
          </cell>
          <cell r="C2896" t="str">
            <v>Jejen</v>
          </cell>
          <cell r="D2896" t="str">
            <v>Jejen</v>
          </cell>
          <cell r="E2896" t="str">
            <v>Tobai Timur, Desa Paleran, Sokobanah (UD. Karya Temaja)</v>
          </cell>
          <cell r="F2896" t="str">
            <v>Sampang</v>
          </cell>
          <cell r="G2896" t="str">
            <v>Faisal</v>
          </cell>
          <cell r="H2896">
            <v>0</v>
          </cell>
          <cell r="I2896">
            <v>0</v>
          </cell>
          <cell r="J2896">
            <v>0</v>
          </cell>
          <cell r="K2896">
            <v>0</v>
          </cell>
          <cell r="L2896">
            <v>1000</v>
          </cell>
          <cell r="M2896">
            <v>1</v>
          </cell>
          <cell r="N2896" t="e">
            <v>#REF!</v>
          </cell>
          <cell r="O2896" t="str">
            <v>Abadi Tani, Toko</v>
          </cell>
          <cell r="P2896">
            <v>70000000</v>
          </cell>
          <cell r="Q2896">
            <v>1</v>
          </cell>
          <cell r="R2896">
            <v>1</v>
          </cell>
          <cell r="S2896" t="str">
            <v>*sumb*</v>
          </cell>
          <cell r="T2896" t="str">
            <v>*sumber jaya*</v>
          </cell>
        </row>
        <row r="2897">
          <cell r="B2897" t="str">
            <v>JELI01</v>
          </cell>
          <cell r="C2897" t="str">
            <v>Jelita, UD</v>
          </cell>
          <cell r="D2897" t="str">
            <v>I Nyoman Genting</v>
          </cell>
          <cell r="E2897" t="str">
            <v>Ds. Bayung Gede, Kintamani, Bangli</v>
          </cell>
          <cell r="F2897" t="str">
            <v>Bangli - Bali</v>
          </cell>
          <cell r="G2897" t="str">
            <v>Zakia</v>
          </cell>
          <cell r="H2897">
            <v>0</v>
          </cell>
          <cell r="I2897">
            <v>0</v>
          </cell>
          <cell r="J2897">
            <v>0</v>
          </cell>
          <cell r="K2897">
            <v>0</v>
          </cell>
          <cell r="L2897">
            <v>400000000</v>
          </cell>
          <cell r="M2897">
            <v>1</v>
          </cell>
          <cell r="N2897" t="e">
            <v>#REF!</v>
          </cell>
          <cell r="O2897" t="str">
            <v>Abadi Tani, Toko</v>
          </cell>
          <cell r="P2897">
            <v>70000000</v>
          </cell>
          <cell r="Q2897">
            <v>1</v>
          </cell>
          <cell r="R2897">
            <v>1</v>
          </cell>
          <cell r="S2897" t="str">
            <v>*sumb*</v>
          </cell>
          <cell r="T2897" t="str">
            <v>*sumber jaya*</v>
          </cell>
        </row>
        <row r="2898">
          <cell r="B2898" t="str">
            <v>JEMM01</v>
          </cell>
          <cell r="C2898" t="str">
            <v>Jemmy Mariansang</v>
          </cell>
          <cell r="D2898" t="str">
            <v>Jemmy Mariansang</v>
          </cell>
          <cell r="E2898" t="str">
            <v>Aergale - Jaga V RT.000/RW.003 , Kel. Aergale Kec. Sinonsayang</v>
          </cell>
          <cell r="F2898" t="str">
            <v>Minahasa Selatan</v>
          </cell>
          <cell r="G2898" t="str">
            <v>Faisal</v>
          </cell>
          <cell r="H2898">
            <v>0</v>
          </cell>
          <cell r="I2898">
            <v>0</v>
          </cell>
          <cell r="J2898">
            <v>0</v>
          </cell>
          <cell r="K2898">
            <v>0</v>
          </cell>
          <cell r="L2898">
            <v>1000</v>
          </cell>
          <cell r="M2898">
            <v>1</v>
          </cell>
          <cell r="N2898" t="e">
            <v>#REF!</v>
          </cell>
          <cell r="O2898" t="str">
            <v>Abadi Tani, Toko</v>
          </cell>
          <cell r="P2898">
            <v>70000000</v>
          </cell>
          <cell r="Q2898">
            <v>1</v>
          </cell>
          <cell r="R2898">
            <v>1</v>
          </cell>
          <cell r="S2898" t="str">
            <v>*sumb*</v>
          </cell>
          <cell r="T2898" t="str">
            <v>*sumber jaya*</v>
          </cell>
        </row>
        <row r="2899">
          <cell r="B2899" t="str">
            <v>JENN02</v>
          </cell>
          <cell r="C2899" t="str">
            <v>Jenny</v>
          </cell>
          <cell r="D2899" t="str">
            <v>Jenny</v>
          </cell>
          <cell r="E2899" t="str">
            <v>Jl. Mojopahit Blok GB 9, Kel. Sempusari, Kec. Kaliwates</v>
          </cell>
          <cell r="F2899" t="str">
            <v>Jember</v>
          </cell>
          <cell r="G2899" t="str">
            <v>Faisal</v>
          </cell>
          <cell r="H2899">
            <v>0</v>
          </cell>
          <cell r="I2899">
            <v>0</v>
          </cell>
          <cell r="J2899">
            <v>0</v>
          </cell>
          <cell r="K2899">
            <v>0</v>
          </cell>
          <cell r="L2899">
            <v>1000</v>
          </cell>
          <cell r="M2899">
            <v>1</v>
          </cell>
          <cell r="N2899" t="e">
            <v>#REF!</v>
          </cell>
          <cell r="O2899" t="str">
            <v>Abadi Tani, Toko</v>
          </cell>
          <cell r="P2899">
            <v>70000000</v>
          </cell>
          <cell r="Q2899">
            <v>1</v>
          </cell>
          <cell r="R2899">
            <v>1</v>
          </cell>
          <cell r="S2899" t="str">
            <v>*sumb*</v>
          </cell>
          <cell r="T2899" t="str">
            <v>*sumber jaya*</v>
          </cell>
        </row>
        <row r="2900">
          <cell r="B2900" t="str">
            <v>JENN01</v>
          </cell>
          <cell r="C2900" t="str">
            <v>Jenny Wati</v>
          </cell>
          <cell r="D2900" t="str">
            <v>Jennywati Gomuljo, DRA.EC</v>
          </cell>
          <cell r="E2900" t="str">
            <v>D.Husada IND Timur 8/14 L-109 RT.005/RW.009 Kel. Mulyorejo, Kec. Mulyorejo</v>
          </cell>
          <cell r="F2900" t="str">
            <v>Surabaya</v>
          </cell>
          <cell r="G2900" t="str">
            <v>Riyan</v>
          </cell>
          <cell r="H2900">
            <v>0</v>
          </cell>
          <cell r="I2900">
            <v>0</v>
          </cell>
          <cell r="J2900">
            <v>0</v>
          </cell>
          <cell r="K2900">
            <v>0</v>
          </cell>
          <cell r="L2900">
            <v>1000</v>
          </cell>
          <cell r="M2900">
            <v>1</v>
          </cell>
          <cell r="N2900" t="e">
            <v>#REF!</v>
          </cell>
          <cell r="O2900" t="str">
            <v>Abadi Tani, Toko</v>
          </cell>
          <cell r="P2900">
            <v>70000000</v>
          </cell>
          <cell r="Q2900">
            <v>1</v>
          </cell>
          <cell r="R2900">
            <v>1</v>
          </cell>
          <cell r="S2900" t="str">
            <v>*sumb*</v>
          </cell>
          <cell r="T2900" t="str">
            <v>*sumber jaya*</v>
          </cell>
        </row>
        <row r="2901">
          <cell r="B2901" t="str">
            <v>JESS01</v>
          </cell>
          <cell r="C2901" t="str">
            <v>Jessika Virgiana</v>
          </cell>
          <cell r="D2901" t="str">
            <v>Jessika Virgiana</v>
          </cell>
          <cell r="E2901" t="str">
            <v>Dusun Krajan RT.003/RW.001, Desa Brumbungan Lor, Kec. Gending</v>
          </cell>
          <cell r="F2901" t="str">
            <v>Probolinggo</v>
          </cell>
          <cell r="G2901" t="str">
            <v>Faisal</v>
          </cell>
          <cell r="H2901">
            <v>0</v>
          </cell>
          <cell r="I2901">
            <v>0</v>
          </cell>
          <cell r="J2901">
            <v>0</v>
          </cell>
          <cell r="K2901">
            <v>0</v>
          </cell>
          <cell r="L2901">
            <v>1000</v>
          </cell>
          <cell r="M2901">
            <v>1</v>
          </cell>
          <cell r="N2901" t="e">
            <v>#REF!</v>
          </cell>
          <cell r="O2901" t="str">
            <v>Abadi Tani, Toko</v>
          </cell>
          <cell r="P2901">
            <v>70000000</v>
          </cell>
          <cell r="Q2901">
            <v>1</v>
          </cell>
          <cell r="R2901">
            <v>1</v>
          </cell>
          <cell r="S2901" t="str">
            <v>*sumb*</v>
          </cell>
          <cell r="T2901" t="str">
            <v>*sumber jaya*</v>
          </cell>
        </row>
        <row r="2902">
          <cell r="B2902" t="str">
            <v>JEVI01</v>
          </cell>
          <cell r="C2902" t="str">
            <v>Jevin</v>
          </cell>
          <cell r="D2902" t="str">
            <v>Jevin</v>
          </cell>
          <cell r="E2902" t="str">
            <v>Jalan Sempor Lama No. 29A, Sebrang Kombo Air Minum,, Wonokriyo, Gombong</v>
          </cell>
          <cell r="F2902" t="str">
            <v>Kebumen</v>
          </cell>
          <cell r="G2902" t="str">
            <v>Faisal</v>
          </cell>
          <cell r="H2902">
            <v>0</v>
          </cell>
          <cell r="I2902">
            <v>0</v>
          </cell>
          <cell r="J2902">
            <v>0</v>
          </cell>
          <cell r="K2902">
            <v>0</v>
          </cell>
          <cell r="L2902">
            <v>1000</v>
          </cell>
          <cell r="M2902">
            <v>1</v>
          </cell>
          <cell r="N2902" t="e">
            <v>#REF!</v>
          </cell>
          <cell r="O2902" t="str">
            <v>Abadi Tani, Toko</v>
          </cell>
          <cell r="P2902">
            <v>70000000</v>
          </cell>
          <cell r="Q2902">
            <v>1</v>
          </cell>
          <cell r="R2902">
            <v>1</v>
          </cell>
          <cell r="S2902" t="str">
            <v>*sumb*</v>
          </cell>
          <cell r="T2902" t="str">
            <v>*sumber jaya*</v>
          </cell>
        </row>
        <row r="2903">
          <cell r="B2903" t="str">
            <v>JIHA01</v>
          </cell>
          <cell r="C2903" t="str">
            <v>Jihan Azizah</v>
          </cell>
          <cell r="D2903" t="str">
            <v>Jihan Azizah</v>
          </cell>
          <cell r="E2903" t="str">
            <v>PT. Centra Brasindo Chemical Industry, Jl. Raya Cikande - Rangkasbitung KM 9, Jawilan</v>
          </cell>
          <cell r="F2903" t="str">
            <v>Serang</v>
          </cell>
          <cell r="G2903" t="str">
            <v>Faisal</v>
          </cell>
          <cell r="H2903">
            <v>0</v>
          </cell>
          <cell r="I2903">
            <v>0</v>
          </cell>
          <cell r="J2903">
            <v>0</v>
          </cell>
          <cell r="K2903">
            <v>0</v>
          </cell>
          <cell r="L2903">
            <v>1000</v>
          </cell>
          <cell r="M2903">
            <v>1</v>
          </cell>
          <cell r="N2903" t="e">
            <v>#REF!</v>
          </cell>
          <cell r="O2903" t="str">
            <v>Abadi Tani, Toko</v>
          </cell>
          <cell r="P2903">
            <v>70000000</v>
          </cell>
          <cell r="Q2903">
            <v>1</v>
          </cell>
          <cell r="R2903">
            <v>1</v>
          </cell>
          <cell r="S2903" t="str">
            <v>*sumb*</v>
          </cell>
          <cell r="T2903" t="str">
            <v>*sumber jaya*</v>
          </cell>
        </row>
        <row r="2904">
          <cell r="B2904" t="str">
            <v>JIHA02</v>
          </cell>
          <cell r="C2904" t="str">
            <v>Jihan Sriwulandari</v>
          </cell>
          <cell r="D2904" t="str">
            <v>Jihan Sriwulandari</v>
          </cell>
          <cell r="E2904" t="str">
            <v>Surian Ladang Padi, Jalan Desa Ladang Padi, Surian, Pantai Cermin (Dpn lapangan bola voli), Kab. Solok</v>
          </cell>
          <cell r="F2904" t="str">
            <v>Sumatera Barat</v>
          </cell>
          <cell r="G2904" t="str">
            <v>Faisal</v>
          </cell>
          <cell r="H2904">
            <v>0</v>
          </cell>
          <cell r="I2904">
            <v>0</v>
          </cell>
          <cell r="J2904">
            <v>0</v>
          </cell>
          <cell r="K2904">
            <v>0</v>
          </cell>
          <cell r="L2904">
            <v>1000</v>
          </cell>
          <cell r="M2904">
            <v>1</v>
          </cell>
          <cell r="N2904" t="e">
            <v>#REF!</v>
          </cell>
          <cell r="O2904" t="str">
            <v>Abadi Tani, Toko</v>
          </cell>
          <cell r="P2904">
            <v>70000000</v>
          </cell>
          <cell r="Q2904">
            <v>1</v>
          </cell>
          <cell r="R2904">
            <v>1</v>
          </cell>
          <cell r="S2904" t="str">
            <v>*sumb*</v>
          </cell>
          <cell r="T2904" t="str">
            <v>*sumber jaya*</v>
          </cell>
        </row>
        <row r="2905">
          <cell r="B2905" t="str">
            <v>SARA16</v>
          </cell>
          <cell r="C2905" t="str">
            <v>Jiva Agriculture Indonesia, PT</v>
          </cell>
          <cell r="D2905" t="str">
            <v>Jiva Agriculture Indonesia, PT</v>
          </cell>
          <cell r="E2905" t="str">
            <v>South Quarter Tower A Lantai 21 Unit A,G dan H Jl. RA Kartini Kav. 8, Kec. Cilandak Barat, Kec. Cilandak</v>
          </cell>
          <cell r="F2905" t="str">
            <v>Jakarta Selatan</v>
          </cell>
          <cell r="G2905" t="str">
            <v>Hendra</v>
          </cell>
          <cell r="H2905">
            <v>0</v>
          </cell>
          <cell r="I2905">
            <v>0</v>
          </cell>
          <cell r="J2905">
            <v>0</v>
          </cell>
          <cell r="K2905">
            <v>0</v>
          </cell>
          <cell r="L2905">
            <v>1000</v>
          </cell>
          <cell r="M2905">
            <v>1</v>
          </cell>
          <cell r="N2905" t="e">
            <v>#REF!</v>
          </cell>
          <cell r="O2905" t="str">
            <v>Abadi Tani, Toko</v>
          </cell>
          <cell r="P2905">
            <v>70000000</v>
          </cell>
          <cell r="Q2905">
            <v>1</v>
          </cell>
          <cell r="R2905">
            <v>1</v>
          </cell>
          <cell r="S2905" t="str">
            <v>*sumb*</v>
          </cell>
          <cell r="T2905" t="str">
            <v>*sumber jaya*</v>
          </cell>
        </row>
        <row r="2906">
          <cell r="B2906" t="str">
            <v>JIYA01</v>
          </cell>
          <cell r="C2906" t="str">
            <v>Jiyanto</v>
          </cell>
          <cell r="D2906" t="str">
            <v>Jiyanto</v>
          </cell>
          <cell r="E2906" t="str">
            <v>Jl. Waduk Sangiran RT.021/RW.008, Sumber Bening, Bringin (Utara Toko Parji)</v>
          </cell>
          <cell r="F2906" t="str">
            <v>Ngawi</v>
          </cell>
          <cell r="G2906" t="str">
            <v>Faisal</v>
          </cell>
          <cell r="H2906">
            <v>0</v>
          </cell>
          <cell r="I2906">
            <v>0</v>
          </cell>
          <cell r="J2906">
            <v>0</v>
          </cell>
          <cell r="K2906">
            <v>0</v>
          </cell>
          <cell r="L2906">
            <v>1000</v>
          </cell>
          <cell r="M2906">
            <v>1</v>
          </cell>
          <cell r="N2906" t="e">
            <v>#REF!</v>
          </cell>
          <cell r="O2906" t="str">
            <v>Abadi Tani, Toko</v>
          </cell>
          <cell r="P2906">
            <v>70000000</v>
          </cell>
          <cell r="Q2906">
            <v>1</v>
          </cell>
          <cell r="R2906">
            <v>1</v>
          </cell>
          <cell r="S2906" t="str">
            <v>*sumb*</v>
          </cell>
          <cell r="T2906" t="str">
            <v>*sumber jaya*</v>
          </cell>
        </row>
        <row r="2907">
          <cell r="B2907" t="str">
            <v>JOHA03</v>
          </cell>
          <cell r="C2907" t="str">
            <v>Johan Bogor</v>
          </cell>
          <cell r="D2907" t="str">
            <v>Johan Bogor</v>
          </cell>
          <cell r="E2907" t="str">
            <v>Kp Karang Mulya RT.003/RW.004, Desa Selawangi, Kec. Tanjungsari</v>
          </cell>
          <cell r="F2907" t="str">
            <v>Bogor</v>
          </cell>
          <cell r="G2907" t="str">
            <v>Faisal</v>
          </cell>
          <cell r="H2907">
            <v>0</v>
          </cell>
          <cell r="I2907">
            <v>0</v>
          </cell>
          <cell r="J2907">
            <v>0</v>
          </cell>
          <cell r="K2907">
            <v>0</v>
          </cell>
          <cell r="L2907">
            <v>1000</v>
          </cell>
          <cell r="M2907">
            <v>1</v>
          </cell>
          <cell r="N2907" t="e">
            <v>#REF!</v>
          </cell>
          <cell r="O2907" t="str">
            <v>Abadi Tani, Toko</v>
          </cell>
          <cell r="P2907">
            <v>70000000</v>
          </cell>
          <cell r="Q2907">
            <v>1</v>
          </cell>
          <cell r="R2907">
            <v>1</v>
          </cell>
          <cell r="S2907" t="str">
            <v>*sumb*</v>
          </cell>
          <cell r="T2907" t="str">
            <v>*sumber jaya*</v>
          </cell>
        </row>
        <row r="2908">
          <cell r="B2908" t="str">
            <v>JOHA01</v>
          </cell>
          <cell r="C2908" t="str">
            <v>Johan Karisma</v>
          </cell>
          <cell r="D2908" t="str">
            <v>Johan Kurniawan</v>
          </cell>
          <cell r="E2908" t="str">
            <v>Pondok Balung Permai A.12, RT.005/RW.010 Ds. Balung Lor, Kec. Balung</v>
          </cell>
          <cell r="F2908" t="str">
            <v>Jember</v>
          </cell>
          <cell r="G2908" t="str">
            <v>Riyan</v>
          </cell>
          <cell r="H2908">
            <v>0</v>
          </cell>
          <cell r="I2908">
            <v>0</v>
          </cell>
          <cell r="J2908">
            <v>0</v>
          </cell>
          <cell r="K2908">
            <v>0</v>
          </cell>
          <cell r="L2908">
            <v>1000</v>
          </cell>
          <cell r="M2908">
            <v>1</v>
          </cell>
          <cell r="N2908" t="e">
            <v>#REF!</v>
          </cell>
          <cell r="O2908" t="str">
            <v>Abadi Tani, Toko</v>
          </cell>
          <cell r="P2908">
            <v>70000000</v>
          </cell>
          <cell r="Q2908">
            <v>1</v>
          </cell>
          <cell r="R2908">
            <v>1</v>
          </cell>
          <cell r="S2908" t="str">
            <v>*sumb*</v>
          </cell>
          <cell r="T2908" t="str">
            <v>*sumber jaya*</v>
          </cell>
        </row>
        <row r="2909">
          <cell r="B2909" t="str">
            <v>JOHA02</v>
          </cell>
          <cell r="C2909" t="str">
            <v>Johan Novianto</v>
          </cell>
          <cell r="D2909" t="str">
            <v>Johan Novianto</v>
          </cell>
          <cell r="E2909" t="str">
            <v>Perum Taman Janti Blok B7 Jl. Janti Selatan, Sukun</v>
          </cell>
          <cell r="F2909" t="str">
            <v>Malang</v>
          </cell>
          <cell r="G2909" t="str">
            <v>Faisal</v>
          </cell>
          <cell r="H2909">
            <v>0</v>
          </cell>
          <cell r="I2909">
            <v>0</v>
          </cell>
          <cell r="J2909">
            <v>0</v>
          </cell>
          <cell r="K2909">
            <v>0</v>
          </cell>
          <cell r="L2909">
            <v>1000</v>
          </cell>
          <cell r="M2909">
            <v>1</v>
          </cell>
          <cell r="N2909" t="e">
            <v>#REF!</v>
          </cell>
          <cell r="O2909" t="str">
            <v>Abadi Tani, Toko</v>
          </cell>
          <cell r="P2909">
            <v>70000000</v>
          </cell>
          <cell r="Q2909">
            <v>1</v>
          </cell>
          <cell r="R2909">
            <v>1</v>
          </cell>
          <cell r="S2909" t="str">
            <v>*sumb*</v>
          </cell>
          <cell r="T2909" t="str">
            <v>*sumber jaya*</v>
          </cell>
        </row>
        <row r="2910">
          <cell r="B2910" t="str">
            <v>JOHA06</v>
          </cell>
          <cell r="C2910" t="str">
            <v>Johan Rahayu</v>
          </cell>
          <cell r="D2910" t="str">
            <v>Johan Rahayu</v>
          </cell>
          <cell r="E2910" t="str">
            <v>Jalan Sidomulyo RT.001/RW.001, Dusun Sugihan, Rejoso</v>
          </cell>
          <cell r="F2910" t="str">
            <v>Nganjuk</v>
          </cell>
          <cell r="G2910" t="str">
            <v>Faisal</v>
          </cell>
          <cell r="H2910">
            <v>0</v>
          </cell>
          <cell r="I2910">
            <v>0</v>
          </cell>
          <cell r="J2910">
            <v>0</v>
          </cell>
          <cell r="K2910">
            <v>0</v>
          </cell>
          <cell r="L2910">
            <v>1000</v>
          </cell>
          <cell r="M2910">
            <v>1</v>
          </cell>
          <cell r="N2910" t="e">
            <v>#REF!</v>
          </cell>
          <cell r="O2910" t="str">
            <v>Abadi Tani, Toko</v>
          </cell>
          <cell r="P2910">
            <v>70000000</v>
          </cell>
          <cell r="Q2910">
            <v>1</v>
          </cell>
          <cell r="R2910">
            <v>1</v>
          </cell>
          <cell r="S2910" t="str">
            <v>*sumb*</v>
          </cell>
          <cell r="T2910" t="str">
            <v>*sumber jaya*</v>
          </cell>
        </row>
        <row r="2911">
          <cell r="B2911" t="str">
            <v>JOKI01</v>
          </cell>
          <cell r="C2911" t="str">
            <v>Joki</v>
          </cell>
          <cell r="D2911" t="str">
            <v>Joki</v>
          </cell>
          <cell r="E2911" t="str">
            <v>Jl. Labuhan lalang Perbatasan Alasbuluh bengkak RT.017/RW.002, Alasbuluh, Wongsorejo (ketimur rumah walet)</v>
          </cell>
          <cell r="F2911" t="str">
            <v>Banyuwangi</v>
          </cell>
          <cell r="G2911" t="str">
            <v>Faisal</v>
          </cell>
          <cell r="H2911">
            <v>0</v>
          </cell>
          <cell r="I2911">
            <v>0</v>
          </cell>
          <cell r="J2911">
            <v>0</v>
          </cell>
          <cell r="K2911">
            <v>0</v>
          </cell>
          <cell r="L2911">
            <v>1000</v>
          </cell>
          <cell r="M2911">
            <v>1</v>
          </cell>
          <cell r="N2911" t="e">
            <v>#REF!</v>
          </cell>
          <cell r="O2911" t="str">
            <v>Abadi Tani, Toko</v>
          </cell>
          <cell r="P2911">
            <v>70000000</v>
          </cell>
          <cell r="Q2911">
            <v>1</v>
          </cell>
          <cell r="R2911">
            <v>1</v>
          </cell>
          <cell r="S2911" t="str">
            <v>*sumb*</v>
          </cell>
          <cell r="T2911" t="str">
            <v>*sumber jaya*</v>
          </cell>
        </row>
        <row r="2912">
          <cell r="B2912" t="str">
            <v>JOKO12</v>
          </cell>
          <cell r="C2912" t="str">
            <v>Joko Barokah/Dewi</v>
          </cell>
          <cell r="D2912" t="str">
            <v>Dewi Lestari</v>
          </cell>
          <cell r="E2912" t="str">
            <v>Perum Griya Mangli Indah Blok O.31 RT.001/RW.006, Kel. Mangli, Kec. Kaliwates</v>
          </cell>
          <cell r="F2912" t="str">
            <v>Jember</v>
          </cell>
          <cell r="G2912" t="str">
            <v>Reni</v>
          </cell>
          <cell r="H2912">
            <v>0</v>
          </cell>
          <cell r="I2912">
            <v>0</v>
          </cell>
          <cell r="J2912">
            <v>0</v>
          </cell>
          <cell r="K2912">
            <v>0</v>
          </cell>
          <cell r="L2912">
            <v>1000</v>
          </cell>
          <cell r="M2912">
            <v>1</v>
          </cell>
          <cell r="N2912" t="e">
            <v>#REF!</v>
          </cell>
          <cell r="O2912" t="str">
            <v>Abadi Tani, Toko</v>
          </cell>
          <cell r="P2912">
            <v>70000000</v>
          </cell>
          <cell r="Q2912">
            <v>1</v>
          </cell>
          <cell r="R2912">
            <v>1</v>
          </cell>
          <cell r="S2912" t="str">
            <v>*sumb*</v>
          </cell>
          <cell r="T2912" t="str">
            <v>*sumber jaya*</v>
          </cell>
        </row>
        <row r="2913">
          <cell r="B2913" t="str">
            <v>JOKO18</v>
          </cell>
          <cell r="C2913" t="str">
            <v>Joko Jatmiko</v>
          </cell>
          <cell r="D2913" t="str">
            <v>Joko Jatmiko</v>
          </cell>
          <cell r="E2913" t="str">
            <v>Jl. Ebony Te 2/2 BTN III RT.006/RW.004, Way Halim Permai, Way Halim, Kota Bandar Lampung</v>
          </cell>
          <cell r="F2913" t="str">
            <v>Lampung</v>
          </cell>
          <cell r="G2913" t="str">
            <v>Others</v>
          </cell>
          <cell r="H2913">
            <v>0</v>
          </cell>
          <cell r="I2913">
            <v>0</v>
          </cell>
          <cell r="J2913">
            <v>0</v>
          </cell>
          <cell r="K2913">
            <v>0</v>
          </cell>
          <cell r="L2913">
            <v>1000</v>
          </cell>
          <cell r="M2913">
            <v>1</v>
          </cell>
          <cell r="N2913" t="e">
            <v>#REF!</v>
          </cell>
          <cell r="O2913" t="str">
            <v>Abadi Tani, Toko</v>
          </cell>
          <cell r="P2913">
            <v>70000000</v>
          </cell>
          <cell r="Q2913">
            <v>1</v>
          </cell>
          <cell r="R2913">
            <v>1</v>
          </cell>
          <cell r="S2913" t="str">
            <v>*sumb*</v>
          </cell>
          <cell r="T2913" t="str">
            <v>*sumber jaya*</v>
          </cell>
        </row>
        <row r="2914">
          <cell r="B2914" t="str">
            <v>JOKO15</v>
          </cell>
          <cell r="C2914" t="str">
            <v>Joko Prayitno</v>
          </cell>
          <cell r="D2914" t="str">
            <v>Joko Prayitno</v>
          </cell>
          <cell r="E2914" t="str">
            <v>Jl. Taman Nasional Alas Purwo, Kalipait, Tegaldlimo (utara balai Desa Kendal Rejo, Masjid Darul Falah ke timur)</v>
          </cell>
          <cell r="F2914" t="str">
            <v>Banyuwangi</v>
          </cell>
          <cell r="G2914" t="str">
            <v>Faisal</v>
          </cell>
          <cell r="H2914">
            <v>0</v>
          </cell>
          <cell r="I2914">
            <v>0</v>
          </cell>
          <cell r="J2914">
            <v>0</v>
          </cell>
          <cell r="K2914">
            <v>0</v>
          </cell>
          <cell r="L2914">
            <v>1000</v>
          </cell>
          <cell r="M2914">
            <v>1</v>
          </cell>
          <cell r="N2914" t="e">
            <v>#REF!</v>
          </cell>
          <cell r="O2914" t="str">
            <v>Abadi Tani, Toko</v>
          </cell>
          <cell r="P2914">
            <v>70000000</v>
          </cell>
          <cell r="Q2914">
            <v>1</v>
          </cell>
          <cell r="R2914">
            <v>1</v>
          </cell>
          <cell r="S2914" t="str">
            <v>*sumb*</v>
          </cell>
          <cell r="T2914" t="str">
            <v>*sumber jaya*</v>
          </cell>
        </row>
        <row r="2915">
          <cell r="B2915" t="str">
            <v>JOKO10</v>
          </cell>
          <cell r="C2915" t="str">
            <v>Joko Supriyo</v>
          </cell>
          <cell r="D2915" t="str">
            <v>Joko Supriyo</v>
          </cell>
          <cell r="E2915" t="str">
            <v>Dusun Rimpis, RT.005/RW.001, Kel. Sumbersari, Kec. Srono</v>
          </cell>
          <cell r="F2915" t="str">
            <v>Banyuwangi</v>
          </cell>
          <cell r="G2915" t="str">
            <v>Faris</v>
          </cell>
          <cell r="H2915">
            <v>0</v>
          </cell>
          <cell r="I2915">
            <v>0</v>
          </cell>
          <cell r="J2915">
            <v>0</v>
          </cell>
          <cell r="K2915">
            <v>0</v>
          </cell>
          <cell r="L2915">
            <v>1000</v>
          </cell>
          <cell r="M2915">
            <v>1</v>
          </cell>
          <cell r="N2915" t="e">
            <v>#REF!</v>
          </cell>
          <cell r="O2915" t="str">
            <v>Abadi Tani, Toko</v>
          </cell>
          <cell r="P2915">
            <v>70000000</v>
          </cell>
          <cell r="Q2915">
            <v>1</v>
          </cell>
          <cell r="R2915">
            <v>1</v>
          </cell>
          <cell r="S2915" t="str">
            <v>*sumb*</v>
          </cell>
          <cell r="T2915" t="str">
            <v>*sumber jaya*</v>
          </cell>
        </row>
        <row r="2916">
          <cell r="B2916" t="str">
            <v>JOKO14</v>
          </cell>
          <cell r="C2916" t="str">
            <v>Joko Susanto Tiwik Hastuti</v>
          </cell>
          <cell r="D2916" t="str">
            <v>Joko Susanto Tiwik Hastuti</v>
          </cell>
          <cell r="E2916" t="str">
            <v>Jl. Mojogedang - Jambangan, Pojok, Desa Bendo RT.002/RW.009, Mojogedang</v>
          </cell>
          <cell r="F2916" t="str">
            <v>Karanganyar</v>
          </cell>
          <cell r="G2916" t="str">
            <v>Faisal</v>
          </cell>
          <cell r="H2916">
            <v>0</v>
          </cell>
          <cell r="I2916">
            <v>0</v>
          </cell>
          <cell r="J2916">
            <v>0</v>
          </cell>
          <cell r="K2916">
            <v>0</v>
          </cell>
          <cell r="L2916">
            <v>1000</v>
          </cell>
          <cell r="M2916">
            <v>1</v>
          </cell>
          <cell r="N2916" t="e">
            <v>#REF!</v>
          </cell>
          <cell r="O2916" t="str">
            <v>Abadi Tani, Toko</v>
          </cell>
          <cell r="P2916">
            <v>70000000</v>
          </cell>
          <cell r="Q2916">
            <v>1</v>
          </cell>
          <cell r="R2916">
            <v>1</v>
          </cell>
          <cell r="S2916" t="str">
            <v>*sumb*</v>
          </cell>
          <cell r="T2916" t="str">
            <v>*sumber jaya*</v>
          </cell>
        </row>
        <row r="2917">
          <cell r="B2917" t="str">
            <v>JOKO13</v>
          </cell>
          <cell r="C2917" t="str">
            <v>Joko Susilo</v>
          </cell>
          <cell r="D2917" t="str">
            <v>Joko Susilo</v>
          </cell>
          <cell r="E2917" t="str">
            <v>Dusun Krajan RT.004/RW.008 (Toko Wiwik, Belakang STM Balung), Kec. Balung</v>
          </cell>
          <cell r="F2917" t="str">
            <v>Jember</v>
          </cell>
          <cell r="G2917" t="str">
            <v>Faisal</v>
          </cell>
          <cell r="H2917">
            <v>0</v>
          </cell>
          <cell r="I2917">
            <v>0</v>
          </cell>
          <cell r="J2917">
            <v>0</v>
          </cell>
          <cell r="K2917">
            <v>0</v>
          </cell>
          <cell r="L2917">
            <v>1000</v>
          </cell>
          <cell r="M2917">
            <v>1</v>
          </cell>
          <cell r="N2917" t="e">
            <v>#REF!</v>
          </cell>
          <cell r="O2917" t="str">
            <v>Abadi Tani, Toko</v>
          </cell>
          <cell r="P2917">
            <v>70000000</v>
          </cell>
          <cell r="Q2917">
            <v>1</v>
          </cell>
          <cell r="R2917">
            <v>1</v>
          </cell>
          <cell r="S2917" t="str">
            <v>*sumb*</v>
          </cell>
          <cell r="T2917" t="str">
            <v>*sumber jaya*</v>
          </cell>
        </row>
        <row r="2918">
          <cell r="B2918" t="str">
            <v>JOKO11</v>
          </cell>
          <cell r="C2918" t="str">
            <v>Joko Tani, Toko</v>
          </cell>
          <cell r="D2918" t="str">
            <v>Joko Santoso</v>
          </cell>
          <cell r="E2918" t="str">
            <v>Taman Gading Blok Nuri No.05, RT.002/RW.040 Kel. Tegal Besar, Kec. Kaliwates</v>
          </cell>
          <cell r="F2918" t="str">
            <v>Jember</v>
          </cell>
          <cell r="G2918" t="str">
            <v>Yuyun</v>
          </cell>
          <cell r="H2918">
            <v>0</v>
          </cell>
          <cell r="I2918">
            <v>0</v>
          </cell>
          <cell r="J2918">
            <v>0</v>
          </cell>
          <cell r="K2918">
            <v>0</v>
          </cell>
          <cell r="L2918">
            <v>1000</v>
          </cell>
          <cell r="M2918">
            <v>1</v>
          </cell>
          <cell r="N2918" t="e">
            <v>#REF!</v>
          </cell>
          <cell r="O2918" t="str">
            <v>Abadi Tani, Toko</v>
          </cell>
          <cell r="P2918">
            <v>70000000</v>
          </cell>
          <cell r="Q2918">
            <v>1</v>
          </cell>
          <cell r="R2918">
            <v>1</v>
          </cell>
          <cell r="S2918" t="str">
            <v>*sumb*</v>
          </cell>
          <cell r="T2918" t="str">
            <v>*sumber jaya*</v>
          </cell>
        </row>
        <row r="2919">
          <cell r="B2919" t="str">
            <v>JOKO17</v>
          </cell>
          <cell r="C2919" t="str">
            <v>Joko Ujiantono</v>
          </cell>
          <cell r="D2919" t="str">
            <v>Joko Ujiantono</v>
          </cell>
          <cell r="E2919" t="str">
            <v>Dsn. Keben Mangunrejo, Pulokulon Keben, Jln Mangunreji RT.004/RW.008, Pulokulon</v>
          </cell>
          <cell r="F2919" t="str">
            <v>Grobogan</v>
          </cell>
          <cell r="G2919" t="str">
            <v>Faisal</v>
          </cell>
          <cell r="H2919">
            <v>0</v>
          </cell>
          <cell r="I2919">
            <v>0</v>
          </cell>
          <cell r="J2919">
            <v>0</v>
          </cell>
          <cell r="K2919">
            <v>0</v>
          </cell>
          <cell r="L2919">
            <v>1000</v>
          </cell>
          <cell r="M2919">
            <v>1</v>
          </cell>
          <cell r="N2919" t="e">
            <v>#REF!</v>
          </cell>
          <cell r="O2919" t="str">
            <v>Abadi Tani, Toko</v>
          </cell>
          <cell r="P2919">
            <v>70000000</v>
          </cell>
          <cell r="Q2919">
            <v>1</v>
          </cell>
          <cell r="R2919">
            <v>1</v>
          </cell>
          <cell r="S2919" t="str">
            <v>*sumb*</v>
          </cell>
          <cell r="T2919" t="str">
            <v>*sumber jaya*</v>
          </cell>
        </row>
        <row r="2920">
          <cell r="B2920" t="str">
            <v>JOKO01</v>
          </cell>
          <cell r="C2920" t="str">
            <v>Joko, Kios</v>
          </cell>
          <cell r="D2920" t="str">
            <v>Joko Santoso</v>
          </cell>
          <cell r="E2920" t="str">
            <v>Jl. PB Sudirman Dsn Mencek RT.002/RW.002 Kel. Serut Kec. Panti</v>
          </cell>
          <cell r="F2920" t="str">
            <v>Jember</v>
          </cell>
          <cell r="G2920" t="str">
            <v>Yuyun</v>
          </cell>
          <cell r="H2920">
            <v>0</v>
          </cell>
          <cell r="I2920">
            <v>0</v>
          </cell>
          <cell r="J2920">
            <v>0</v>
          </cell>
          <cell r="K2920">
            <v>0</v>
          </cell>
          <cell r="L2920">
            <v>1000</v>
          </cell>
          <cell r="M2920">
            <v>1</v>
          </cell>
          <cell r="N2920" t="e">
            <v>#REF!</v>
          </cell>
          <cell r="O2920" t="str">
            <v>Abadi Tani, Toko</v>
          </cell>
          <cell r="P2920">
            <v>70000000</v>
          </cell>
          <cell r="Q2920">
            <v>1</v>
          </cell>
          <cell r="R2920">
            <v>1</v>
          </cell>
          <cell r="S2920" t="str">
            <v>*sumb*</v>
          </cell>
          <cell r="T2920" t="str">
            <v>*sumber jaya*</v>
          </cell>
        </row>
        <row r="2921">
          <cell r="B2921" t="str">
            <v>JOKO08</v>
          </cell>
          <cell r="C2921" t="str">
            <v>Joko/KMT</v>
          </cell>
          <cell r="D2921" t="str">
            <v>Muhammad Joko Prasetyo</v>
          </cell>
          <cell r="E2921" t="str">
            <v>Villa Bukit Tidar A-2/728 RT.010/RW.011 Kel. Merjosari, Kec. Lowokwaru</v>
          </cell>
          <cell r="F2921" t="str">
            <v>Malang</v>
          </cell>
          <cell r="G2921" t="str">
            <v>Yuyun</v>
          </cell>
          <cell r="H2921">
            <v>0</v>
          </cell>
          <cell r="I2921">
            <v>0</v>
          </cell>
          <cell r="J2921">
            <v>0</v>
          </cell>
          <cell r="K2921">
            <v>0</v>
          </cell>
          <cell r="L2921">
            <v>1000</v>
          </cell>
          <cell r="M2921">
            <v>1</v>
          </cell>
          <cell r="N2921" t="e">
            <v>#REF!</v>
          </cell>
          <cell r="O2921" t="str">
            <v>Abadi Tani, Toko</v>
          </cell>
          <cell r="P2921">
            <v>70000000</v>
          </cell>
          <cell r="Q2921">
            <v>1</v>
          </cell>
          <cell r="R2921">
            <v>1</v>
          </cell>
          <cell r="S2921" t="str">
            <v>*sumb*</v>
          </cell>
          <cell r="T2921" t="str">
            <v>*sumber jaya*</v>
          </cell>
        </row>
        <row r="2922">
          <cell r="B2922" t="str">
            <v>JOKO07</v>
          </cell>
          <cell r="C2922" t="str">
            <v>Joko/Prima Karya</v>
          </cell>
          <cell r="D2922" t="str">
            <v>CV Santoso Prima</v>
          </cell>
          <cell r="E2922" t="str">
            <v>Taman Gading Blok Nuri No.05, RT.002/RW.040 Kel. Tegal Besar, Kec. Kaliwates</v>
          </cell>
          <cell r="F2922" t="str">
            <v>Jember</v>
          </cell>
          <cell r="G2922" t="str">
            <v>Yuyun</v>
          </cell>
          <cell r="H2922">
            <v>0</v>
          </cell>
          <cell r="I2922">
            <v>0</v>
          </cell>
          <cell r="J2922">
            <v>0</v>
          </cell>
          <cell r="K2922">
            <v>0</v>
          </cell>
          <cell r="L2922">
            <v>1000</v>
          </cell>
          <cell r="M2922">
            <v>1</v>
          </cell>
          <cell r="N2922" t="e">
            <v>#REF!</v>
          </cell>
          <cell r="O2922" t="str">
            <v>Abadi Tani, Toko</v>
          </cell>
          <cell r="P2922">
            <v>70000000</v>
          </cell>
          <cell r="Q2922">
            <v>1</v>
          </cell>
          <cell r="R2922">
            <v>1</v>
          </cell>
          <cell r="S2922" t="str">
            <v>*sumb*</v>
          </cell>
          <cell r="T2922" t="str">
            <v>*sumber jaya*</v>
          </cell>
        </row>
        <row r="2923">
          <cell r="B2923" t="str">
            <v>JOLA01</v>
          </cell>
          <cell r="C2923" t="str">
            <v>Jolang Tejo Pamungkas</v>
          </cell>
          <cell r="D2923" t="str">
            <v>Jolang Tejo Pamungkas</v>
          </cell>
          <cell r="E2923" t="str">
            <v>Dsn. Gintungan RT.001/RW.001, Desa Gintungan, Kec. Kembangbahu</v>
          </cell>
          <cell r="F2923" t="str">
            <v>Lamongan</v>
          </cell>
          <cell r="G2923" t="str">
            <v>Faisal</v>
          </cell>
          <cell r="H2923">
            <v>0</v>
          </cell>
          <cell r="I2923">
            <v>0</v>
          </cell>
          <cell r="J2923">
            <v>0</v>
          </cell>
          <cell r="K2923">
            <v>0</v>
          </cell>
          <cell r="L2923">
            <v>1000</v>
          </cell>
          <cell r="M2923">
            <v>1</v>
          </cell>
          <cell r="N2923" t="e">
            <v>#REF!</v>
          </cell>
          <cell r="O2923" t="str">
            <v>Abadi Tani, Toko</v>
          </cell>
          <cell r="P2923">
            <v>70000000</v>
          </cell>
          <cell r="Q2923">
            <v>1</v>
          </cell>
          <cell r="R2923">
            <v>1</v>
          </cell>
          <cell r="S2923" t="str">
            <v>*sumb*</v>
          </cell>
          <cell r="T2923" t="str">
            <v>*sumber jaya*</v>
          </cell>
        </row>
        <row r="2924">
          <cell r="B2924" t="str">
            <v>JONA02</v>
          </cell>
          <cell r="C2924" t="str">
            <v>Jonatan Sembiring</v>
          </cell>
          <cell r="D2924" t="str">
            <v>Jonatan Sembiring</v>
          </cell>
          <cell r="E2924" t="str">
            <v>Jalan Plta, lae Rias, Desa Perjuangan, Sumbul, Kab. Dairi</v>
          </cell>
          <cell r="F2924" t="str">
            <v>Sumatera Utara</v>
          </cell>
          <cell r="G2924" t="str">
            <v>Faisal</v>
          </cell>
          <cell r="H2924">
            <v>0</v>
          </cell>
          <cell r="I2924">
            <v>0</v>
          </cell>
          <cell r="J2924">
            <v>0</v>
          </cell>
          <cell r="K2924">
            <v>0</v>
          </cell>
          <cell r="L2924">
            <v>1000</v>
          </cell>
          <cell r="M2924">
            <v>1</v>
          </cell>
          <cell r="N2924" t="e">
            <v>#REF!</v>
          </cell>
          <cell r="O2924" t="str">
            <v>Abadi Tani, Toko</v>
          </cell>
          <cell r="P2924">
            <v>70000000</v>
          </cell>
          <cell r="Q2924">
            <v>1</v>
          </cell>
          <cell r="R2924">
            <v>1</v>
          </cell>
          <cell r="S2924" t="str">
            <v>*sumb*</v>
          </cell>
          <cell r="T2924" t="str">
            <v>*sumber jaya*</v>
          </cell>
        </row>
        <row r="2925">
          <cell r="B2925" t="str">
            <v>JONA01</v>
          </cell>
          <cell r="C2925" t="str">
            <v>Jonathan Leonard Sally</v>
          </cell>
          <cell r="D2925" t="str">
            <v>Jonathan Leonard Sally</v>
          </cell>
          <cell r="E2925" t="str">
            <v>Jl. A. Yani No. 2 RT.011/RW.004, Kel. Atambua Kec. Kota Atambua</v>
          </cell>
          <cell r="F2925" t="str">
            <v>Belu</v>
          </cell>
          <cell r="G2925" t="str">
            <v>Hendra</v>
          </cell>
          <cell r="H2925">
            <v>0</v>
          </cell>
          <cell r="I2925">
            <v>0</v>
          </cell>
          <cell r="J2925">
            <v>0</v>
          </cell>
          <cell r="K2925">
            <v>0</v>
          </cell>
          <cell r="L2925">
            <v>1000</v>
          </cell>
          <cell r="M2925">
            <v>1</v>
          </cell>
          <cell r="N2925" t="e">
            <v>#REF!</v>
          </cell>
          <cell r="O2925" t="str">
            <v>Abadi Tani, Toko</v>
          </cell>
          <cell r="P2925">
            <v>70000000</v>
          </cell>
          <cell r="Q2925">
            <v>1</v>
          </cell>
          <cell r="R2925">
            <v>1</v>
          </cell>
          <cell r="S2925" t="str">
            <v>*sumb*</v>
          </cell>
          <cell r="T2925" t="str">
            <v>*sumber jaya*</v>
          </cell>
        </row>
        <row r="2926">
          <cell r="B2926" t="str">
            <v>JONI01</v>
          </cell>
          <cell r="C2926" t="str">
            <v>Joni Al Nafiansyah/MIA</v>
          </cell>
          <cell r="D2926" t="str">
            <v>Joni Al Nafiansyah</v>
          </cell>
          <cell r="E2926" t="str">
            <v>NTB</v>
          </cell>
          <cell r="F2926" t="str">
            <v>NTB</v>
          </cell>
          <cell r="G2926" t="str">
            <v>Yuyun</v>
          </cell>
          <cell r="H2926">
            <v>0</v>
          </cell>
          <cell r="I2926">
            <v>0</v>
          </cell>
          <cell r="J2926">
            <v>0</v>
          </cell>
          <cell r="K2926">
            <v>0</v>
          </cell>
          <cell r="L2926">
            <v>1000</v>
          </cell>
          <cell r="M2926">
            <v>1</v>
          </cell>
          <cell r="N2926" t="e">
            <v>#REF!</v>
          </cell>
          <cell r="O2926" t="str">
            <v>Abadi Tani, Toko</v>
          </cell>
          <cell r="P2926">
            <v>70000000</v>
          </cell>
          <cell r="Q2926">
            <v>1</v>
          </cell>
          <cell r="R2926">
            <v>1</v>
          </cell>
          <cell r="S2926" t="str">
            <v>*sumb*</v>
          </cell>
          <cell r="T2926" t="str">
            <v>*sumber jaya*</v>
          </cell>
        </row>
        <row r="2927">
          <cell r="B2927" t="str">
            <v>JONI02</v>
          </cell>
          <cell r="C2927" t="str">
            <v>Joni Darmanto</v>
          </cell>
          <cell r="D2927" t="str">
            <v>Joni Darmanto</v>
          </cell>
          <cell r="E2927" t="str">
            <v>PT. Santani Agro Perkasa, Kawasan Industri Modern Cikande, Jalan Modern Industri XVI Blok AF, Kec. Cikande</v>
          </cell>
          <cell r="F2927" t="str">
            <v>Serang</v>
          </cell>
          <cell r="G2927" t="str">
            <v>Faisal</v>
          </cell>
          <cell r="H2927">
            <v>0</v>
          </cell>
          <cell r="I2927">
            <v>0</v>
          </cell>
          <cell r="J2927">
            <v>0</v>
          </cell>
          <cell r="K2927">
            <v>0</v>
          </cell>
          <cell r="L2927">
            <v>1000</v>
          </cell>
          <cell r="M2927">
            <v>1</v>
          </cell>
          <cell r="N2927" t="e">
            <v>#REF!</v>
          </cell>
          <cell r="O2927" t="str">
            <v>Abadi Tani, Toko</v>
          </cell>
          <cell r="P2927">
            <v>70000000</v>
          </cell>
          <cell r="Q2927">
            <v>1</v>
          </cell>
          <cell r="R2927">
            <v>1</v>
          </cell>
          <cell r="S2927" t="str">
            <v>*sumb*</v>
          </cell>
          <cell r="T2927" t="str">
            <v>*sumber jaya*</v>
          </cell>
        </row>
        <row r="2928">
          <cell r="B2928" t="str">
            <v>JONI03</v>
          </cell>
          <cell r="C2928" t="str">
            <v>Joni Fahamsyah</v>
          </cell>
          <cell r="D2928" t="str">
            <v>Joni Fahamsyah</v>
          </cell>
          <cell r="E2928" t="str">
            <v>Dusun Wunut RT.004/RW.006, Desa Sampang Agung, Kec. Kutorejo</v>
          </cell>
          <cell r="F2928" t="str">
            <v>Mojokerto</v>
          </cell>
          <cell r="G2928" t="str">
            <v>Faisal</v>
          </cell>
          <cell r="H2928">
            <v>0</v>
          </cell>
          <cell r="I2928">
            <v>0</v>
          </cell>
          <cell r="J2928">
            <v>0</v>
          </cell>
          <cell r="K2928">
            <v>0</v>
          </cell>
          <cell r="L2928">
            <v>1000</v>
          </cell>
          <cell r="M2928">
            <v>1</v>
          </cell>
          <cell r="N2928" t="e">
            <v>#REF!</v>
          </cell>
          <cell r="O2928" t="str">
            <v>Abadi Tani, Toko</v>
          </cell>
          <cell r="P2928">
            <v>70000000</v>
          </cell>
          <cell r="Q2928">
            <v>1</v>
          </cell>
          <cell r="R2928">
            <v>1</v>
          </cell>
          <cell r="S2928" t="str">
            <v>*sumb*</v>
          </cell>
          <cell r="T2928" t="str">
            <v>*sumber jaya*</v>
          </cell>
        </row>
        <row r="2929">
          <cell r="B2929" t="str">
            <v>JONO01</v>
          </cell>
          <cell r="C2929" t="str">
            <v>Jono</v>
          </cell>
          <cell r="D2929" t="str">
            <v>Jono</v>
          </cell>
          <cell r="E2929" t="str">
            <v>Jalan Kerta Negara RT.002/RW.002, Desa Sekoto, Badas</v>
          </cell>
          <cell r="F2929" t="str">
            <v>Kediri</v>
          </cell>
          <cell r="G2929" t="str">
            <v>Faisal</v>
          </cell>
          <cell r="H2929">
            <v>0</v>
          </cell>
          <cell r="I2929">
            <v>0</v>
          </cell>
          <cell r="J2929">
            <v>0</v>
          </cell>
          <cell r="K2929">
            <v>0</v>
          </cell>
          <cell r="L2929">
            <v>1000</v>
          </cell>
          <cell r="M2929">
            <v>1</v>
          </cell>
          <cell r="N2929" t="e">
            <v>#REF!</v>
          </cell>
          <cell r="O2929" t="str">
            <v>Abadi Tani, Toko</v>
          </cell>
          <cell r="P2929">
            <v>70000000</v>
          </cell>
          <cell r="Q2929">
            <v>1</v>
          </cell>
          <cell r="R2929">
            <v>1</v>
          </cell>
          <cell r="S2929" t="str">
            <v>*sumb*</v>
          </cell>
          <cell r="T2929" t="str">
            <v>*sumber jaya*</v>
          </cell>
        </row>
        <row r="2930">
          <cell r="B2930" t="str">
            <v>JONR01</v>
          </cell>
          <cell r="C2930" t="str">
            <v>Jonres Lumbanraja</v>
          </cell>
          <cell r="D2930" t="str">
            <v>Jonres Lumbanraja</v>
          </cell>
          <cell r="E2930" t="str">
            <v>Jalan Rela No. 50, Suka Dame, Siantar Utara, Kota Pematang Siantar</v>
          </cell>
          <cell r="F2930" t="str">
            <v>Sumatera Utara</v>
          </cell>
          <cell r="G2930" t="str">
            <v>Faisal</v>
          </cell>
          <cell r="H2930">
            <v>0</v>
          </cell>
          <cell r="I2930">
            <v>0</v>
          </cell>
          <cell r="J2930">
            <v>0</v>
          </cell>
          <cell r="K2930">
            <v>0</v>
          </cell>
          <cell r="L2930">
            <v>1000</v>
          </cell>
          <cell r="M2930">
            <v>1</v>
          </cell>
          <cell r="N2930" t="e">
            <v>#REF!</v>
          </cell>
          <cell r="O2930" t="str">
            <v>Abadi Tani, Toko</v>
          </cell>
          <cell r="P2930">
            <v>70000000</v>
          </cell>
          <cell r="Q2930">
            <v>1</v>
          </cell>
          <cell r="R2930">
            <v>1</v>
          </cell>
          <cell r="S2930" t="str">
            <v>*sumb*</v>
          </cell>
          <cell r="T2930" t="str">
            <v>*sumber jaya*</v>
          </cell>
        </row>
        <row r="2931">
          <cell r="B2931" t="str">
            <v>JONY01</v>
          </cell>
          <cell r="C2931" t="str">
            <v>Jony</v>
          </cell>
          <cell r="D2931" t="str">
            <v>Jony</v>
          </cell>
          <cell r="E2931" t="str">
            <v>Jl Raya No. 73/15, Rogojampi (depan masjid Baiturohim Rogojampi)</v>
          </cell>
          <cell r="F2931" t="str">
            <v>Banyuwangi</v>
          </cell>
          <cell r="G2931" t="str">
            <v>Faisal</v>
          </cell>
          <cell r="H2931">
            <v>0</v>
          </cell>
          <cell r="I2931">
            <v>0</v>
          </cell>
          <cell r="J2931">
            <v>0</v>
          </cell>
          <cell r="K2931">
            <v>0</v>
          </cell>
          <cell r="L2931">
            <v>1000</v>
          </cell>
          <cell r="M2931">
            <v>1</v>
          </cell>
          <cell r="N2931" t="e">
            <v>#REF!</v>
          </cell>
          <cell r="O2931" t="str">
            <v>Abadi Tani, Toko</v>
          </cell>
          <cell r="P2931">
            <v>70000000</v>
          </cell>
          <cell r="Q2931">
            <v>1</v>
          </cell>
          <cell r="R2931">
            <v>1</v>
          </cell>
          <cell r="S2931" t="str">
            <v>*sumb*</v>
          </cell>
          <cell r="T2931" t="str">
            <v>*sumber jaya*</v>
          </cell>
        </row>
        <row r="2932">
          <cell r="B2932" t="str">
            <v>JOUR01</v>
          </cell>
          <cell r="C2932" t="str">
            <v>Jourdy Fahlevi</v>
          </cell>
          <cell r="D2932" t="str">
            <v>Jourdy Fahlevi</v>
          </cell>
          <cell r="E2932" t="str">
            <v>Dusun Selindang RT.005/RW.002, Desa Senyubuk, Kelapa Kampit, Kab. Belitung Timur</v>
          </cell>
          <cell r="F2932" t="str">
            <v>Bangka Belitung</v>
          </cell>
          <cell r="G2932" t="str">
            <v>Faisal</v>
          </cell>
          <cell r="H2932">
            <v>0</v>
          </cell>
          <cell r="I2932">
            <v>0</v>
          </cell>
          <cell r="J2932">
            <v>0</v>
          </cell>
          <cell r="K2932">
            <v>0</v>
          </cell>
          <cell r="L2932">
            <v>1000</v>
          </cell>
          <cell r="M2932">
            <v>1</v>
          </cell>
          <cell r="N2932" t="e">
            <v>#REF!</v>
          </cell>
          <cell r="O2932" t="str">
            <v>Abadi Tani, Toko</v>
          </cell>
          <cell r="P2932">
            <v>70000000</v>
          </cell>
          <cell r="Q2932">
            <v>1</v>
          </cell>
          <cell r="R2932">
            <v>1</v>
          </cell>
          <cell r="S2932" t="str">
            <v>*sumb*</v>
          </cell>
          <cell r="T2932" t="str">
            <v>*sumber jaya*</v>
          </cell>
        </row>
        <row r="2933">
          <cell r="B2933" t="str">
            <v>JOYO03</v>
          </cell>
          <cell r="C2933" t="str">
            <v>Joyo</v>
          </cell>
          <cell r="D2933" t="str">
            <v>Agus Suharsono</v>
          </cell>
          <cell r="E2933" t="str">
            <v>Jombang</v>
          </cell>
          <cell r="F2933" t="str">
            <v>Jombang</v>
          </cell>
          <cell r="G2933" t="str">
            <v>Reni</v>
          </cell>
          <cell r="H2933">
            <v>0</v>
          </cell>
          <cell r="I2933">
            <v>0</v>
          </cell>
          <cell r="J2933">
            <v>0</v>
          </cell>
          <cell r="K2933">
            <v>0</v>
          </cell>
          <cell r="L2933">
            <v>1000</v>
          </cell>
          <cell r="M2933">
            <v>1</v>
          </cell>
          <cell r="N2933" t="e">
            <v>#REF!</v>
          </cell>
          <cell r="O2933" t="str">
            <v>Abadi Tani, Toko</v>
          </cell>
          <cell r="P2933">
            <v>70000000</v>
          </cell>
          <cell r="Q2933">
            <v>1</v>
          </cell>
          <cell r="R2933">
            <v>1</v>
          </cell>
          <cell r="S2933" t="str">
            <v>*sumb*</v>
          </cell>
          <cell r="T2933" t="str">
            <v>*sumber jaya*</v>
          </cell>
        </row>
        <row r="2934">
          <cell r="B2934" t="str">
            <v>JOYO01</v>
          </cell>
          <cell r="C2934" t="str">
            <v>Joyo Margo/Yatiman</v>
          </cell>
          <cell r="D2934" t="str">
            <v>Yatiman Ali</v>
          </cell>
          <cell r="E2934" t="str">
            <v>Dusun Sidorukun RT.001/RW.002, Kel. Bulungagung, Kec. Siliragung</v>
          </cell>
          <cell r="F2934" t="str">
            <v>Banyuwangi</v>
          </cell>
          <cell r="G2934" t="str">
            <v>Faris</v>
          </cell>
          <cell r="H2934">
            <v>0</v>
          </cell>
          <cell r="I2934">
            <v>0</v>
          </cell>
          <cell r="J2934">
            <v>0</v>
          </cell>
          <cell r="K2934">
            <v>0</v>
          </cell>
          <cell r="L2934">
            <v>1000</v>
          </cell>
          <cell r="M2934">
            <v>1</v>
          </cell>
          <cell r="N2934" t="e">
            <v>#REF!</v>
          </cell>
          <cell r="O2934" t="str">
            <v>Abadi Tani, Toko</v>
          </cell>
          <cell r="P2934">
            <v>70000000</v>
          </cell>
          <cell r="Q2934">
            <v>1</v>
          </cell>
          <cell r="R2934">
            <v>1</v>
          </cell>
          <cell r="S2934" t="str">
            <v>*sumb*</v>
          </cell>
          <cell r="T2934" t="str">
            <v>*sumber jaya*</v>
          </cell>
        </row>
        <row r="2935">
          <cell r="B2935" t="str">
            <v>JOYO05</v>
          </cell>
          <cell r="C2935" t="str">
            <v>Joyo Santoso/Sugeng Santoso</v>
          </cell>
          <cell r="D2935" t="str">
            <v>Sugeng Santoso</v>
          </cell>
          <cell r="E2935" t="str">
            <v>Dsn. Curah Rejo, RT.001/RW.002 Kel. Sumberrejo, Kec. Ambulu</v>
          </cell>
          <cell r="F2935" t="str">
            <v>Jember</v>
          </cell>
          <cell r="G2935" t="str">
            <v>Riyan</v>
          </cell>
          <cell r="H2935">
            <v>0</v>
          </cell>
          <cell r="I2935">
            <v>0</v>
          </cell>
          <cell r="J2935">
            <v>0</v>
          </cell>
          <cell r="K2935">
            <v>0</v>
          </cell>
          <cell r="L2935">
            <v>1000</v>
          </cell>
          <cell r="M2935">
            <v>1</v>
          </cell>
          <cell r="N2935" t="e">
            <v>#REF!</v>
          </cell>
          <cell r="O2935" t="str">
            <v>Abadi Tani, Toko</v>
          </cell>
          <cell r="P2935">
            <v>70000000</v>
          </cell>
          <cell r="Q2935">
            <v>1</v>
          </cell>
          <cell r="R2935">
            <v>1</v>
          </cell>
          <cell r="S2935" t="str">
            <v>*sumb*</v>
          </cell>
          <cell r="T2935" t="str">
            <v>*sumber jaya*</v>
          </cell>
        </row>
        <row r="2936">
          <cell r="B2936" t="str">
            <v>JOYO04</v>
          </cell>
          <cell r="C2936" t="str">
            <v>Joyo Tani Makmur, UD</v>
          </cell>
          <cell r="D2936" t="str">
            <v>Sugiono, H</v>
          </cell>
          <cell r="E2936" t="str">
            <v>Desa Gelang RT 03/02 Kec. Tulangan</v>
          </cell>
          <cell r="F2936" t="str">
            <v>Sidoarjo</v>
          </cell>
          <cell r="G2936" t="str">
            <v>Riyan</v>
          </cell>
          <cell r="H2936">
            <v>0</v>
          </cell>
          <cell r="I2936">
            <v>0</v>
          </cell>
          <cell r="J2936">
            <v>0</v>
          </cell>
          <cell r="K2936">
            <v>0</v>
          </cell>
          <cell r="L2936">
            <v>45000000</v>
          </cell>
          <cell r="M2936">
            <v>1</v>
          </cell>
          <cell r="N2936" t="e">
            <v>#REF!</v>
          </cell>
          <cell r="O2936" t="str">
            <v>Abadi Tani, Toko</v>
          </cell>
          <cell r="P2936">
            <v>70000000</v>
          </cell>
          <cell r="Q2936">
            <v>1</v>
          </cell>
          <cell r="R2936">
            <v>1</v>
          </cell>
          <cell r="S2936" t="str">
            <v>*sumb*</v>
          </cell>
          <cell r="T2936" t="str">
            <v>*sumber jaya*</v>
          </cell>
        </row>
        <row r="2937">
          <cell r="B2937" t="str">
            <v>JOYO07</v>
          </cell>
          <cell r="C2937" t="str">
            <v>Joyo Tani Online</v>
          </cell>
          <cell r="D2937" t="str">
            <v>Joyo Tani Online</v>
          </cell>
          <cell r="E2937" t="str">
            <v>Jl. Sawangan KM.1, Desa Mungkid Sanggrahan, Mungkid</v>
          </cell>
          <cell r="F2937" t="str">
            <v>Magelang</v>
          </cell>
          <cell r="G2937" t="str">
            <v>Faisal</v>
          </cell>
          <cell r="H2937">
            <v>0</v>
          </cell>
          <cell r="I2937">
            <v>0</v>
          </cell>
          <cell r="J2937">
            <v>0</v>
          </cell>
          <cell r="K2937">
            <v>0</v>
          </cell>
          <cell r="L2937">
            <v>1000</v>
          </cell>
          <cell r="M2937">
            <v>1</v>
          </cell>
          <cell r="N2937" t="e">
            <v>#REF!</v>
          </cell>
          <cell r="O2937" t="str">
            <v>Abadi Tani, Toko</v>
          </cell>
          <cell r="P2937">
            <v>70000000</v>
          </cell>
          <cell r="Q2937">
            <v>1</v>
          </cell>
          <cell r="R2937">
            <v>1</v>
          </cell>
          <cell r="S2937" t="str">
            <v>*sumb*</v>
          </cell>
          <cell r="T2937" t="str">
            <v>*sumber jaya*</v>
          </cell>
        </row>
        <row r="2938">
          <cell r="B2938" t="str">
            <v>JOYO08</v>
          </cell>
          <cell r="C2938" t="str">
            <v>Joyo Tani/Nurul</v>
          </cell>
          <cell r="D2938" t="str">
            <v>Nurul Umi Khoiriah</v>
          </cell>
          <cell r="E2938" t="str">
            <v>Jl. Bengawan Solo Gg Baru No. 11 RT.003/RW.003, Kel. Pakunden, Kec. Sukorejo</v>
          </cell>
          <cell r="F2938" t="str">
            <v>Blitar</v>
          </cell>
          <cell r="G2938" t="str">
            <v>Zakia</v>
          </cell>
          <cell r="H2938">
            <v>0</v>
          </cell>
          <cell r="I2938">
            <v>0</v>
          </cell>
          <cell r="J2938">
            <v>0</v>
          </cell>
          <cell r="K2938">
            <v>0</v>
          </cell>
          <cell r="L2938">
            <v>1000</v>
          </cell>
          <cell r="M2938">
            <v>1</v>
          </cell>
          <cell r="N2938" t="e">
            <v>#REF!</v>
          </cell>
          <cell r="O2938" t="str">
            <v>Abadi Tani, Toko</v>
          </cell>
          <cell r="P2938">
            <v>70000000</v>
          </cell>
          <cell r="Q2938">
            <v>1</v>
          </cell>
          <cell r="R2938">
            <v>1</v>
          </cell>
          <cell r="S2938" t="str">
            <v>*sumb*</v>
          </cell>
          <cell r="T2938" t="str">
            <v>*sumber jaya*</v>
          </cell>
        </row>
        <row r="2939">
          <cell r="B2939" t="str">
            <v>JUHA01</v>
          </cell>
          <cell r="C2939" t="str">
            <v>Juhar</v>
          </cell>
          <cell r="D2939" t="str">
            <v>Juhar</v>
          </cell>
          <cell r="E2939" t="str">
            <v>Jl. KH Siddiq III/3, Lingk Kulon Pasar RT.003/RW.016, Kel. Jember Kidul, Kec. Kaliwates</v>
          </cell>
          <cell r="F2939" t="str">
            <v>Jember</v>
          </cell>
          <cell r="G2939" t="str">
            <v>Yuyun</v>
          </cell>
          <cell r="H2939">
            <v>0</v>
          </cell>
          <cell r="I2939">
            <v>0</v>
          </cell>
          <cell r="J2939">
            <v>0</v>
          </cell>
          <cell r="K2939">
            <v>0</v>
          </cell>
          <cell r="L2939">
            <v>1000</v>
          </cell>
          <cell r="M2939">
            <v>1</v>
          </cell>
          <cell r="N2939" t="e">
            <v>#REF!</v>
          </cell>
          <cell r="O2939" t="str">
            <v>Abadi Tani, Toko</v>
          </cell>
          <cell r="P2939">
            <v>70000000</v>
          </cell>
          <cell r="Q2939">
            <v>1</v>
          </cell>
          <cell r="R2939">
            <v>1</v>
          </cell>
          <cell r="S2939" t="str">
            <v>*sumb*</v>
          </cell>
          <cell r="T2939" t="str">
            <v>*sumber jaya*</v>
          </cell>
        </row>
        <row r="2940">
          <cell r="B2940" t="str">
            <v>JUHA02</v>
          </cell>
          <cell r="C2940" t="str">
            <v>Juharah</v>
          </cell>
          <cell r="D2940" t="str">
            <v>Juharah</v>
          </cell>
          <cell r="E2940" t="str">
            <v>Jalan Raya Torowan, Ketapang Timur, Ketapang (Toko Pertanian Barokah Tani, air terjun Torowan, jalan raya ketapang)</v>
          </cell>
          <cell r="F2940" t="str">
            <v>Sampang</v>
          </cell>
          <cell r="G2940" t="str">
            <v>Faisal</v>
          </cell>
          <cell r="H2940">
            <v>0</v>
          </cell>
          <cell r="I2940">
            <v>0</v>
          </cell>
          <cell r="J2940">
            <v>0</v>
          </cell>
          <cell r="K2940">
            <v>0</v>
          </cell>
          <cell r="L2940">
            <v>1000</v>
          </cell>
          <cell r="M2940">
            <v>1</v>
          </cell>
          <cell r="N2940" t="e">
            <v>#REF!</v>
          </cell>
          <cell r="O2940" t="str">
            <v>Abadi Tani, Toko</v>
          </cell>
          <cell r="P2940">
            <v>70000000</v>
          </cell>
          <cell r="Q2940">
            <v>1</v>
          </cell>
          <cell r="R2940">
            <v>1</v>
          </cell>
          <cell r="S2940" t="str">
            <v>*sumb*</v>
          </cell>
          <cell r="T2940" t="str">
            <v>*sumber jaya*</v>
          </cell>
        </row>
        <row r="2941">
          <cell r="B2941" t="str">
            <v>JUJU02</v>
          </cell>
          <cell r="C2941" t="str">
            <v>Juju Fatimah</v>
          </cell>
          <cell r="D2941" t="str">
            <v>Juju Fatimah</v>
          </cell>
          <cell r="E2941" t="str">
            <v>Desa Wargabinangun Blok 3 RT.019/RW.006, Wargabinangun, Kaliwedi (Depan Butik Hayati)</v>
          </cell>
          <cell r="F2941" t="str">
            <v>Cirebon</v>
          </cell>
          <cell r="G2941" t="str">
            <v>Faisal</v>
          </cell>
          <cell r="H2941">
            <v>0</v>
          </cell>
          <cell r="I2941">
            <v>0</v>
          </cell>
          <cell r="J2941">
            <v>0</v>
          </cell>
          <cell r="K2941">
            <v>0</v>
          </cell>
          <cell r="L2941">
            <v>1000</v>
          </cell>
          <cell r="M2941">
            <v>1</v>
          </cell>
          <cell r="N2941" t="e">
            <v>#REF!</v>
          </cell>
          <cell r="O2941" t="str">
            <v>Abadi Tani, Toko</v>
          </cell>
          <cell r="P2941">
            <v>70000000</v>
          </cell>
          <cell r="Q2941">
            <v>1</v>
          </cell>
          <cell r="R2941">
            <v>1</v>
          </cell>
          <cell r="S2941" t="str">
            <v>*sumb*</v>
          </cell>
          <cell r="T2941" t="str">
            <v>*sumber jaya*</v>
          </cell>
        </row>
        <row r="2942">
          <cell r="B2942" t="str">
            <v>JUJU03</v>
          </cell>
          <cell r="C2942" t="str">
            <v>Juju Jubaedah Engko</v>
          </cell>
          <cell r="D2942" t="str">
            <v>Juju Jubaedah Engko</v>
          </cell>
          <cell r="E2942" t="str">
            <v>Jalan Kp Kadupugur Kadudampit RT.018/RW.008, Kadudampit, Kadudampit</v>
          </cell>
          <cell r="F2942" t="str">
            <v>Sukabumi</v>
          </cell>
          <cell r="G2942" t="str">
            <v>Faisal</v>
          </cell>
          <cell r="H2942">
            <v>0</v>
          </cell>
          <cell r="I2942">
            <v>0</v>
          </cell>
          <cell r="J2942">
            <v>0</v>
          </cell>
          <cell r="K2942">
            <v>0</v>
          </cell>
          <cell r="L2942">
            <v>1000</v>
          </cell>
          <cell r="M2942">
            <v>1</v>
          </cell>
          <cell r="N2942" t="e">
            <v>#REF!</v>
          </cell>
          <cell r="O2942" t="str">
            <v>Abadi Tani, Toko</v>
          </cell>
          <cell r="P2942">
            <v>70000000</v>
          </cell>
          <cell r="Q2942">
            <v>1</v>
          </cell>
          <cell r="R2942">
            <v>1</v>
          </cell>
          <cell r="S2942" t="str">
            <v>*sumb*</v>
          </cell>
          <cell r="T2942" t="str">
            <v>*sumber jaya*</v>
          </cell>
        </row>
        <row r="2943">
          <cell r="B2943" t="str">
            <v>JUJU04</v>
          </cell>
          <cell r="C2943" t="str">
            <v>Jujur Jaya/Mul</v>
          </cell>
          <cell r="D2943" t="str">
            <v>Hadi Suryo Mulyono</v>
          </cell>
          <cell r="E2943" t="str">
            <v>Taman Muding Mekar E/8 Link. Kesambi RT.000/RW.000 , Kel. Kerobokan Kec. Kuta Utara</v>
          </cell>
          <cell r="F2943" t="str">
            <v>Badung</v>
          </cell>
          <cell r="G2943" t="str">
            <v>Riyan</v>
          </cell>
          <cell r="H2943">
            <v>0</v>
          </cell>
          <cell r="I2943">
            <v>0</v>
          </cell>
          <cell r="J2943">
            <v>0</v>
          </cell>
          <cell r="K2943">
            <v>0</v>
          </cell>
          <cell r="L2943">
            <v>1000</v>
          </cell>
          <cell r="M2943">
            <v>1</v>
          </cell>
          <cell r="N2943" t="e">
            <v>#REF!</v>
          </cell>
          <cell r="O2943" t="str">
            <v>Abadi Tani, Toko</v>
          </cell>
          <cell r="P2943">
            <v>70000000</v>
          </cell>
          <cell r="Q2943">
            <v>1</v>
          </cell>
          <cell r="R2943">
            <v>1</v>
          </cell>
          <cell r="S2943" t="str">
            <v>*sumb*</v>
          </cell>
          <cell r="T2943" t="str">
            <v>*sumber jaya*</v>
          </cell>
        </row>
        <row r="2944">
          <cell r="B2944" t="str">
            <v>JULI02</v>
          </cell>
          <cell r="C2944" t="str">
            <v>Juliana</v>
          </cell>
          <cell r="D2944" t="str">
            <v>Juliana</v>
          </cell>
          <cell r="E2944" t="str">
            <v>Dusun Montong Sari, Desa Sukaraja, Kec. Jerowaru, Kab. Lombok Timur</v>
          </cell>
          <cell r="F2944" t="str">
            <v>Nusa Tenggara Barat</v>
          </cell>
          <cell r="G2944" t="str">
            <v>Faisal</v>
          </cell>
          <cell r="H2944">
            <v>0</v>
          </cell>
          <cell r="I2944">
            <v>0</v>
          </cell>
          <cell r="J2944">
            <v>0</v>
          </cell>
          <cell r="K2944">
            <v>0</v>
          </cell>
          <cell r="L2944">
            <v>1000</v>
          </cell>
          <cell r="M2944">
            <v>1</v>
          </cell>
          <cell r="N2944" t="e">
            <v>#REF!</v>
          </cell>
          <cell r="O2944" t="str">
            <v>Abadi Tani, Toko</v>
          </cell>
          <cell r="P2944">
            <v>70000000</v>
          </cell>
          <cell r="Q2944">
            <v>1</v>
          </cell>
          <cell r="R2944">
            <v>1</v>
          </cell>
          <cell r="S2944" t="str">
            <v>*sumb*</v>
          </cell>
          <cell r="T2944" t="str">
            <v>*sumber jaya*</v>
          </cell>
        </row>
        <row r="2945">
          <cell r="B2945" t="str">
            <v>JULI01</v>
          </cell>
          <cell r="C2945" t="str">
            <v>Julianto</v>
          </cell>
          <cell r="D2945" t="str">
            <v>Julianto</v>
          </cell>
          <cell r="E2945" t="str">
            <v>Jalan Masjid V No. 36 Gandaria Utara, Kebayoran Baru</v>
          </cell>
          <cell r="F2945" t="str">
            <v>Jakarta Selatan</v>
          </cell>
          <cell r="G2945" t="str">
            <v>Faisal</v>
          </cell>
          <cell r="H2945">
            <v>0</v>
          </cell>
          <cell r="I2945">
            <v>0</v>
          </cell>
          <cell r="J2945">
            <v>0</v>
          </cell>
          <cell r="K2945">
            <v>0</v>
          </cell>
          <cell r="L2945">
            <v>1000</v>
          </cell>
          <cell r="M2945">
            <v>1</v>
          </cell>
          <cell r="N2945" t="e">
            <v>#REF!</v>
          </cell>
          <cell r="O2945" t="str">
            <v>Abadi Tani, Toko</v>
          </cell>
          <cell r="P2945">
            <v>70000000</v>
          </cell>
          <cell r="Q2945">
            <v>1</v>
          </cell>
          <cell r="R2945">
            <v>1</v>
          </cell>
          <cell r="S2945" t="str">
            <v>*sumb*</v>
          </cell>
          <cell r="T2945" t="str">
            <v>*sumber jaya*</v>
          </cell>
        </row>
        <row r="2946">
          <cell r="B2946" t="str">
            <v>JULK01</v>
          </cell>
          <cell r="C2946" t="str">
            <v>Julkifli/KIU</v>
          </cell>
          <cell r="D2946" t="str">
            <v>Julkifli</v>
          </cell>
          <cell r="E2946" t="str">
            <v>Dsn. Karya, RT.003/RW.001 Kel. Nisa, Kec. Woha</v>
          </cell>
          <cell r="F2946" t="str">
            <v>Bima</v>
          </cell>
          <cell r="G2946" t="str">
            <v>Hendra</v>
          </cell>
          <cell r="H2946">
            <v>0</v>
          </cell>
          <cell r="I2946">
            <v>0</v>
          </cell>
          <cell r="J2946">
            <v>0</v>
          </cell>
          <cell r="K2946">
            <v>0</v>
          </cell>
          <cell r="L2946">
            <v>1000</v>
          </cell>
          <cell r="M2946">
            <v>1</v>
          </cell>
          <cell r="N2946" t="e">
            <v>#REF!</v>
          </cell>
          <cell r="O2946" t="str">
            <v>Abadi Tani, Toko</v>
          </cell>
          <cell r="P2946">
            <v>70000000</v>
          </cell>
          <cell r="Q2946">
            <v>1</v>
          </cell>
          <cell r="R2946">
            <v>1</v>
          </cell>
          <cell r="S2946" t="str">
            <v>*sumb*</v>
          </cell>
          <cell r="T2946" t="str">
            <v>*sumber jaya*</v>
          </cell>
        </row>
        <row r="2947">
          <cell r="B2947" t="str">
            <v>JUMA05</v>
          </cell>
          <cell r="C2947" t="str">
            <v>Jumadi</v>
          </cell>
          <cell r="D2947" t="str">
            <v>Jumadi</v>
          </cell>
          <cell r="E2947" t="str">
            <v>Klinik Al-Basyariah, Jl. Raya Pasar Citayem No. 23 RT.002/RW.011, Cipayung, Pancoran Mas</v>
          </cell>
          <cell r="F2947" t="str">
            <v>Depok</v>
          </cell>
          <cell r="G2947" t="str">
            <v>Faisal</v>
          </cell>
          <cell r="H2947">
            <v>0</v>
          </cell>
          <cell r="I2947">
            <v>0</v>
          </cell>
          <cell r="J2947">
            <v>0</v>
          </cell>
          <cell r="K2947">
            <v>0</v>
          </cell>
          <cell r="L2947">
            <v>1000</v>
          </cell>
          <cell r="M2947">
            <v>1</v>
          </cell>
          <cell r="N2947" t="e">
            <v>#REF!</v>
          </cell>
          <cell r="O2947" t="str">
            <v>Abadi Tani, Toko</v>
          </cell>
          <cell r="P2947">
            <v>70000000</v>
          </cell>
          <cell r="Q2947">
            <v>1</v>
          </cell>
          <cell r="R2947">
            <v>1</v>
          </cell>
          <cell r="S2947" t="str">
            <v>*sumb*</v>
          </cell>
          <cell r="T2947" t="str">
            <v>*sumber jaya*</v>
          </cell>
        </row>
        <row r="2948">
          <cell r="B2948" t="str">
            <v>JUMA09</v>
          </cell>
          <cell r="C2948" t="str">
            <v>Jumadi Plbg</v>
          </cell>
          <cell r="D2948" t="str">
            <v>Jumadi Plbg</v>
          </cell>
          <cell r="E2948" t="str">
            <v>Jalan Inpres No. 18, RT.005/RW.002, Palembang Plaju, Panca, Desa Air Kumbang, Plaju, Palembang</v>
          </cell>
          <cell r="F2948" t="str">
            <v>Sumatera Selatan</v>
          </cell>
          <cell r="G2948" t="str">
            <v>Faisal</v>
          </cell>
          <cell r="H2948">
            <v>0</v>
          </cell>
          <cell r="I2948">
            <v>0</v>
          </cell>
          <cell r="J2948">
            <v>0</v>
          </cell>
          <cell r="K2948">
            <v>0</v>
          </cell>
          <cell r="L2948">
            <v>1000</v>
          </cell>
          <cell r="M2948">
            <v>1</v>
          </cell>
          <cell r="N2948" t="e">
            <v>#REF!</v>
          </cell>
          <cell r="O2948" t="str">
            <v>Abadi Tani, Toko</v>
          </cell>
          <cell r="P2948">
            <v>70000000</v>
          </cell>
          <cell r="Q2948">
            <v>1</v>
          </cell>
          <cell r="R2948">
            <v>1</v>
          </cell>
          <cell r="S2948" t="str">
            <v>*sumb*</v>
          </cell>
          <cell r="T2948" t="str">
            <v>*sumber jaya*</v>
          </cell>
        </row>
        <row r="2949">
          <cell r="B2949" t="str">
            <v>JUMA08</v>
          </cell>
          <cell r="C2949" t="str">
            <v>Jumainah</v>
          </cell>
          <cell r="D2949" t="str">
            <v>Jumainah</v>
          </cell>
          <cell r="E2949" t="str">
            <v>Mayangsari, Kec. Pamukan Barat, Kab. Kota baru</v>
          </cell>
          <cell r="F2949" t="str">
            <v>Kalimantan Selatan</v>
          </cell>
          <cell r="G2949" t="str">
            <v>Faisal</v>
          </cell>
          <cell r="H2949">
            <v>0</v>
          </cell>
          <cell r="I2949">
            <v>0</v>
          </cell>
          <cell r="J2949">
            <v>0</v>
          </cell>
          <cell r="K2949">
            <v>0</v>
          </cell>
          <cell r="L2949">
            <v>1000</v>
          </cell>
          <cell r="M2949">
            <v>1</v>
          </cell>
          <cell r="N2949" t="e">
            <v>#REF!</v>
          </cell>
          <cell r="O2949" t="str">
            <v>Abadi Tani, Toko</v>
          </cell>
          <cell r="P2949">
            <v>70000000</v>
          </cell>
          <cell r="Q2949">
            <v>1</v>
          </cell>
          <cell r="R2949">
            <v>1</v>
          </cell>
          <cell r="S2949" t="str">
            <v>*sumb*</v>
          </cell>
          <cell r="T2949" t="str">
            <v>*sumber jaya*</v>
          </cell>
        </row>
        <row r="2950">
          <cell r="B2950" t="str">
            <v>JUMA07</v>
          </cell>
          <cell r="C2950" t="str">
            <v>Jumanti</v>
          </cell>
          <cell r="D2950" t="str">
            <v>Jumanti</v>
          </cell>
          <cell r="E2950" t="str">
            <v>Jambe RT.002/RW.008, Sumberharjo, Eromoko</v>
          </cell>
          <cell r="F2950" t="str">
            <v>Wonogiri</v>
          </cell>
          <cell r="G2950" t="str">
            <v>Faisal</v>
          </cell>
          <cell r="H2950">
            <v>0</v>
          </cell>
          <cell r="I2950">
            <v>0</v>
          </cell>
          <cell r="J2950">
            <v>0</v>
          </cell>
          <cell r="K2950">
            <v>0</v>
          </cell>
          <cell r="L2950">
            <v>1000</v>
          </cell>
          <cell r="M2950">
            <v>1</v>
          </cell>
          <cell r="N2950" t="e">
            <v>#REF!</v>
          </cell>
          <cell r="O2950" t="str">
            <v>Abadi Tani, Toko</v>
          </cell>
          <cell r="P2950">
            <v>70000000</v>
          </cell>
          <cell r="Q2950">
            <v>1</v>
          </cell>
          <cell r="R2950">
            <v>1</v>
          </cell>
          <cell r="S2950" t="str">
            <v>*sumb*</v>
          </cell>
          <cell r="T2950" t="str">
            <v>*sumber jaya*</v>
          </cell>
        </row>
        <row r="2951">
          <cell r="B2951" t="str">
            <v>JUMA03</v>
          </cell>
          <cell r="C2951" t="str">
            <v>Jumari</v>
          </cell>
          <cell r="D2951" t="str">
            <v>Jumari</v>
          </cell>
          <cell r="E2951" t="str">
            <v>Dsn. Krajan I, RT.001/RW.014 Kel. Curahtakir, Kec. Tempurejo</v>
          </cell>
          <cell r="F2951" t="str">
            <v>Jember</v>
          </cell>
          <cell r="G2951" t="str">
            <v>Yuyun</v>
          </cell>
          <cell r="H2951">
            <v>0</v>
          </cell>
          <cell r="I2951">
            <v>0</v>
          </cell>
          <cell r="J2951">
            <v>0</v>
          </cell>
          <cell r="K2951">
            <v>0</v>
          </cell>
          <cell r="L2951">
            <v>1000</v>
          </cell>
          <cell r="M2951">
            <v>1</v>
          </cell>
          <cell r="N2951" t="e">
            <v>#REF!</v>
          </cell>
          <cell r="O2951" t="str">
            <v>Abadi Tani, Toko</v>
          </cell>
          <cell r="P2951">
            <v>70000000</v>
          </cell>
          <cell r="Q2951">
            <v>1</v>
          </cell>
          <cell r="R2951">
            <v>1</v>
          </cell>
          <cell r="S2951" t="str">
            <v>*sumb*</v>
          </cell>
          <cell r="T2951" t="str">
            <v>*sumber jaya*</v>
          </cell>
        </row>
        <row r="2952">
          <cell r="B2952" t="str">
            <v>JUMA04</v>
          </cell>
          <cell r="C2952" t="str">
            <v>Jumawi</v>
          </cell>
          <cell r="D2952" t="str">
            <v>Jumawi</v>
          </cell>
          <cell r="E2952" t="str">
            <v>Dsn. Krajan Kulon, RT.002/RW.011 Kel. Paleran, Kec. Umbulsari</v>
          </cell>
          <cell r="F2952" t="str">
            <v>Jember</v>
          </cell>
          <cell r="G2952" t="str">
            <v>Riyan</v>
          </cell>
          <cell r="H2952">
            <v>0</v>
          </cell>
          <cell r="I2952">
            <v>0</v>
          </cell>
          <cell r="J2952">
            <v>0</v>
          </cell>
          <cell r="K2952">
            <v>0</v>
          </cell>
          <cell r="L2952">
            <v>1000</v>
          </cell>
          <cell r="M2952">
            <v>1</v>
          </cell>
          <cell r="N2952" t="e">
            <v>#REF!</v>
          </cell>
          <cell r="O2952" t="str">
            <v>Abadi Tani, Toko</v>
          </cell>
          <cell r="P2952">
            <v>70000000</v>
          </cell>
          <cell r="Q2952">
            <v>1</v>
          </cell>
          <cell r="R2952">
            <v>1</v>
          </cell>
          <cell r="S2952" t="str">
            <v>*sumb*</v>
          </cell>
          <cell r="T2952" t="str">
            <v>*sumber jaya*</v>
          </cell>
        </row>
        <row r="2953">
          <cell r="B2953" t="str">
            <v>JUMI02</v>
          </cell>
          <cell r="C2953" t="str">
            <v>Jumiati</v>
          </cell>
          <cell r="D2953" t="str">
            <v>Jumiati</v>
          </cell>
          <cell r="E2953" t="str">
            <v>Jalan Mojo Mojo Tenggeran RT.002/RW.003, Mojo, Cluwak</v>
          </cell>
          <cell r="F2953" t="str">
            <v>Pati</v>
          </cell>
          <cell r="G2953" t="str">
            <v>Faisal</v>
          </cell>
          <cell r="H2953">
            <v>0</v>
          </cell>
          <cell r="I2953">
            <v>0</v>
          </cell>
          <cell r="J2953">
            <v>0</v>
          </cell>
          <cell r="K2953">
            <v>0</v>
          </cell>
          <cell r="L2953">
            <v>1000</v>
          </cell>
          <cell r="M2953">
            <v>1</v>
          </cell>
          <cell r="N2953" t="e">
            <v>#REF!</v>
          </cell>
          <cell r="O2953" t="str">
            <v>Abadi Tani, Toko</v>
          </cell>
          <cell r="P2953">
            <v>70000000</v>
          </cell>
          <cell r="Q2953">
            <v>1</v>
          </cell>
          <cell r="R2953">
            <v>1</v>
          </cell>
          <cell r="S2953" t="str">
            <v>*sumb*</v>
          </cell>
          <cell r="T2953" t="str">
            <v>*sumber jaya*</v>
          </cell>
        </row>
        <row r="2954">
          <cell r="B2954" t="str">
            <v>JUNA06</v>
          </cell>
          <cell r="C2954" t="str">
            <v>Junadi (Endong)</v>
          </cell>
          <cell r="D2954" t="str">
            <v>Junadi (Endong)</v>
          </cell>
          <cell r="E2954" t="str">
            <v>Desa Sidamulya Dusun 1 RT.002/RW.001, Kec. Jalaksana</v>
          </cell>
          <cell r="F2954" t="str">
            <v>Kuningan</v>
          </cell>
          <cell r="G2954" t="str">
            <v>Faisal</v>
          </cell>
          <cell r="H2954">
            <v>0</v>
          </cell>
          <cell r="I2954">
            <v>0</v>
          </cell>
          <cell r="J2954">
            <v>0</v>
          </cell>
          <cell r="K2954">
            <v>0</v>
          </cell>
          <cell r="L2954">
            <v>1000</v>
          </cell>
          <cell r="M2954">
            <v>1</v>
          </cell>
          <cell r="N2954" t="e">
            <v>#REF!</v>
          </cell>
          <cell r="O2954" t="str">
            <v>Abadi Tani, Toko</v>
          </cell>
          <cell r="P2954">
            <v>70000000</v>
          </cell>
          <cell r="Q2954">
            <v>1</v>
          </cell>
          <cell r="R2954">
            <v>1</v>
          </cell>
          <cell r="S2954" t="str">
            <v>*sumb*</v>
          </cell>
          <cell r="T2954" t="str">
            <v>*sumber jaya*</v>
          </cell>
        </row>
        <row r="2955">
          <cell r="B2955" t="str">
            <v>JUNA05</v>
          </cell>
          <cell r="C2955" t="str">
            <v>Junaidi Abdillah, AMD</v>
          </cell>
          <cell r="D2955" t="str">
            <v>Junaidi Abdillah, AMD</v>
          </cell>
          <cell r="E2955" t="str">
            <v>Perum Bukit Permai Blok I/58, RT.004/RW.022, Kel. Kebonsari, Kec. Sumbersari</v>
          </cell>
          <cell r="F2955" t="str">
            <v>Jember</v>
          </cell>
          <cell r="G2955" t="str">
            <v>Yuyun</v>
          </cell>
          <cell r="H2955">
            <v>0</v>
          </cell>
          <cell r="I2955">
            <v>0</v>
          </cell>
          <cell r="J2955">
            <v>0</v>
          </cell>
          <cell r="K2955">
            <v>0</v>
          </cell>
          <cell r="L2955">
            <v>1000</v>
          </cell>
          <cell r="M2955">
            <v>1</v>
          </cell>
          <cell r="N2955" t="e">
            <v>#REF!</v>
          </cell>
          <cell r="O2955" t="str">
            <v>Abadi Tani, Toko</v>
          </cell>
          <cell r="P2955">
            <v>70000000</v>
          </cell>
          <cell r="Q2955">
            <v>1</v>
          </cell>
          <cell r="R2955">
            <v>1</v>
          </cell>
          <cell r="S2955" t="str">
            <v>*sumb*</v>
          </cell>
          <cell r="T2955" t="str">
            <v>*sumber jaya*</v>
          </cell>
        </row>
        <row r="2956">
          <cell r="B2956" t="str">
            <v>JUNA02</v>
          </cell>
          <cell r="C2956" t="str">
            <v>Junaidi Ginting</v>
          </cell>
          <cell r="D2956" t="str">
            <v>Junaidi Ginting</v>
          </cell>
          <cell r="E2956" t="str">
            <v>Jl. Merbabu M-8, RT.007/RW.009 Kel. Kepuh Kiriman, Kec. Waru</v>
          </cell>
          <cell r="F2956" t="str">
            <v>Sidoarjo</v>
          </cell>
          <cell r="G2956" t="str">
            <v>Riyan</v>
          </cell>
          <cell r="H2956">
            <v>0</v>
          </cell>
          <cell r="I2956">
            <v>0</v>
          </cell>
          <cell r="J2956">
            <v>0</v>
          </cell>
          <cell r="K2956">
            <v>0</v>
          </cell>
          <cell r="L2956">
            <v>65000000</v>
          </cell>
          <cell r="M2956">
            <v>1</v>
          </cell>
          <cell r="N2956" t="e">
            <v>#REF!</v>
          </cell>
          <cell r="O2956" t="str">
            <v>Abadi Tani, Toko</v>
          </cell>
          <cell r="P2956">
            <v>70000000</v>
          </cell>
          <cell r="Q2956">
            <v>1</v>
          </cell>
          <cell r="R2956">
            <v>1</v>
          </cell>
          <cell r="S2956" t="str">
            <v>*sumb*</v>
          </cell>
          <cell r="T2956" t="str">
            <v>*sumber jaya*</v>
          </cell>
        </row>
        <row r="2957">
          <cell r="B2957" t="str">
            <v>SEJA05</v>
          </cell>
          <cell r="C2957" t="str">
            <v>Junaidi Hadi Susanto</v>
          </cell>
          <cell r="D2957" t="str">
            <v>Junaidi Hadi Susanto</v>
          </cell>
          <cell r="E2957" t="str">
            <v>Dusun Curah Rejo, RT.006/RW.002, Kel. Sukamakmur, Kec. Ajung</v>
          </cell>
          <cell r="F2957" t="str">
            <v>Jember</v>
          </cell>
          <cell r="G2957" t="str">
            <v>Riyan</v>
          </cell>
          <cell r="H2957">
            <v>0</v>
          </cell>
          <cell r="I2957">
            <v>0</v>
          </cell>
          <cell r="J2957">
            <v>0</v>
          </cell>
          <cell r="K2957">
            <v>0</v>
          </cell>
          <cell r="L2957">
            <v>1000</v>
          </cell>
          <cell r="M2957">
            <v>1</v>
          </cell>
          <cell r="N2957" t="e">
            <v>#REF!</v>
          </cell>
          <cell r="O2957" t="str">
            <v>Abadi Tani, Toko</v>
          </cell>
          <cell r="P2957">
            <v>70000000</v>
          </cell>
          <cell r="Q2957">
            <v>1</v>
          </cell>
          <cell r="R2957">
            <v>1</v>
          </cell>
          <cell r="S2957" t="str">
            <v>*sumb*</v>
          </cell>
          <cell r="T2957" t="str">
            <v>*sumber jaya*</v>
          </cell>
        </row>
        <row r="2958">
          <cell r="B2958" t="str">
            <v>JUNA07</v>
          </cell>
          <cell r="C2958" t="str">
            <v>Junaidi Online</v>
          </cell>
          <cell r="D2958" t="str">
            <v>Junaidi Online</v>
          </cell>
          <cell r="E2958" t="str">
            <v>Jalan Cucut No. 03, Tengkerang Barat, Maryopan Damai</v>
          </cell>
          <cell r="F2958" t="str">
            <v>Pekanbaru</v>
          </cell>
          <cell r="G2958" t="str">
            <v>Faisal</v>
          </cell>
          <cell r="H2958">
            <v>0</v>
          </cell>
          <cell r="I2958">
            <v>0</v>
          </cell>
          <cell r="J2958">
            <v>0</v>
          </cell>
          <cell r="K2958">
            <v>0</v>
          </cell>
          <cell r="L2958">
            <v>1000</v>
          </cell>
          <cell r="M2958">
            <v>1</v>
          </cell>
          <cell r="N2958" t="e">
            <v>#REF!</v>
          </cell>
          <cell r="O2958" t="str">
            <v>Abadi Tani, Toko</v>
          </cell>
          <cell r="P2958">
            <v>70000000</v>
          </cell>
          <cell r="Q2958">
            <v>1</v>
          </cell>
          <cell r="R2958">
            <v>1</v>
          </cell>
          <cell r="S2958" t="str">
            <v>*sumb*</v>
          </cell>
          <cell r="T2958" t="str">
            <v>*sumber jaya*</v>
          </cell>
        </row>
        <row r="2959">
          <cell r="B2959" t="str">
            <v>JUNI02</v>
          </cell>
          <cell r="C2959" t="str">
            <v>Juni</v>
          </cell>
          <cell r="D2959" t="str">
            <v>Juni</v>
          </cell>
          <cell r="E2959" t="str">
            <v>Dsn. Brumbung RT.023/RW.006, Desa Brumbung, Kec. Kepung (brungbung gang butu)</v>
          </cell>
          <cell r="F2959" t="str">
            <v>Kediri</v>
          </cell>
          <cell r="G2959" t="str">
            <v>Faisal</v>
          </cell>
          <cell r="H2959">
            <v>0</v>
          </cell>
          <cell r="I2959">
            <v>0</v>
          </cell>
          <cell r="J2959">
            <v>0</v>
          </cell>
          <cell r="K2959">
            <v>0</v>
          </cell>
          <cell r="L2959">
            <v>1000</v>
          </cell>
          <cell r="M2959">
            <v>1</v>
          </cell>
          <cell r="N2959" t="e">
            <v>#REF!</v>
          </cell>
          <cell r="O2959" t="str">
            <v>Abadi Tani, Toko</v>
          </cell>
          <cell r="P2959">
            <v>70000000</v>
          </cell>
          <cell r="Q2959">
            <v>1</v>
          </cell>
          <cell r="R2959">
            <v>1</v>
          </cell>
          <cell r="S2959" t="str">
            <v>*sumb*</v>
          </cell>
          <cell r="T2959" t="str">
            <v>*sumber jaya*</v>
          </cell>
        </row>
        <row r="2960">
          <cell r="B2960" t="str">
            <v>JUNI01</v>
          </cell>
          <cell r="C2960" t="str">
            <v>Juni Lestari</v>
          </cell>
          <cell r="D2960" t="str">
            <v>Juni Lestari</v>
          </cell>
          <cell r="E2960" t="str">
            <v>Dusun Mojoroto Desa Wonokerto RT.003/RW.008, Kel. Wonokerto Kec. Plemahan</v>
          </cell>
          <cell r="F2960" t="str">
            <v>Kediri</v>
          </cell>
          <cell r="G2960" t="str">
            <v>Faisal</v>
          </cell>
          <cell r="H2960">
            <v>0</v>
          </cell>
          <cell r="I2960">
            <v>0</v>
          </cell>
          <cell r="J2960">
            <v>0</v>
          </cell>
          <cell r="K2960">
            <v>0</v>
          </cell>
          <cell r="L2960">
            <v>1000</v>
          </cell>
          <cell r="M2960">
            <v>1</v>
          </cell>
          <cell r="N2960" t="e">
            <v>#REF!</v>
          </cell>
          <cell r="O2960" t="str">
            <v>Abadi Tani, Toko</v>
          </cell>
          <cell r="P2960">
            <v>70000000</v>
          </cell>
          <cell r="Q2960">
            <v>1</v>
          </cell>
          <cell r="R2960">
            <v>1</v>
          </cell>
          <cell r="S2960" t="str">
            <v>*sumb*</v>
          </cell>
          <cell r="T2960" t="str">
            <v>*sumber jaya*</v>
          </cell>
        </row>
        <row r="2961">
          <cell r="B2961" t="str">
            <v>JUNU01</v>
          </cell>
          <cell r="C2961" t="str">
            <v>Junus Dharma</v>
          </cell>
          <cell r="D2961" t="str">
            <v>Junus Dharma</v>
          </cell>
          <cell r="E2961" t="str">
            <v>Jl. Adhi Karya Blok F No. 02, Kebon Jeruk, Kota Administrasi Jakarta Barat</v>
          </cell>
          <cell r="F2961" t="str">
            <v>Jakarta Barat</v>
          </cell>
          <cell r="G2961" t="str">
            <v>Faisal</v>
          </cell>
          <cell r="H2961">
            <v>0</v>
          </cell>
          <cell r="I2961">
            <v>0</v>
          </cell>
          <cell r="J2961">
            <v>0</v>
          </cell>
          <cell r="K2961">
            <v>0</v>
          </cell>
          <cell r="L2961">
            <v>1000</v>
          </cell>
          <cell r="M2961">
            <v>1</v>
          </cell>
          <cell r="N2961" t="e">
            <v>#REF!</v>
          </cell>
          <cell r="O2961" t="str">
            <v>Abadi Tani, Toko</v>
          </cell>
          <cell r="P2961">
            <v>70000000</v>
          </cell>
          <cell r="Q2961">
            <v>1</v>
          </cell>
          <cell r="R2961">
            <v>1</v>
          </cell>
          <cell r="S2961" t="str">
            <v>*sumb*</v>
          </cell>
          <cell r="T2961" t="str">
            <v>*sumber jaya*</v>
          </cell>
        </row>
        <row r="2962">
          <cell r="B2962" t="str">
            <v>JUPR01</v>
          </cell>
          <cell r="C2962" t="str">
            <v>Jupriyadi</v>
          </cell>
          <cell r="D2962" t="str">
            <v>Jupriyadi</v>
          </cell>
          <cell r="E2962" t="str">
            <v>Jalan Pejaten Karanggilih, Karanggilih, Pejaten, Bondowoso</v>
          </cell>
          <cell r="F2962" t="str">
            <v>Bondowoso</v>
          </cell>
          <cell r="G2962" t="str">
            <v>Faisal</v>
          </cell>
          <cell r="H2962">
            <v>0</v>
          </cell>
          <cell r="I2962">
            <v>0</v>
          </cell>
          <cell r="J2962">
            <v>0</v>
          </cell>
          <cell r="K2962">
            <v>0</v>
          </cell>
          <cell r="L2962">
            <v>1000</v>
          </cell>
          <cell r="M2962">
            <v>1</v>
          </cell>
          <cell r="N2962" t="e">
            <v>#REF!</v>
          </cell>
          <cell r="O2962" t="str">
            <v>Abadi Tani, Toko</v>
          </cell>
          <cell r="P2962">
            <v>70000000</v>
          </cell>
          <cell r="Q2962">
            <v>1</v>
          </cell>
          <cell r="R2962">
            <v>1</v>
          </cell>
          <cell r="S2962" t="str">
            <v>*sumb*</v>
          </cell>
          <cell r="T2962" t="str">
            <v>*sumber jaya*</v>
          </cell>
        </row>
        <row r="2963">
          <cell r="B2963" t="str">
            <v>JURA01</v>
          </cell>
          <cell r="C2963" t="str">
            <v>Juragan Tani/Ahmad Fauzi</v>
          </cell>
          <cell r="D2963" t="str">
            <v>Ahmad Fauzi</v>
          </cell>
          <cell r="E2963" t="str">
            <v>Curah Welut RT.002/RW.016, Kel. Pancakarya, Kec. Ajung</v>
          </cell>
          <cell r="F2963" t="str">
            <v>Jember</v>
          </cell>
          <cell r="G2963" t="str">
            <v>Riyan</v>
          </cell>
          <cell r="H2963">
            <v>0</v>
          </cell>
          <cell r="I2963">
            <v>0</v>
          </cell>
          <cell r="J2963">
            <v>0</v>
          </cell>
          <cell r="K2963">
            <v>0</v>
          </cell>
          <cell r="L2963">
            <v>10000000</v>
          </cell>
          <cell r="M2963">
            <v>1</v>
          </cell>
          <cell r="N2963" t="e">
            <v>#REF!</v>
          </cell>
          <cell r="O2963" t="str">
            <v>Abadi Tani, Toko</v>
          </cell>
          <cell r="P2963">
            <v>70000000</v>
          </cell>
          <cell r="Q2963">
            <v>1</v>
          </cell>
          <cell r="R2963">
            <v>1</v>
          </cell>
          <cell r="S2963" t="str">
            <v>*sumb*</v>
          </cell>
          <cell r="T2963" t="str">
            <v>*sumber jaya*</v>
          </cell>
        </row>
        <row r="2964">
          <cell r="B2964" t="str">
            <v>JURE01</v>
          </cell>
          <cell r="C2964" t="str">
            <v>Juremi Online</v>
          </cell>
          <cell r="D2964" t="str">
            <v>Juremi Online</v>
          </cell>
          <cell r="E2964" t="str">
            <v>Jl. Perhutani, Dusun Krajan Utara, RT.006/RW.002, Desa Jambewangi, Kec. Sempu</v>
          </cell>
          <cell r="F2964" t="str">
            <v>Banyuwangi</v>
          </cell>
          <cell r="G2964" t="str">
            <v>Faisal</v>
          </cell>
          <cell r="H2964">
            <v>0</v>
          </cell>
          <cell r="I2964">
            <v>0</v>
          </cell>
          <cell r="J2964">
            <v>0</v>
          </cell>
          <cell r="K2964">
            <v>0</v>
          </cell>
          <cell r="L2964">
            <v>1000</v>
          </cell>
          <cell r="M2964">
            <v>1</v>
          </cell>
          <cell r="N2964" t="e">
            <v>#REF!</v>
          </cell>
          <cell r="O2964" t="str">
            <v>Abadi Tani, Toko</v>
          </cell>
          <cell r="P2964">
            <v>70000000</v>
          </cell>
          <cell r="Q2964">
            <v>1</v>
          </cell>
          <cell r="R2964">
            <v>1</v>
          </cell>
          <cell r="S2964" t="str">
            <v>*sumb*</v>
          </cell>
          <cell r="T2964" t="str">
            <v>*sumber jaya*</v>
          </cell>
        </row>
        <row r="2965">
          <cell r="B2965" t="str">
            <v>JUWA01</v>
          </cell>
          <cell r="C2965" t="str">
            <v>Juwadi RT/Agus Tohari</v>
          </cell>
          <cell r="D2965" t="str">
            <v>Juwadi RT/Agus Tohari</v>
          </cell>
          <cell r="E2965" t="str">
            <v>Belakang POM Siliragung RT.004/RW.001, Seloagung, Siliragung (Mjm Ke Utara)</v>
          </cell>
          <cell r="F2965" t="str">
            <v>Banyuwangi</v>
          </cell>
          <cell r="G2965" t="str">
            <v>Faisal</v>
          </cell>
          <cell r="H2965">
            <v>0</v>
          </cell>
          <cell r="I2965">
            <v>0</v>
          </cell>
          <cell r="J2965">
            <v>0</v>
          </cell>
          <cell r="K2965">
            <v>0</v>
          </cell>
          <cell r="L2965">
            <v>1000</v>
          </cell>
          <cell r="M2965">
            <v>1</v>
          </cell>
          <cell r="N2965" t="e">
            <v>#REF!</v>
          </cell>
          <cell r="O2965" t="str">
            <v>Abadi Tani, Toko</v>
          </cell>
          <cell r="P2965">
            <v>70000000</v>
          </cell>
          <cell r="Q2965">
            <v>1</v>
          </cell>
          <cell r="R2965">
            <v>1</v>
          </cell>
          <cell r="S2965" t="str">
            <v>*sumb*</v>
          </cell>
          <cell r="T2965" t="str">
            <v>*sumber jaya*</v>
          </cell>
        </row>
        <row r="2966">
          <cell r="B2966" t="str">
            <v>JUWI01</v>
          </cell>
          <cell r="C2966" t="str">
            <v>Juwita</v>
          </cell>
          <cell r="D2966" t="str">
            <v>Juwita</v>
          </cell>
          <cell r="E2966" t="str">
            <v>Jalan Sukamakmur RT.019/RW.009Eko Cell, Air BAtu, Talang Kelapa, Keb. Banyuasin (depan warung jumali)</v>
          </cell>
          <cell r="F2966" t="str">
            <v>Sumatera Selatan</v>
          </cell>
          <cell r="G2966" t="str">
            <v>Faisal</v>
          </cell>
          <cell r="H2966">
            <v>0</v>
          </cell>
          <cell r="I2966">
            <v>0</v>
          </cell>
          <cell r="J2966">
            <v>0</v>
          </cell>
          <cell r="K2966">
            <v>0</v>
          </cell>
          <cell r="L2966">
            <v>1000</v>
          </cell>
          <cell r="M2966">
            <v>1</v>
          </cell>
          <cell r="N2966" t="e">
            <v>#REF!</v>
          </cell>
          <cell r="O2966" t="str">
            <v>Abadi Tani, Toko</v>
          </cell>
          <cell r="P2966">
            <v>70000000</v>
          </cell>
          <cell r="Q2966">
            <v>1</v>
          </cell>
          <cell r="R2966">
            <v>1</v>
          </cell>
          <cell r="S2966" t="str">
            <v>*sumb*</v>
          </cell>
          <cell r="T2966" t="str">
            <v>*sumber jaya*</v>
          </cell>
        </row>
        <row r="2967">
          <cell r="B2967" t="str">
            <v>KABU01</v>
          </cell>
          <cell r="C2967" t="str">
            <v>Kabul Jaya</v>
          </cell>
          <cell r="D2967" t="str">
            <v>Supriono</v>
          </cell>
          <cell r="E2967" t="str">
            <v>Dusun Pecemengan RT.004/RW.001 , Kel. Buluagung Kec. Siliragung</v>
          </cell>
          <cell r="F2967" t="str">
            <v>Banyuwangi</v>
          </cell>
          <cell r="G2967" t="str">
            <v>Faris</v>
          </cell>
          <cell r="H2967">
            <v>0</v>
          </cell>
          <cell r="I2967">
            <v>0</v>
          </cell>
          <cell r="J2967">
            <v>0</v>
          </cell>
          <cell r="K2967">
            <v>0</v>
          </cell>
          <cell r="L2967">
            <v>1000</v>
          </cell>
          <cell r="M2967">
            <v>1</v>
          </cell>
          <cell r="N2967" t="e">
            <v>#REF!</v>
          </cell>
          <cell r="O2967" t="str">
            <v>Abadi Tani, Toko</v>
          </cell>
          <cell r="P2967">
            <v>70000000</v>
          </cell>
          <cell r="Q2967">
            <v>1</v>
          </cell>
          <cell r="R2967">
            <v>1</v>
          </cell>
          <cell r="S2967" t="str">
            <v>*sumb*</v>
          </cell>
          <cell r="T2967" t="str">
            <v>*sumber jaya*</v>
          </cell>
        </row>
        <row r="2968">
          <cell r="B2968" t="str">
            <v>KADE05</v>
          </cell>
          <cell r="C2968" t="str">
            <v>Kadek Gara</v>
          </cell>
          <cell r="D2968" t="str">
            <v>Kadek Gara</v>
          </cell>
          <cell r="E2968" t="str">
            <v>Banjar Gepuh, Dusun Anta, Desa Tanglad</v>
          </cell>
          <cell r="F2968" t="str">
            <v>Klungkung - Bali</v>
          </cell>
          <cell r="G2968" t="str">
            <v>Faisal</v>
          </cell>
          <cell r="H2968">
            <v>0</v>
          </cell>
          <cell r="I2968">
            <v>0</v>
          </cell>
          <cell r="J2968">
            <v>0</v>
          </cell>
          <cell r="K2968">
            <v>0</v>
          </cell>
          <cell r="L2968">
            <v>1000</v>
          </cell>
          <cell r="M2968">
            <v>1</v>
          </cell>
          <cell r="N2968" t="e">
            <v>#REF!</v>
          </cell>
          <cell r="O2968" t="str">
            <v>Abadi Tani, Toko</v>
          </cell>
          <cell r="P2968">
            <v>70000000</v>
          </cell>
          <cell r="Q2968">
            <v>1</v>
          </cell>
          <cell r="R2968">
            <v>1</v>
          </cell>
          <cell r="S2968" t="str">
            <v>*sumb*</v>
          </cell>
          <cell r="T2968" t="str">
            <v>*sumber jaya*</v>
          </cell>
        </row>
        <row r="2969">
          <cell r="B2969" t="str">
            <v>KADE03</v>
          </cell>
          <cell r="C2969" t="str">
            <v>Kadek Jaya</v>
          </cell>
          <cell r="D2969" t="str">
            <v>Kadek Jaya</v>
          </cell>
          <cell r="E2969" t="str">
            <v>Karang Agung, Desa Karang Sari P4, Lalan, Sungai Lalan), Kab. Musi Banyuasin</v>
          </cell>
          <cell r="F2969" t="str">
            <v>Sumatera Selatan</v>
          </cell>
          <cell r="G2969" t="str">
            <v>Faisal</v>
          </cell>
          <cell r="H2969">
            <v>0</v>
          </cell>
          <cell r="I2969">
            <v>0</v>
          </cell>
          <cell r="J2969">
            <v>0</v>
          </cell>
          <cell r="K2969">
            <v>0</v>
          </cell>
          <cell r="L2969">
            <v>1000</v>
          </cell>
          <cell r="M2969">
            <v>1</v>
          </cell>
          <cell r="N2969" t="e">
            <v>#REF!</v>
          </cell>
          <cell r="O2969" t="str">
            <v>Abadi Tani, Toko</v>
          </cell>
          <cell r="P2969">
            <v>70000000</v>
          </cell>
          <cell r="Q2969">
            <v>1</v>
          </cell>
          <cell r="R2969">
            <v>1</v>
          </cell>
          <cell r="S2969" t="str">
            <v>*sumb*</v>
          </cell>
          <cell r="T2969" t="str">
            <v>*sumber jaya*</v>
          </cell>
        </row>
        <row r="2970">
          <cell r="B2970" t="str">
            <v>KADE02</v>
          </cell>
          <cell r="C2970" t="str">
            <v>Kadek Restu</v>
          </cell>
          <cell r="D2970" t="str">
            <v>Kadek Restu</v>
          </cell>
          <cell r="E2970" t="str">
            <v>Terbit Cell (cek di map), Banjar Gadongan, Desa Tukadsumaga, Kec. Gerokgak, Kab. Buleleng</v>
          </cell>
          <cell r="F2970" t="str">
            <v>Bali</v>
          </cell>
          <cell r="G2970" t="str">
            <v>Faisal</v>
          </cell>
          <cell r="H2970">
            <v>0</v>
          </cell>
          <cell r="I2970">
            <v>0</v>
          </cell>
          <cell r="J2970">
            <v>0</v>
          </cell>
          <cell r="K2970">
            <v>0</v>
          </cell>
          <cell r="L2970">
            <v>1000</v>
          </cell>
          <cell r="M2970">
            <v>1</v>
          </cell>
          <cell r="N2970" t="e">
            <v>#REF!</v>
          </cell>
          <cell r="O2970" t="str">
            <v>Abadi Tani, Toko</v>
          </cell>
          <cell r="P2970">
            <v>70000000</v>
          </cell>
          <cell r="Q2970">
            <v>1</v>
          </cell>
          <cell r="R2970">
            <v>1</v>
          </cell>
          <cell r="S2970" t="str">
            <v>*sumb*</v>
          </cell>
          <cell r="T2970" t="str">
            <v>*sumber jaya*</v>
          </cell>
        </row>
        <row r="2971">
          <cell r="B2971" t="str">
            <v>KADE04</v>
          </cell>
          <cell r="C2971" t="str">
            <v>Kadek Sariase</v>
          </cell>
          <cell r="D2971" t="str">
            <v>Kadek Sariase</v>
          </cell>
          <cell r="E2971" t="str">
            <v>Desa Bulian, Banjar Asem, Kubutambahan (depan pos ternak trinadi)</v>
          </cell>
          <cell r="F2971" t="str">
            <v>Buleleng - Bali</v>
          </cell>
          <cell r="G2971" t="str">
            <v>Faisal</v>
          </cell>
          <cell r="H2971">
            <v>0</v>
          </cell>
          <cell r="I2971">
            <v>0</v>
          </cell>
          <cell r="J2971">
            <v>0</v>
          </cell>
          <cell r="K2971">
            <v>0</v>
          </cell>
          <cell r="L2971">
            <v>1000</v>
          </cell>
          <cell r="M2971">
            <v>1</v>
          </cell>
          <cell r="N2971" t="e">
            <v>#REF!</v>
          </cell>
          <cell r="O2971" t="str">
            <v>Abadi Tani, Toko</v>
          </cell>
          <cell r="P2971">
            <v>70000000</v>
          </cell>
          <cell r="Q2971">
            <v>1</v>
          </cell>
          <cell r="R2971">
            <v>1</v>
          </cell>
          <cell r="S2971" t="str">
            <v>*sumb*</v>
          </cell>
          <cell r="T2971" t="str">
            <v>*sumber jaya*</v>
          </cell>
        </row>
        <row r="2972">
          <cell r="B2972" t="str">
            <v>KADE01</v>
          </cell>
          <cell r="C2972" t="str">
            <v>Kadek Sukra Mahendra</v>
          </cell>
          <cell r="D2972" t="str">
            <v>Kadek Sukra Mahendra</v>
          </cell>
          <cell r="E2972" t="str">
            <v>Jl. Singaraja Gilimanuk, Kec. Seririt, Buleleng</v>
          </cell>
          <cell r="F2972" t="str">
            <v>Bali</v>
          </cell>
          <cell r="G2972" t="str">
            <v>Faisal</v>
          </cell>
          <cell r="H2972">
            <v>0</v>
          </cell>
          <cell r="I2972">
            <v>0</v>
          </cell>
          <cell r="J2972">
            <v>0</v>
          </cell>
          <cell r="K2972">
            <v>0</v>
          </cell>
          <cell r="L2972">
            <v>1000</v>
          </cell>
          <cell r="M2972">
            <v>1</v>
          </cell>
          <cell r="N2972" t="e">
            <v>#REF!</v>
          </cell>
          <cell r="O2972" t="str">
            <v>Abadi Tani, Toko</v>
          </cell>
          <cell r="P2972">
            <v>70000000</v>
          </cell>
          <cell r="Q2972">
            <v>1</v>
          </cell>
          <cell r="R2972">
            <v>1</v>
          </cell>
          <cell r="S2972" t="str">
            <v>*sumb*</v>
          </cell>
          <cell r="T2972" t="str">
            <v>*sumber jaya*</v>
          </cell>
        </row>
        <row r="2973">
          <cell r="B2973" t="str">
            <v>KADH01</v>
          </cell>
          <cell r="C2973" t="str">
            <v>Kadhang Tani/Suwarno</v>
          </cell>
          <cell r="D2973" t="str">
            <v>Suwarno</v>
          </cell>
          <cell r="E2973" t="str">
            <v>Dukuh Kidul, RT.001/RW.001, Kel. Jonggol, Kec. Jambon</v>
          </cell>
          <cell r="F2973" t="str">
            <v>Ponorogo</v>
          </cell>
          <cell r="G2973" t="str">
            <v>Reni</v>
          </cell>
          <cell r="H2973">
            <v>0</v>
          </cell>
          <cell r="I2973">
            <v>0</v>
          </cell>
          <cell r="J2973">
            <v>0</v>
          </cell>
          <cell r="K2973">
            <v>0</v>
          </cell>
          <cell r="L2973">
            <v>20000000</v>
          </cell>
          <cell r="M2973">
            <v>1</v>
          </cell>
          <cell r="N2973" t="e">
            <v>#REF!</v>
          </cell>
          <cell r="O2973" t="str">
            <v>Abadi Tani, Toko</v>
          </cell>
          <cell r="P2973">
            <v>70000000</v>
          </cell>
          <cell r="Q2973">
            <v>1</v>
          </cell>
          <cell r="R2973">
            <v>1</v>
          </cell>
          <cell r="S2973" t="str">
            <v>*sumb*</v>
          </cell>
          <cell r="T2973" t="str">
            <v>*sumber jaya*</v>
          </cell>
        </row>
        <row r="2974">
          <cell r="B2974" t="str">
            <v>KADI01</v>
          </cell>
          <cell r="C2974" t="str">
            <v>Kadir</v>
          </cell>
          <cell r="D2974" t="str">
            <v>Kadir</v>
          </cell>
          <cell r="E2974" t="str">
            <v>Dsn. Sumuran, RT.003/RW.012 Kel. Klompangan, Kec. Ajung</v>
          </cell>
          <cell r="F2974" t="str">
            <v>Jember</v>
          </cell>
          <cell r="G2974" t="str">
            <v>Yuyun</v>
          </cell>
          <cell r="H2974">
            <v>0</v>
          </cell>
          <cell r="I2974">
            <v>0</v>
          </cell>
          <cell r="J2974">
            <v>0</v>
          </cell>
          <cell r="K2974">
            <v>0</v>
          </cell>
          <cell r="L2974">
            <v>1000</v>
          </cell>
          <cell r="M2974">
            <v>1</v>
          </cell>
          <cell r="N2974" t="e">
            <v>#REF!</v>
          </cell>
          <cell r="O2974" t="str">
            <v>Abadi Tani, Toko</v>
          </cell>
          <cell r="P2974">
            <v>70000000</v>
          </cell>
          <cell r="Q2974">
            <v>1</v>
          </cell>
          <cell r="R2974">
            <v>1</v>
          </cell>
          <cell r="S2974" t="str">
            <v>*sumb*</v>
          </cell>
          <cell r="T2974" t="str">
            <v>*sumber jaya*</v>
          </cell>
        </row>
        <row r="2975">
          <cell r="B2975" t="str">
            <v>KALI02</v>
          </cell>
          <cell r="C2975" t="str">
            <v>Kaiyana Agro Makmur, UD</v>
          </cell>
          <cell r="D2975" t="str">
            <v>Yudiono</v>
          </cell>
          <cell r="E2975" t="str">
            <v>Dsn. Ngabar, RT.001/RW.001, Getas Tanjunganom, Kab. Nganjuk</v>
          </cell>
          <cell r="F2975" t="str">
            <v>Nganjuk</v>
          </cell>
          <cell r="G2975" t="str">
            <v>Reni</v>
          </cell>
          <cell r="H2975">
            <v>0</v>
          </cell>
          <cell r="I2975">
            <v>0</v>
          </cell>
          <cell r="J2975">
            <v>0</v>
          </cell>
          <cell r="K2975">
            <v>0</v>
          </cell>
          <cell r="L2975">
            <v>1000</v>
          </cell>
          <cell r="M2975">
            <v>1</v>
          </cell>
          <cell r="N2975" t="e">
            <v>#REF!</v>
          </cell>
          <cell r="O2975" t="str">
            <v>Abadi Tani, Toko</v>
          </cell>
          <cell r="P2975">
            <v>70000000</v>
          </cell>
          <cell r="Q2975">
            <v>1</v>
          </cell>
          <cell r="R2975">
            <v>1</v>
          </cell>
          <cell r="S2975" t="str">
            <v>*sumb*</v>
          </cell>
          <cell r="T2975" t="str">
            <v>*sumber jaya*</v>
          </cell>
        </row>
        <row r="2976">
          <cell r="B2976" t="str">
            <v>KALA02</v>
          </cell>
          <cell r="C2976" t="str">
            <v>Kalam</v>
          </cell>
          <cell r="D2976" t="str">
            <v>Kalam</v>
          </cell>
          <cell r="E2976" t="str">
            <v>Dsn Begendul Kulon RT.004/RW.010, Sidowarek, Plemahan (pertigaan tong)</v>
          </cell>
          <cell r="F2976" t="str">
            <v>Kediri</v>
          </cell>
          <cell r="G2976" t="str">
            <v>Faisal</v>
          </cell>
          <cell r="H2976">
            <v>0</v>
          </cell>
          <cell r="I2976">
            <v>0</v>
          </cell>
          <cell r="J2976">
            <v>0</v>
          </cell>
          <cell r="K2976">
            <v>0</v>
          </cell>
          <cell r="L2976">
            <v>1000</v>
          </cell>
          <cell r="M2976">
            <v>1</v>
          </cell>
          <cell r="N2976" t="e">
            <v>#REF!</v>
          </cell>
          <cell r="O2976" t="str">
            <v>Abadi Tani, Toko</v>
          </cell>
          <cell r="P2976">
            <v>70000000</v>
          </cell>
          <cell r="Q2976">
            <v>1</v>
          </cell>
          <cell r="R2976">
            <v>1</v>
          </cell>
          <cell r="S2976" t="str">
            <v>*sumb*</v>
          </cell>
          <cell r="T2976" t="str">
            <v>*sumber jaya*</v>
          </cell>
        </row>
        <row r="2977">
          <cell r="B2977" t="str">
            <v>KALA01</v>
          </cell>
          <cell r="C2977" t="str">
            <v>Kalatham, PT</v>
          </cell>
          <cell r="D2977" t="str">
            <v>Kalatham, PT</v>
          </cell>
          <cell r="E2977" t="str">
            <v>Jl. Raden Saleh I No. 15B, Kenari, Senen</v>
          </cell>
          <cell r="F2977" t="str">
            <v>Jakarta Pusat</v>
          </cell>
          <cell r="G2977" t="str">
            <v>Yuyun</v>
          </cell>
          <cell r="H2977">
            <v>0</v>
          </cell>
          <cell r="I2977">
            <v>0</v>
          </cell>
          <cell r="J2977">
            <v>0</v>
          </cell>
          <cell r="K2977">
            <v>0</v>
          </cell>
          <cell r="L2977">
            <v>1000</v>
          </cell>
          <cell r="M2977">
            <v>1</v>
          </cell>
          <cell r="N2977" t="e">
            <v>#REF!</v>
          </cell>
          <cell r="O2977" t="str">
            <v>Abadi Tani, Toko</v>
          </cell>
          <cell r="P2977">
            <v>70000000</v>
          </cell>
          <cell r="Q2977">
            <v>1</v>
          </cell>
          <cell r="R2977">
            <v>1</v>
          </cell>
          <cell r="S2977" t="str">
            <v>*sumb*</v>
          </cell>
          <cell r="T2977" t="str">
            <v>*sumber jaya*</v>
          </cell>
        </row>
        <row r="2978">
          <cell r="B2978" t="str">
            <v>KALI03</v>
          </cell>
          <cell r="C2978" t="str">
            <v>Kaliduren Estates, PT</v>
          </cell>
          <cell r="D2978" t="str">
            <v>Kaliduren Estates, PT</v>
          </cell>
          <cell r="E2978" t="str">
            <v>Gedung Graha Dinamika Lt. 2, Jl. Tanah Abang II No. 49-51, Petojo Selatan, Gambir</v>
          </cell>
          <cell r="F2978" t="str">
            <v>Jakarta Pusat</v>
          </cell>
          <cell r="G2978" t="str">
            <v>Yuyun</v>
          </cell>
          <cell r="H2978">
            <v>0</v>
          </cell>
          <cell r="I2978">
            <v>0</v>
          </cell>
          <cell r="J2978">
            <v>0</v>
          </cell>
          <cell r="K2978">
            <v>0</v>
          </cell>
          <cell r="L2978">
            <v>1000</v>
          </cell>
          <cell r="M2978">
            <v>1</v>
          </cell>
          <cell r="N2978" t="e">
            <v>#REF!</v>
          </cell>
          <cell r="O2978" t="str">
            <v>Abadi Tani, Toko</v>
          </cell>
          <cell r="P2978">
            <v>70000000</v>
          </cell>
          <cell r="Q2978">
            <v>1</v>
          </cell>
          <cell r="R2978">
            <v>1</v>
          </cell>
          <cell r="S2978" t="str">
            <v>*sumb*</v>
          </cell>
          <cell r="T2978" t="str">
            <v>*sumber jaya*</v>
          </cell>
        </row>
        <row r="2979">
          <cell r="B2979" t="str">
            <v>KAMA01</v>
          </cell>
          <cell r="C2979" t="str">
            <v>Kamaruddin</v>
          </cell>
          <cell r="D2979" t="str">
            <v>Kamaruddin</v>
          </cell>
          <cell r="E2979" t="str">
            <v>Jalan Poros, Pa Rappunganta, Bontosunggu , Pabrik Gula Pa Rappunganta Polombangkeng Utara (Polobangkeng) (Pabrik gula takalar) Kab. Takalar</v>
          </cell>
          <cell r="F2979" t="str">
            <v>Sulawesi Selatan</v>
          </cell>
          <cell r="G2979" t="str">
            <v>Faisal</v>
          </cell>
          <cell r="H2979">
            <v>0</v>
          </cell>
          <cell r="I2979">
            <v>0</v>
          </cell>
          <cell r="J2979">
            <v>0</v>
          </cell>
          <cell r="K2979">
            <v>0</v>
          </cell>
          <cell r="L2979">
            <v>1000</v>
          </cell>
          <cell r="M2979">
            <v>1</v>
          </cell>
          <cell r="N2979" t="e">
            <v>#REF!</v>
          </cell>
          <cell r="O2979" t="str">
            <v>Abadi Tani, Toko</v>
          </cell>
          <cell r="P2979">
            <v>70000000</v>
          </cell>
          <cell r="Q2979">
            <v>1</v>
          </cell>
          <cell r="R2979">
            <v>1</v>
          </cell>
          <cell r="S2979" t="str">
            <v>*sumb*</v>
          </cell>
          <cell r="T2979" t="str">
            <v>*sumber jaya*</v>
          </cell>
        </row>
        <row r="2980">
          <cell r="B2980" t="str">
            <v>KAMD01</v>
          </cell>
          <cell r="C2980" t="str">
            <v>Kamdi</v>
          </cell>
          <cell r="D2980" t="str">
            <v>Kamdi</v>
          </cell>
          <cell r="E2980" t="str">
            <v>Timur Perempatan Kejayan RT.002/RW.004, Dusun Sidorejo, Kejayan</v>
          </cell>
          <cell r="F2980" t="str">
            <v>Pasuruan</v>
          </cell>
          <cell r="G2980" t="str">
            <v>Faisal</v>
          </cell>
          <cell r="H2980">
            <v>0</v>
          </cell>
          <cell r="I2980">
            <v>0</v>
          </cell>
          <cell r="J2980">
            <v>0</v>
          </cell>
          <cell r="K2980">
            <v>0</v>
          </cell>
          <cell r="L2980">
            <v>1000</v>
          </cell>
          <cell r="M2980">
            <v>1</v>
          </cell>
          <cell r="N2980" t="e">
            <v>#REF!</v>
          </cell>
          <cell r="O2980" t="str">
            <v>Abadi Tani, Toko</v>
          </cell>
          <cell r="P2980">
            <v>70000000</v>
          </cell>
          <cell r="Q2980">
            <v>1</v>
          </cell>
          <cell r="R2980">
            <v>1</v>
          </cell>
          <cell r="S2980" t="str">
            <v>*sumb*</v>
          </cell>
          <cell r="T2980" t="str">
            <v>*sumber jaya*</v>
          </cell>
        </row>
        <row r="2981">
          <cell r="B2981" t="str">
            <v>KAMI04</v>
          </cell>
          <cell r="C2981" t="str">
            <v>Kamijan</v>
          </cell>
          <cell r="D2981" t="str">
            <v>Kamijan</v>
          </cell>
          <cell r="E2981" t="str">
            <v>Kampung Sapi Gang I, RT.003/RW.002,, Desa Dasin, Tambakboyo</v>
          </cell>
          <cell r="F2981" t="str">
            <v>Tuban</v>
          </cell>
          <cell r="G2981" t="str">
            <v>Faisal</v>
          </cell>
          <cell r="H2981">
            <v>0</v>
          </cell>
          <cell r="I2981">
            <v>0</v>
          </cell>
          <cell r="J2981">
            <v>0</v>
          </cell>
          <cell r="K2981">
            <v>0</v>
          </cell>
          <cell r="L2981">
            <v>1000</v>
          </cell>
          <cell r="M2981">
            <v>1</v>
          </cell>
          <cell r="N2981" t="e">
            <v>#REF!</v>
          </cell>
          <cell r="O2981" t="str">
            <v>Abadi Tani, Toko</v>
          </cell>
          <cell r="P2981">
            <v>70000000</v>
          </cell>
          <cell r="Q2981">
            <v>1</v>
          </cell>
          <cell r="R2981">
            <v>1</v>
          </cell>
          <cell r="S2981" t="str">
            <v>*sumb*</v>
          </cell>
          <cell r="T2981" t="str">
            <v>*sumber jaya*</v>
          </cell>
        </row>
        <row r="2982">
          <cell r="B2982" t="str">
            <v>KAMI01</v>
          </cell>
          <cell r="C2982" t="str">
            <v>Kamil, H</v>
          </cell>
          <cell r="D2982" t="str">
            <v>Moch. Kamil Gunawan H</v>
          </cell>
          <cell r="E2982" t="str">
            <v>Dusun Krajan II, RT.005/RW.003, Kel. Gambiran, Kec. Kalisat</v>
          </cell>
          <cell r="F2982" t="str">
            <v>Jember</v>
          </cell>
          <cell r="G2982" t="str">
            <v>Yuyun</v>
          </cell>
          <cell r="H2982">
            <v>0</v>
          </cell>
          <cell r="I2982">
            <v>0</v>
          </cell>
          <cell r="J2982">
            <v>0</v>
          </cell>
          <cell r="K2982">
            <v>0</v>
          </cell>
          <cell r="L2982">
            <v>1000</v>
          </cell>
          <cell r="M2982">
            <v>1</v>
          </cell>
          <cell r="N2982" t="e">
            <v>#REF!</v>
          </cell>
          <cell r="O2982" t="str">
            <v>Abadi Tani, Toko</v>
          </cell>
          <cell r="P2982">
            <v>70000000</v>
          </cell>
          <cell r="Q2982">
            <v>1</v>
          </cell>
          <cell r="R2982">
            <v>1</v>
          </cell>
          <cell r="S2982" t="str">
            <v>*sumb*</v>
          </cell>
          <cell r="T2982" t="str">
            <v>*sumber jaya*</v>
          </cell>
        </row>
        <row r="2983">
          <cell r="B2983" t="str">
            <v>KAMI02</v>
          </cell>
          <cell r="C2983" t="str">
            <v>Kamila Dewi Wera Ambalawi, UD</v>
          </cell>
          <cell r="D2983" t="str">
            <v>M. Azhari</v>
          </cell>
          <cell r="E2983" t="str">
            <v>Dsn. Nangaraba, RT.003/RW.002 Kel. Nipa, Kec. Ambalawi</v>
          </cell>
          <cell r="F2983" t="str">
            <v>Bima</v>
          </cell>
          <cell r="G2983" t="str">
            <v>Hendra</v>
          </cell>
          <cell r="H2983">
            <v>0</v>
          </cell>
          <cell r="I2983">
            <v>0</v>
          </cell>
          <cell r="J2983">
            <v>0</v>
          </cell>
          <cell r="K2983">
            <v>0</v>
          </cell>
          <cell r="L2983">
            <v>1000</v>
          </cell>
          <cell r="M2983">
            <v>1</v>
          </cell>
          <cell r="N2983" t="e">
            <v>#REF!</v>
          </cell>
          <cell r="O2983" t="str">
            <v>Abadi Tani, Toko</v>
          </cell>
          <cell r="P2983">
            <v>70000000</v>
          </cell>
          <cell r="Q2983">
            <v>1</v>
          </cell>
          <cell r="R2983">
            <v>1</v>
          </cell>
          <cell r="S2983" t="str">
            <v>*sumb*</v>
          </cell>
          <cell r="T2983" t="str">
            <v>*sumber jaya*</v>
          </cell>
        </row>
        <row r="2984">
          <cell r="B2984" t="str">
            <v>KAMI03</v>
          </cell>
          <cell r="C2984" t="str">
            <v>Kamiluddin ST</v>
          </cell>
          <cell r="D2984" t="str">
            <v>Kamiluddin ST</v>
          </cell>
          <cell r="E2984" t="str">
            <v>Dusun Patukangan RT.009/RW.003,Desa Randutatah, Kec. Paiton</v>
          </cell>
          <cell r="F2984" t="str">
            <v>Probolinggo</v>
          </cell>
          <cell r="G2984" t="str">
            <v>Faisal</v>
          </cell>
          <cell r="H2984">
            <v>0</v>
          </cell>
          <cell r="I2984">
            <v>0</v>
          </cell>
          <cell r="J2984">
            <v>0</v>
          </cell>
          <cell r="K2984">
            <v>0</v>
          </cell>
          <cell r="L2984">
            <v>1000</v>
          </cell>
          <cell r="M2984">
            <v>1</v>
          </cell>
          <cell r="N2984" t="e">
            <v>#REF!</v>
          </cell>
          <cell r="O2984" t="str">
            <v>Abadi Tani, Toko</v>
          </cell>
          <cell r="P2984">
            <v>70000000</v>
          </cell>
          <cell r="Q2984">
            <v>1</v>
          </cell>
          <cell r="R2984">
            <v>1</v>
          </cell>
          <cell r="S2984" t="str">
            <v>*sumb*</v>
          </cell>
          <cell r="T2984" t="str">
            <v>*sumber jaya*</v>
          </cell>
        </row>
        <row r="2985">
          <cell r="B2985" t="str">
            <v>KAMP02</v>
          </cell>
          <cell r="C2985" t="str">
            <v>Kampoeng Tani/Imam</v>
          </cell>
          <cell r="D2985" t="str">
            <v>Imam Ma'arif</v>
          </cell>
          <cell r="E2985" t="str">
            <v>Jl. Al Falah V RT.004/RW.004, Kel. Sidorejo, Kec. Tuban</v>
          </cell>
          <cell r="F2985" t="str">
            <v>Tuban</v>
          </cell>
          <cell r="G2985" t="str">
            <v>Arasy</v>
          </cell>
          <cell r="H2985">
            <v>0</v>
          </cell>
          <cell r="I2985">
            <v>0</v>
          </cell>
          <cell r="J2985">
            <v>0</v>
          </cell>
          <cell r="K2985">
            <v>0</v>
          </cell>
          <cell r="L2985">
            <v>1000</v>
          </cell>
          <cell r="M2985">
            <v>1</v>
          </cell>
          <cell r="N2985" t="e">
            <v>#REF!</v>
          </cell>
          <cell r="O2985" t="str">
            <v>Abadi Tani, Toko</v>
          </cell>
          <cell r="P2985">
            <v>70000000</v>
          </cell>
          <cell r="Q2985">
            <v>1</v>
          </cell>
          <cell r="R2985">
            <v>1</v>
          </cell>
          <cell r="S2985" t="str">
            <v>*sumb*</v>
          </cell>
          <cell r="T2985" t="str">
            <v>*sumber jaya*</v>
          </cell>
        </row>
        <row r="2986">
          <cell r="B2986" t="str">
            <v>KAMP01</v>
          </cell>
          <cell r="C2986" t="str">
            <v>Kampung Tani/Aguk</v>
          </cell>
          <cell r="D2986" t="str">
            <v>Aguk Purwanto</v>
          </cell>
          <cell r="E2986" t="str">
            <v>Jentir, RT.001/RW.002, Kel. Ngangkatan, Kec. Rejoso</v>
          </cell>
          <cell r="F2986" t="str">
            <v>Nganjuk</v>
          </cell>
          <cell r="G2986" t="str">
            <v>Reni</v>
          </cell>
          <cell r="H2986">
            <v>0</v>
          </cell>
          <cell r="I2986">
            <v>0</v>
          </cell>
          <cell r="J2986">
            <v>0</v>
          </cell>
          <cell r="K2986">
            <v>0</v>
          </cell>
          <cell r="L2986">
            <v>100000000</v>
          </cell>
          <cell r="M2986">
            <v>1</v>
          </cell>
          <cell r="N2986" t="e">
            <v>#REF!</v>
          </cell>
          <cell r="O2986" t="str">
            <v>Abadi Tani, Toko</v>
          </cell>
          <cell r="P2986">
            <v>70000000</v>
          </cell>
          <cell r="Q2986">
            <v>1</v>
          </cell>
          <cell r="R2986">
            <v>1</v>
          </cell>
          <cell r="S2986" t="str">
            <v>*sumb*</v>
          </cell>
          <cell r="T2986" t="str">
            <v>*sumber jaya*</v>
          </cell>
        </row>
        <row r="2987">
          <cell r="B2987" t="str">
            <v>KAMS01</v>
          </cell>
          <cell r="C2987" t="str">
            <v>Kamsir</v>
          </cell>
          <cell r="D2987" t="str">
            <v>Kamsir</v>
          </cell>
          <cell r="E2987" t="str">
            <v>Jl. Pemda Desa Salang Kec. Tulin Onsoi, Nunukan Kaltara (Samping Sekoloh SMP)</v>
          </cell>
          <cell r="F2987" t="str">
            <v>Kalimantan Utara</v>
          </cell>
          <cell r="G2987" t="str">
            <v>Faisal</v>
          </cell>
          <cell r="H2987">
            <v>0</v>
          </cell>
          <cell r="I2987">
            <v>0</v>
          </cell>
          <cell r="J2987">
            <v>0</v>
          </cell>
          <cell r="K2987">
            <v>0</v>
          </cell>
          <cell r="L2987">
            <v>1000</v>
          </cell>
          <cell r="M2987">
            <v>1</v>
          </cell>
          <cell r="N2987" t="e">
            <v>#REF!</v>
          </cell>
          <cell r="O2987" t="str">
            <v>Abadi Tani, Toko</v>
          </cell>
          <cell r="P2987">
            <v>70000000</v>
          </cell>
          <cell r="Q2987">
            <v>1</v>
          </cell>
          <cell r="R2987">
            <v>1</v>
          </cell>
          <cell r="S2987" t="str">
            <v>*sumb*</v>
          </cell>
          <cell r="T2987" t="str">
            <v>*sumber jaya*</v>
          </cell>
        </row>
        <row r="2988">
          <cell r="B2988" t="str">
            <v>KANA02</v>
          </cell>
          <cell r="C2988" t="str">
            <v>Kanaya Tani/Samsul</v>
          </cell>
          <cell r="D2988" t="str">
            <v>Zuhairatul Anwariah</v>
          </cell>
          <cell r="E2988" t="str">
            <v>Dusun Dasan Paok, Kel. Loyok, Kec. Sikur</v>
          </cell>
          <cell r="F2988" t="str">
            <v>Lombok Timur</v>
          </cell>
          <cell r="G2988" t="str">
            <v>Hendra</v>
          </cell>
          <cell r="H2988">
            <v>0</v>
          </cell>
          <cell r="I2988">
            <v>0</v>
          </cell>
          <cell r="J2988">
            <v>0</v>
          </cell>
          <cell r="K2988">
            <v>0</v>
          </cell>
          <cell r="L2988">
            <v>1000</v>
          </cell>
          <cell r="M2988">
            <v>1</v>
          </cell>
          <cell r="N2988" t="e">
            <v>#REF!</v>
          </cell>
          <cell r="O2988" t="str">
            <v>Abadi Tani, Toko</v>
          </cell>
          <cell r="P2988">
            <v>70000000</v>
          </cell>
          <cell r="Q2988">
            <v>1</v>
          </cell>
          <cell r="R2988">
            <v>1</v>
          </cell>
          <cell r="S2988" t="str">
            <v>*sumb*</v>
          </cell>
          <cell r="T2988" t="str">
            <v>*sumber jaya*</v>
          </cell>
        </row>
        <row r="2989">
          <cell r="B2989" t="str">
            <v>KAND01</v>
          </cell>
          <cell r="C2989" t="str">
            <v>Kandang Ayam Pagar Hijau</v>
          </cell>
          <cell r="D2989" t="str">
            <v>Kandang Ayam Pagar Hijau</v>
          </cell>
          <cell r="E2989" t="str">
            <v>Jalan DUsun Pintrang No. 26, Prigen</v>
          </cell>
          <cell r="F2989" t="str">
            <v>Pasuruan</v>
          </cell>
          <cell r="G2989" t="str">
            <v>Faisal</v>
          </cell>
          <cell r="H2989">
            <v>0</v>
          </cell>
          <cell r="I2989">
            <v>0</v>
          </cell>
          <cell r="J2989">
            <v>0</v>
          </cell>
          <cell r="K2989">
            <v>0</v>
          </cell>
          <cell r="L2989">
            <v>1000</v>
          </cell>
          <cell r="M2989">
            <v>1</v>
          </cell>
          <cell r="N2989" t="e">
            <v>#REF!</v>
          </cell>
          <cell r="O2989" t="str">
            <v>Abadi Tani, Toko</v>
          </cell>
          <cell r="P2989">
            <v>70000000</v>
          </cell>
          <cell r="Q2989">
            <v>1</v>
          </cell>
          <cell r="R2989">
            <v>1</v>
          </cell>
          <cell r="S2989" t="str">
            <v>*sumb*</v>
          </cell>
          <cell r="T2989" t="str">
            <v>*sumber jaya*</v>
          </cell>
        </row>
        <row r="2990">
          <cell r="B2990" t="str">
            <v>KARD02</v>
          </cell>
          <cell r="C2990" t="str">
            <v>Kardi</v>
          </cell>
          <cell r="D2990" t="str">
            <v>Kardi</v>
          </cell>
          <cell r="E2990" t="str">
            <v>Jalan Dsn Plosorejo RT.019/RW.009 , Sukoharjo, Wilangan (Toko Kardi)</v>
          </cell>
          <cell r="F2990" t="str">
            <v>Nganjuk</v>
          </cell>
          <cell r="G2990" t="str">
            <v>Faisal</v>
          </cell>
          <cell r="H2990">
            <v>0</v>
          </cell>
          <cell r="I2990">
            <v>0</v>
          </cell>
          <cell r="J2990">
            <v>0</v>
          </cell>
          <cell r="K2990">
            <v>0</v>
          </cell>
          <cell r="L2990">
            <v>1000</v>
          </cell>
          <cell r="M2990">
            <v>1</v>
          </cell>
          <cell r="N2990" t="e">
            <v>#REF!</v>
          </cell>
          <cell r="O2990" t="str">
            <v>Abadi Tani, Toko</v>
          </cell>
          <cell r="P2990">
            <v>70000000</v>
          </cell>
          <cell r="Q2990">
            <v>1</v>
          </cell>
          <cell r="R2990">
            <v>1</v>
          </cell>
          <cell r="S2990" t="str">
            <v>*sumb*</v>
          </cell>
          <cell r="T2990" t="str">
            <v>*sumber jaya*</v>
          </cell>
        </row>
        <row r="2991">
          <cell r="B2991" t="str">
            <v>KARD01</v>
          </cell>
          <cell r="C2991" t="str">
            <v>Kardoyo</v>
          </cell>
          <cell r="D2991" t="str">
            <v>Kardoyo</v>
          </cell>
          <cell r="E2991" t="str">
            <v>Desa Pokak RT.001/RW.003 Gang Nakula, Ceper</v>
          </cell>
          <cell r="F2991" t="str">
            <v>Klaten</v>
          </cell>
          <cell r="G2991" t="str">
            <v>Faisal</v>
          </cell>
          <cell r="H2991">
            <v>0</v>
          </cell>
          <cell r="I2991">
            <v>0</v>
          </cell>
          <cell r="J2991">
            <v>0</v>
          </cell>
          <cell r="K2991">
            <v>0</v>
          </cell>
          <cell r="L2991">
            <v>1000</v>
          </cell>
          <cell r="M2991">
            <v>1</v>
          </cell>
          <cell r="N2991" t="e">
            <v>#REF!</v>
          </cell>
          <cell r="O2991" t="str">
            <v>Abadi Tani, Toko</v>
          </cell>
          <cell r="P2991">
            <v>70000000</v>
          </cell>
          <cell r="Q2991">
            <v>1</v>
          </cell>
          <cell r="R2991">
            <v>1</v>
          </cell>
          <cell r="S2991" t="str">
            <v>*sumb*</v>
          </cell>
          <cell r="T2991" t="str">
            <v>*sumber jaya*</v>
          </cell>
        </row>
        <row r="2992">
          <cell r="B2992" t="str">
            <v>KARI11</v>
          </cell>
          <cell r="C2992" t="str">
            <v>Karina Putri Diana</v>
          </cell>
          <cell r="D2992" t="str">
            <v>Karina Putri Diana</v>
          </cell>
          <cell r="E2992" t="str">
            <v>Desa Pancakarya RT.016/RW.001, Dusun Cr Welud, Pancakarya, Ajung (depan alishop_529)</v>
          </cell>
          <cell r="F2992" t="str">
            <v>Jember</v>
          </cell>
          <cell r="G2992" t="str">
            <v>Faisal</v>
          </cell>
          <cell r="H2992">
            <v>0</v>
          </cell>
          <cell r="I2992">
            <v>0</v>
          </cell>
          <cell r="J2992">
            <v>0</v>
          </cell>
          <cell r="K2992">
            <v>0</v>
          </cell>
          <cell r="L2992">
            <v>1000</v>
          </cell>
          <cell r="M2992">
            <v>1</v>
          </cell>
          <cell r="N2992" t="e">
            <v>#REF!</v>
          </cell>
          <cell r="O2992" t="str">
            <v>Abadi Tani, Toko</v>
          </cell>
          <cell r="P2992">
            <v>70000000</v>
          </cell>
          <cell r="Q2992">
            <v>1</v>
          </cell>
          <cell r="R2992">
            <v>1</v>
          </cell>
          <cell r="S2992" t="str">
            <v>*sumb*</v>
          </cell>
          <cell r="T2992" t="str">
            <v>*sumber jaya*</v>
          </cell>
        </row>
        <row r="2993">
          <cell r="B2993" t="str">
            <v>KARI01</v>
          </cell>
          <cell r="C2993" t="str">
            <v>Karisma Bumi Indah/Fedo</v>
          </cell>
          <cell r="D2993" t="str">
            <v>Karisma Bumi Indah, CV</v>
          </cell>
          <cell r="E2993" t="str">
            <v>Perum Taman Kopo Katapang Blok C6 No. 18 RT/RW 01/13, Katapang</v>
          </cell>
          <cell r="F2993" t="str">
            <v>Bandung</v>
          </cell>
          <cell r="G2993" t="str">
            <v>Hendra</v>
          </cell>
          <cell r="H2993">
            <v>0</v>
          </cell>
          <cell r="I2993">
            <v>0</v>
          </cell>
          <cell r="J2993">
            <v>0</v>
          </cell>
          <cell r="K2993">
            <v>0</v>
          </cell>
          <cell r="L2993">
            <v>1500000000</v>
          </cell>
          <cell r="M2993">
            <v>1</v>
          </cell>
          <cell r="N2993" t="e">
            <v>#REF!</v>
          </cell>
          <cell r="O2993" t="str">
            <v>Abadi Tani, Toko</v>
          </cell>
          <cell r="P2993">
            <v>70000000</v>
          </cell>
          <cell r="Q2993">
            <v>1</v>
          </cell>
          <cell r="R2993">
            <v>1</v>
          </cell>
          <cell r="S2993" t="str">
            <v>*sumb*</v>
          </cell>
          <cell r="T2993" t="str">
            <v>*sumber jaya*</v>
          </cell>
        </row>
        <row r="2994">
          <cell r="B2994" t="str">
            <v>KARI09</v>
          </cell>
          <cell r="C2994" t="str">
            <v>Karisma Indoagro Universal, PT</v>
          </cell>
          <cell r="D2994" t="str">
            <v>Karisma Indoagro Universal, PT</v>
          </cell>
          <cell r="E2994" t="str">
            <v>Jl. Semeru No. 89 RT.001/RW.004, Ajung</v>
          </cell>
          <cell r="F2994" t="str">
            <v>Jember</v>
          </cell>
          <cell r="G2994" t="str">
            <v>Others</v>
          </cell>
          <cell r="H2994">
            <v>0</v>
          </cell>
          <cell r="I2994">
            <v>0</v>
          </cell>
          <cell r="J2994">
            <v>0</v>
          </cell>
          <cell r="K2994">
            <v>0</v>
          </cell>
          <cell r="L2994">
            <v>1000000000</v>
          </cell>
          <cell r="M2994">
            <v>1</v>
          </cell>
          <cell r="N2994" t="e">
            <v>#REF!</v>
          </cell>
          <cell r="O2994" t="str">
            <v>Abadi Tani, Toko</v>
          </cell>
          <cell r="P2994">
            <v>70000000</v>
          </cell>
          <cell r="Q2994">
            <v>1</v>
          </cell>
          <cell r="R2994">
            <v>1</v>
          </cell>
          <cell r="S2994" t="str">
            <v>*sumb*</v>
          </cell>
          <cell r="T2994" t="str">
            <v>*sumber jaya*</v>
          </cell>
        </row>
        <row r="2995">
          <cell r="B2995" t="str">
            <v>KARI03</v>
          </cell>
          <cell r="C2995" t="str">
            <v>Karisma Jaya/Khamdan</v>
          </cell>
          <cell r="D2995" t="str">
            <v>Ma'ruf Juhani</v>
          </cell>
          <cell r="E2995" t="str">
            <v>RT.03/RW.01, kel. Togogan, Kec. Sengat</v>
          </cell>
          <cell r="F2995" t="str">
            <v>Blitar</v>
          </cell>
          <cell r="G2995" t="str">
            <v>Zakia</v>
          </cell>
          <cell r="H2995">
            <v>0</v>
          </cell>
          <cell r="I2995">
            <v>0</v>
          </cell>
          <cell r="J2995">
            <v>0</v>
          </cell>
          <cell r="K2995">
            <v>0</v>
          </cell>
          <cell r="L2995">
            <v>1000</v>
          </cell>
          <cell r="M2995">
            <v>1</v>
          </cell>
          <cell r="N2995" t="e">
            <v>#REF!</v>
          </cell>
          <cell r="O2995" t="str">
            <v>Abadi Tani, Toko</v>
          </cell>
          <cell r="P2995">
            <v>70000000</v>
          </cell>
          <cell r="Q2995">
            <v>1</v>
          </cell>
          <cell r="R2995">
            <v>1</v>
          </cell>
          <cell r="S2995" t="str">
            <v>*sumb*</v>
          </cell>
          <cell r="T2995" t="str">
            <v>*sumber jaya*</v>
          </cell>
        </row>
        <row r="2996">
          <cell r="B2996" t="str">
            <v>KARI10</v>
          </cell>
          <cell r="C2996" t="str">
            <v>Karisma Tani 2/Widya</v>
          </cell>
          <cell r="D2996" t="str">
            <v>Widya Ayu Wedayanti</v>
          </cell>
          <cell r="E2996" t="str">
            <v>Dusun Curahjati RT.001/RW.004, Kel. Grajagan, Kec. Purwoharjo</v>
          </cell>
          <cell r="F2996" t="str">
            <v>Banyuwangi</v>
          </cell>
          <cell r="G2996" t="str">
            <v>Faris</v>
          </cell>
          <cell r="H2996">
            <v>0</v>
          </cell>
          <cell r="I2996">
            <v>0</v>
          </cell>
          <cell r="J2996">
            <v>0</v>
          </cell>
          <cell r="K2996">
            <v>0</v>
          </cell>
          <cell r="L2996">
            <v>15000000</v>
          </cell>
          <cell r="M2996">
            <v>1</v>
          </cell>
          <cell r="N2996" t="e">
            <v>#REF!</v>
          </cell>
          <cell r="O2996" t="str">
            <v>Abadi Tani, Toko</v>
          </cell>
          <cell r="P2996">
            <v>70000000</v>
          </cell>
          <cell r="Q2996">
            <v>1</v>
          </cell>
          <cell r="R2996">
            <v>1</v>
          </cell>
          <cell r="S2996" t="str">
            <v>*sumb*</v>
          </cell>
          <cell r="T2996" t="str">
            <v>*sumber jaya*</v>
          </cell>
        </row>
        <row r="2997">
          <cell r="B2997" t="str">
            <v>KARI04</v>
          </cell>
          <cell r="C2997" t="str">
            <v>Karisma Tani/Roeslan</v>
          </cell>
          <cell r="D2997" t="str">
            <v>Ruslan Sugiharto</v>
          </cell>
          <cell r="E2997" t="str">
            <v>Jl. Raya Trebungan RT.001/RW.003 Trebungan, Mangaran</v>
          </cell>
          <cell r="F2997" t="str">
            <v>Situbondo</v>
          </cell>
          <cell r="G2997" t="str">
            <v>Faris</v>
          </cell>
          <cell r="H2997">
            <v>0</v>
          </cell>
          <cell r="I2997">
            <v>0</v>
          </cell>
          <cell r="J2997">
            <v>0</v>
          </cell>
          <cell r="K2997">
            <v>0</v>
          </cell>
          <cell r="L2997">
            <v>25000000</v>
          </cell>
          <cell r="M2997">
            <v>1</v>
          </cell>
          <cell r="N2997" t="e">
            <v>#REF!</v>
          </cell>
          <cell r="O2997" t="str">
            <v>Abadi Tani, Toko</v>
          </cell>
          <cell r="P2997">
            <v>70000000</v>
          </cell>
          <cell r="Q2997">
            <v>1</v>
          </cell>
          <cell r="R2997">
            <v>1</v>
          </cell>
          <cell r="S2997" t="str">
            <v>*sumb*</v>
          </cell>
          <cell r="T2997" t="str">
            <v>*sumber jaya*</v>
          </cell>
        </row>
        <row r="2998">
          <cell r="B2998" t="str">
            <v>KARI05</v>
          </cell>
          <cell r="C2998" t="str">
            <v>Karisma Tani/Yanto</v>
          </cell>
          <cell r="D2998" t="str">
            <v>Yuherni Winarsih</v>
          </cell>
          <cell r="E2998" t="str">
            <v>Grajagan Purwoharjo</v>
          </cell>
          <cell r="F2998" t="str">
            <v>Banyuwangi</v>
          </cell>
          <cell r="G2998" t="str">
            <v>Faris</v>
          </cell>
          <cell r="H2998">
            <v>0</v>
          </cell>
          <cell r="I2998">
            <v>0</v>
          </cell>
          <cell r="J2998">
            <v>0</v>
          </cell>
          <cell r="K2998">
            <v>0</v>
          </cell>
          <cell r="L2998">
            <v>10000000</v>
          </cell>
          <cell r="M2998">
            <v>1</v>
          </cell>
          <cell r="N2998" t="e">
            <v>#REF!</v>
          </cell>
          <cell r="O2998" t="str">
            <v>Abadi Tani, Toko</v>
          </cell>
          <cell r="P2998">
            <v>70000000</v>
          </cell>
          <cell r="Q2998">
            <v>1</v>
          </cell>
          <cell r="R2998">
            <v>1</v>
          </cell>
          <cell r="S2998" t="str">
            <v>*sumb*</v>
          </cell>
          <cell r="T2998" t="str">
            <v>*sumber jaya*</v>
          </cell>
        </row>
        <row r="2999">
          <cell r="B2999" t="str">
            <v>KARI06</v>
          </cell>
          <cell r="C2999" t="str">
            <v>Karisma/A</v>
          </cell>
          <cell r="D2999" t="str">
            <v>Karisma/A</v>
          </cell>
          <cell r="E2999" t="str">
            <v>Karisma</v>
          </cell>
          <cell r="F2999" t="str">
            <v>Jember</v>
          </cell>
          <cell r="G2999" t="str">
            <v>Others</v>
          </cell>
          <cell r="H2999">
            <v>0</v>
          </cell>
          <cell r="I2999">
            <v>0</v>
          </cell>
          <cell r="J2999">
            <v>0</v>
          </cell>
          <cell r="K2999">
            <v>0</v>
          </cell>
          <cell r="L2999">
            <v>1000000000</v>
          </cell>
          <cell r="M2999">
            <v>1</v>
          </cell>
          <cell r="N2999" t="e">
            <v>#REF!</v>
          </cell>
          <cell r="O2999" t="str">
            <v>Abadi Tani, Toko</v>
          </cell>
          <cell r="P2999">
            <v>70000000</v>
          </cell>
          <cell r="Q2999">
            <v>1</v>
          </cell>
          <cell r="R2999">
            <v>1</v>
          </cell>
          <cell r="S2999" t="str">
            <v>*sumb*</v>
          </cell>
          <cell r="T2999" t="str">
            <v>*sumber jaya*</v>
          </cell>
        </row>
        <row r="3000">
          <cell r="B3000" t="str">
            <v>KARI07</v>
          </cell>
          <cell r="C3000" t="str">
            <v>Karisma/Agoes</v>
          </cell>
          <cell r="D3000" t="str">
            <v>Agoes</v>
          </cell>
          <cell r="E3000" t="str">
            <v>Jember</v>
          </cell>
          <cell r="F3000" t="str">
            <v>Jember</v>
          </cell>
          <cell r="G3000" t="str">
            <v>Others</v>
          </cell>
          <cell r="H3000">
            <v>0</v>
          </cell>
          <cell r="I3000">
            <v>0</v>
          </cell>
          <cell r="J3000">
            <v>0</v>
          </cell>
          <cell r="K3000">
            <v>0</v>
          </cell>
          <cell r="L3000">
            <v>1000000000</v>
          </cell>
          <cell r="M3000">
            <v>1</v>
          </cell>
          <cell r="N3000" t="e">
            <v>#REF!</v>
          </cell>
          <cell r="O3000" t="str">
            <v>Abadi Tani, Toko</v>
          </cell>
          <cell r="P3000">
            <v>70000000</v>
          </cell>
          <cell r="Q3000">
            <v>1</v>
          </cell>
          <cell r="R3000">
            <v>1</v>
          </cell>
          <cell r="S3000" t="str">
            <v>*sumb*</v>
          </cell>
          <cell r="T3000" t="str">
            <v>*sumber jaya*</v>
          </cell>
        </row>
        <row r="3001">
          <cell r="B3001" t="str">
            <v>KARM02</v>
          </cell>
          <cell r="C3001" t="str">
            <v>Karman Hardianto</v>
          </cell>
          <cell r="D3001" t="str">
            <v>Karman Hardianto</v>
          </cell>
          <cell r="E3001" t="str">
            <v>Jl. Harjo Mulyo, PDP Sumber Wadung, Dusun Sumber Wadung RT.002/RW.003, Desa Harjo Mulyo, Kec. Silo</v>
          </cell>
          <cell r="F3001" t="str">
            <v>Jember</v>
          </cell>
          <cell r="G3001" t="str">
            <v>Faisal</v>
          </cell>
          <cell r="H3001">
            <v>0</v>
          </cell>
          <cell r="I3001">
            <v>0</v>
          </cell>
          <cell r="J3001">
            <v>0</v>
          </cell>
          <cell r="K3001">
            <v>0</v>
          </cell>
          <cell r="L3001">
            <v>1000</v>
          </cell>
          <cell r="M3001">
            <v>1</v>
          </cell>
          <cell r="N3001" t="e">
            <v>#REF!</v>
          </cell>
          <cell r="O3001" t="str">
            <v>Abadi Tani, Toko</v>
          </cell>
          <cell r="P3001">
            <v>70000000</v>
          </cell>
          <cell r="Q3001">
            <v>1</v>
          </cell>
          <cell r="R3001">
            <v>1</v>
          </cell>
          <cell r="S3001" t="str">
            <v>*sumb*</v>
          </cell>
          <cell r="T3001" t="str">
            <v>*sumber jaya*</v>
          </cell>
        </row>
        <row r="3002">
          <cell r="B3002" t="str">
            <v>KARM04</v>
          </cell>
          <cell r="C3002" t="str">
            <v>Karmila</v>
          </cell>
          <cell r="D3002" t="str">
            <v>Karmila</v>
          </cell>
          <cell r="E3002" t="str">
            <v>Jalan Raya Sungai Pinang Gang Sui Pinang Bsar RT.019/RW.007, Punggur Kecil, Pungur Kecil, Sei/SungaiKakap, Kab. Kubu Raya</v>
          </cell>
          <cell r="F3002" t="str">
            <v>Kalimantan Barat</v>
          </cell>
          <cell r="G3002" t="str">
            <v>Faisal</v>
          </cell>
          <cell r="H3002">
            <v>0</v>
          </cell>
          <cell r="I3002">
            <v>0</v>
          </cell>
          <cell r="J3002">
            <v>0</v>
          </cell>
          <cell r="K3002">
            <v>0</v>
          </cell>
          <cell r="L3002">
            <v>1000</v>
          </cell>
          <cell r="M3002">
            <v>1</v>
          </cell>
          <cell r="N3002" t="e">
            <v>#REF!</v>
          </cell>
          <cell r="O3002" t="str">
            <v>Abadi Tani, Toko</v>
          </cell>
          <cell r="P3002">
            <v>70000000</v>
          </cell>
          <cell r="Q3002">
            <v>1</v>
          </cell>
          <cell r="R3002">
            <v>1</v>
          </cell>
          <cell r="S3002" t="str">
            <v>*sumb*</v>
          </cell>
          <cell r="T3002" t="str">
            <v>*sumber jaya*</v>
          </cell>
        </row>
        <row r="3003">
          <cell r="B3003" t="str">
            <v>KARM03</v>
          </cell>
          <cell r="C3003" t="str">
            <v>Karmili</v>
          </cell>
          <cell r="D3003" t="str">
            <v>Karmili</v>
          </cell>
          <cell r="E3003" t="str">
            <v>Dusun 5, Jalan Pondok Pangkol, Desa Watas, Sindang Danau, Ogan Komering Ulu Selatan</v>
          </cell>
          <cell r="F3003" t="str">
            <v>Sumatera Selatan</v>
          </cell>
          <cell r="G3003" t="str">
            <v>Faisal</v>
          </cell>
          <cell r="H3003">
            <v>0</v>
          </cell>
          <cell r="I3003">
            <v>0</v>
          </cell>
          <cell r="J3003">
            <v>0</v>
          </cell>
          <cell r="K3003">
            <v>0</v>
          </cell>
          <cell r="L3003">
            <v>1000</v>
          </cell>
          <cell r="M3003">
            <v>1</v>
          </cell>
          <cell r="N3003" t="e">
            <v>#REF!</v>
          </cell>
          <cell r="O3003" t="str">
            <v>Abadi Tani, Toko</v>
          </cell>
          <cell r="P3003">
            <v>70000000</v>
          </cell>
          <cell r="Q3003">
            <v>1</v>
          </cell>
          <cell r="R3003">
            <v>1</v>
          </cell>
          <cell r="S3003" t="str">
            <v>*sumb*</v>
          </cell>
          <cell r="T3003" t="str">
            <v>*sumber jaya*</v>
          </cell>
        </row>
        <row r="3004">
          <cell r="B3004" t="str">
            <v>KARN01</v>
          </cell>
          <cell r="C3004" t="str">
            <v>Karnoji</v>
          </cell>
          <cell r="D3004" t="str">
            <v>Karnoji</v>
          </cell>
          <cell r="E3004" t="str">
            <v>Dusun Makam, Jalan Ronggo Jalu RT.007/RW.002, Desa Ngepoh, Kec. Dringu (Selatan MTS Darussam)</v>
          </cell>
          <cell r="F3004" t="str">
            <v>Probolinggo</v>
          </cell>
          <cell r="G3004" t="str">
            <v>Faisal</v>
          </cell>
          <cell r="H3004">
            <v>0</v>
          </cell>
          <cell r="I3004">
            <v>0</v>
          </cell>
          <cell r="J3004">
            <v>0</v>
          </cell>
          <cell r="K3004">
            <v>0</v>
          </cell>
          <cell r="L3004">
            <v>1000</v>
          </cell>
          <cell r="M3004">
            <v>1</v>
          </cell>
          <cell r="N3004" t="e">
            <v>#REF!</v>
          </cell>
          <cell r="O3004" t="str">
            <v>Abadi Tani, Toko</v>
          </cell>
          <cell r="P3004">
            <v>70000000</v>
          </cell>
          <cell r="Q3004">
            <v>1</v>
          </cell>
          <cell r="R3004">
            <v>1</v>
          </cell>
          <cell r="S3004" t="str">
            <v>*sumb*</v>
          </cell>
          <cell r="T3004" t="str">
            <v>*sumber jaya*</v>
          </cell>
        </row>
        <row r="3005">
          <cell r="B3005" t="str">
            <v>KARO02</v>
          </cell>
          <cell r="C3005" t="str">
            <v>Karomah, UD/Hasan Bisri</v>
          </cell>
          <cell r="D3005" t="str">
            <v>Hasan Bisri</v>
          </cell>
          <cell r="E3005" t="str">
            <v>Dsn Kedawung Selatan, RT.003/RW.001, Kel. Bicak, Kec. Trowulan</v>
          </cell>
          <cell r="F3005" t="str">
            <v>Mojokerto</v>
          </cell>
          <cell r="G3005" t="str">
            <v>Reni</v>
          </cell>
          <cell r="H3005">
            <v>0</v>
          </cell>
          <cell r="I3005">
            <v>0</v>
          </cell>
          <cell r="J3005">
            <v>0</v>
          </cell>
          <cell r="K3005">
            <v>0</v>
          </cell>
          <cell r="L3005">
            <v>1000</v>
          </cell>
          <cell r="M3005">
            <v>1</v>
          </cell>
          <cell r="N3005" t="e">
            <v>#REF!</v>
          </cell>
          <cell r="O3005" t="str">
            <v>Abadi Tani, Toko</v>
          </cell>
          <cell r="P3005">
            <v>70000000</v>
          </cell>
          <cell r="Q3005">
            <v>1</v>
          </cell>
          <cell r="R3005">
            <v>1</v>
          </cell>
          <cell r="S3005" t="str">
            <v>*sumb*</v>
          </cell>
          <cell r="T3005" t="str">
            <v>*sumber jaya*</v>
          </cell>
        </row>
        <row r="3006">
          <cell r="B3006" t="str">
            <v>KARS01</v>
          </cell>
          <cell r="C3006" t="str">
            <v>Karso Tani/Dicky</v>
          </cell>
          <cell r="D3006" t="str">
            <v>Dicky Aristoni</v>
          </cell>
          <cell r="E3006" t="str">
            <v>Dsn Bangorejo RT.002/RW.002, Kel. Bangorejo, Kec. Bangorejo</v>
          </cell>
          <cell r="F3006" t="str">
            <v>Banyuwangi</v>
          </cell>
          <cell r="G3006" t="str">
            <v>Faris</v>
          </cell>
          <cell r="H3006">
            <v>0</v>
          </cell>
          <cell r="I3006">
            <v>0</v>
          </cell>
          <cell r="J3006">
            <v>0</v>
          </cell>
          <cell r="K3006">
            <v>0</v>
          </cell>
          <cell r="L3006">
            <v>300000000</v>
          </cell>
          <cell r="M3006">
            <v>1</v>
          </cell>
          <cell r="N3006" t="e">
            <v>#REF!</v>
          </cell>
          <cell r="O3006" t="str">
            <v>Abadi Tani, Toko</v>
          </cell>
          <cell r="P3006">
            <v>70000000</v>
          </cell>
          <cell r="Q3006">
            <v>1</v>
          </cell>
          <cell r="R3006">
            <v>1</v>
          </cell>
          <cell r="S3006" t="str">
            <v>*sumb*</v>
          </cell>
          <cell r="T3006" t="str">
            <v>*sumber jaya*</v>
          </cell>
        </row>
        <row r="3007">
          <cell r="B3007" t="str">
            <v>KART01</v>
          </cell>
          <cell r="C3007" t="str">
            <v>Kartika Jaya, UD</v>
          </cell>
          <cell r="D3007" t="str">
            <v>Buharo</v>
          </cell>
          <cell r="E3007" t="str">
            <v>Dsn. Gading Desa Wonokoyo Kec. Kapongan, Kab. Situbondo</v>
          </cell>
          <cell r="F3007" t="str">
            <v>Situbondo</v>
          </cell>
          <cell r="G3007" t="str">
            <v>Faris</v>
          </cell>
          <cell r="H3007">
            <v>0</v>
          </cell>
          <cell r="I3007">
            <v>0</v>
          </cell>
          <cell r="J3007">
            <v>0</v>
          </cell>
          <cell r="K3007">
            <v>0</v>
          </cell>
          <cell r="L3007">
            <v>5000000</v>
          </cell>
          <cell r="M3007">
            <v>1</v>
          </cell>
          <cell r="N3007" t="e">
            <v>#REF!</v>
          </cell>
          <cell r="O3007" t="str">
            <v>Abadi Tani, Toko</v>
          </cell>
          <cell r="P3007">
            <v>70000000</v>
          </cell>
          <cell r="Q3007">
            <v>1</v>
          </cell>
          <cell r="R3007">
            <v>1</v>
          </cell>
          <cell r="S3007" t="str">
            <v>*sumb*</v>
          </cell>
          <cell r="T3007" t="str">
            <v>*sumber jaya*</v>
          </cell>
        </row>
        <row r="3008">
          <cell r="B3008" t="str">
            <v>KART04</v>
          </cell>
          <cell r="C3008" t="str">
            <v>Kartika Rismayanti</v>
          </cell>
          <cell r="D3008" t="str">
            <v>Kartika Rismayanti</v>
          </cell>
          <cell r="E3008" t="str">
            <v>Perum Grand Srikandi Masion Cepaka, Jalan Cepaka V No. 11A, Dulung, Kec. Kuta Utara, Kab. Badung</v>
          </cell>
          <cell r="F3008" t="str">
            <v>Bali</v>
          </cell>
          <cell r="G3008" t="str">
            <v>Faisal</v>
          </cell>
          <cell r="H3008">
            <v>0</v>
          </cell>
          <cell r="I3008">
            <v>0</v>
          </cell>
          <cell r="J3008">
            <v>0</v>
          </cell>
          <cell r="K3008">
            <v>0</v>
          </cell>
          <cell r="L3008">
            <v>1000</v>
          </cell>
          <cell r="M3008">
            <v>1</v>
          </cell>
          <cell r="N3008" t="e">
            <v>#REF!</v>
          </cell>
          <cell r="O3008" t="str">
            <v>Abadi Tani, Toko</v>
          </cell>
          <cell r="P3008">
            <v>70000000</v>
          </cell>
          <cell r="Q3008">
            <v>1</v>
          </cell>
          <cell r="R3008">
            <v>1</v>
          </cell>
          <cell r="S3008" t="str">
            <v>*sumb*</v>
          </cell>
          <cell r="T3008" t="str">
            <v>*sumber jaya*</v>
          </cell>
        </row>
        <row r="3009">
          <cell r="B3009" t="str">
            <v>KARU06</v>
          </cell>
          <cell r="C3009" t="str">
            <v>Karunia Citra Sentosa, PT</v>
          </cell>
          <cell r="D3009" t="str">
            <v>Karunia Citra Sentosa, PT</v>
          </cell>
          <cell r="E3009" t="str">
            <v>Jl. Mentari Kenjeran Utara V.10, Kenjeran Bulak</v>
          </cell>
          <cell r="F3009" t="str">
            <v>Surabaya</v>
          </cell>
          <cell r="G3009" t="str">
            <v>Riyan</v>
          </cell>
          <cell r="H3009">
            <v>0</v>
          </cell>
          <cell r="I3009">
            <v>0</v>
          </cell>
          <cell r="J3009">
            <v>0</v>
          </cell>
          <cell r="K3009">
            <v>0</v>
          </cell>
          <cell r="L3009">
            <v>175000000</v>
          </cell>
          <cell r="M3009">
            <v>1</v>
          </cell>
          <cell r="N3009" t="e">
            <v>#REF!</v>
          </cell>
          <cell r="O3009" t="str">
            <v>Abadi Tani, Toko</v>
          </cell>
          <cell r="P3009">
            <v>70000000</v>
          </cell>
          <cell r="Q3009">
            <v>1</v>
          </cell>
          <cell r="R3009">
            <v>1</v>
          </cell>
          <cell r="S3009" t="str">
            <v>*sumb*</v>
          </cell>
          <cell r="T3009" t="str">
            <v>*sumber jaya*</v>
          </cell>
        </row>
        <row r="3010">
          <cell r="B3010" t="str">
            <v>KARU07</v>
          </cell>
          <cell r="C3010" t="str">
            <v>Karunia Jaya, Toko/Rudi</v>
          </cell>
          <cell r="D3010" t="str">
            <v>Rudi Krisdianto</v>
          </cell>
          <cell r="E3010" t="str">
            <v>Dsn. Pulorejo, RT.001/RW.003 Kel. Pasiraman, Kel. Wonotirto</v>
          </cell>
          <cell r="F3010" t="str">
            <v>Blitar</v>
          </cell>
          <cell r="G3010" t="str">
            <v>Zakia</v>
          </cell>
          <cell r="H3010">
            <v>0</v>
          </cell>
          <cell r="I3010">
            <v>0</v>
          </cell>
          <cell r="J3010">
            <v>0</v>
          </cell>
          <cell r="K3010">
            <v>0</v>
          </cell>
          <cell r="L3010">
            <v>1000</v>
          </cell>
          <cell r="M3010">
            <v>1</v>
          </cell>
          <cell r="N3010" t="e">
            <v>#REF!</v>
          </cell>
          <cell r="O3010" t="str">
            <v>Abadi Tani, Toko</v>
          </cell>
          <cell r="P3010">
            <v>70000000</v>
          </cell>
          <cell r="Q3010">
            <v>1</v>
          </cell>
          <cell r="R3010">
            <v>1</v>
          </cell>
          <cell r="S3010" t="str">
            <v>*sumb*</v>
          </cell>
          <cell r="T3010" t="str">
            <v>*sumber jaya*</v>
          </cell>
        </row>
        <row r="3011">
          <cell r="B3011" t="str">
            <v>KARU05</v>
          </cell>
          <cell r="C3011" t="str">
            <v>Karunia Jaya/Sujud Abdillah</v>
          </cell>
          <cell r="D3011" t="str">
            <v>Sujud Abdilah</v>
          </cell>
          <cell r="E3011" t="str">
            <v>Dsn. Panjen RT.001/RW.001, Kel. Jambewangi, Kec. Sempu</v>
          </cell>
          <cell r="F3011" t="str">
            <v>Banyuwangi</v>
          </cell>
          <cell r="G3011" t="str">
            <v>Faris</v>
          </cell>
          <cell r="H3011">
            <v>0</v>
          </cell>
          <cell r="I3011">
            <v>0</v>
          </cell>
          <cell r="J3011">
            <v>0</v>
          </cell>
          <cell r="K3011">
            <v>0</v>
          </cell>
          <cell r="L3011">
            <v>30000000</v>
          </cell>
          <cell r="M3011">
            <v>1</v>
          </cell>
          <cell r="N3011" t="e">
            <v>#REF!</v>
          </cell>
          <cell r="O3011" t="str">
            <v>Abadi Tani, Toko</v>
          </cell>
          <cell r="P3011">
            <v>70000000</v>
          </cell>
          <cell r="Q3011">
            <v>1</v>
          </cell>
          <cell r="R3011">
            <v>1</v>
          </cell>
          <cell r="S3011" t="str">
            <v>*sumb*</v>
          </cell>
          <cell r="T3011" t="str">
            <v>*sumber jaya*</v>
          </cell>
        </row>
        <row r="3012">
          <cell r="B3012" t="str">
            <v>KARU01</v>
          </cell>
          <cell r="C3012" t="str">
            <v>Karunia Makmur, UD</v>
          </cell>
          <cell r="D3012" t="str">
            <v>Yenny</v>
          </cell>
          <cell r="E3012" t="str">
            <v>Dsn. Silirkrombang, RT.003/RW.002, Kel. Seneporejo, Siliragung</v>
          </cell>
          <cell r="F3012" t="str">
            <v>Banyuwangi</v>
          </cell>
          <cell r="G3012" t="str">
            <v>Faris</v>
          </cell>
          <cell r="H3012">
            <v>0</v>
          </cell>
          <cell r="I3012">
            <v>0</v>
          </cell>
          <cell r="J3012">
            <v>0</v>
          </cell>
          <cell r="K3012">
            <v>0</v>
          </cell>
          <cell r="L3012">
            <v>300000000</v>
          </cell>
          <cell r="M3012">
            <v>1</v>
          </cell>
          <cell r="N3012" t="e">
            <v>#REF!</v>
          </cell>
          <cell r="O3012" t="str">
            <v>Abadi Tani, Toko</v>
          </cell>
          <cell r="P3012">
            <v>70000000</v>
          </cell>
          <cell r="Q3012">
            <v>1</v>
          </cell>
          <cell r="R3012">
            <v>1</v>
          </cell>
          <cell r="S3012" t="str">
            <v>*sumb*</v>
          </cell>
          <cell r="T3012" t="str">
            <v>*sumber jaya*</v>
          </cell>
        </row>
        <row r="3013">
          <cell r="B3013" t="str">
            <v>KARU09</v>
          </cell>
          <cell r="C3013" t="str">
            <v>Karunia Sukses Utama, PT</v>
          </cell>
          <cell r="D3013" t="str">
            <v>Karunia Sukses Utama, PT</v>
          </cell>
          <cell r="E3013" t="str">
            <v xml:space="preserve">Jl. Raya Candi VI C, </v>
          </cell>
          <cell r="F3013" t="str">
            <v>Malang</v>
          </cell>
          <cell r="G3013" t="str">
            <v>Others</v>
          </cell>
          <cell r="H3013">
            <v>0</v>
          </cell>
          <cell r="I3013">
            <v>0</v>
          </cell>
          <cell r="J3013">
            <v>0</v>
          </cell>
          <cell r="K3013">
            <v>0</v>
          </cell>
          <cell r="L3013">
            <v>1000</v>
          </cell>
          <cell r="M3013">
            <v>1</v>
          </cell>
          <cell r="N3013" t="e">
            <v>#REF!</v>
          </cell>
          <cell r="O3013" t="str">
            <v>Abadi Tani, Toko</v>
          </cell>
          <cell r="P3013">
            <v>70000000</v>
          </cell>
          <cell r="Q3013">
            <v>1</v>
          </cell>
          <cell r="R3013">
            <v>1</v>
          </cell>
          <cell r="S3013" t="str">
            <v>*sumb*</v>
          </cell>
          <cell r="T3013" t="str">
            <v>*sumber jaya*</v>
          </cell>
        </row>
        <row r="3014">
          <cell r="B3014" t="str">
            <v>ABAD03</v>
          </cell>
          <cell r="C3014" t="str">
            <v>Karunia Tani/Ardhi</v>
          </cell>
          <cell r="D3014" t="str">
            <v>Ardhi Widatama</v>
          </cell>
          <cell r="E3014" t="str">
            <v>Perumnas Dsn Paok Pampang RT.021/RW.021, Kel. Labuhan Haji, Kec. Labuhan Haji</v>
          </cell>
          <cell r="F3014" t="str">
            <v>Lombok Timur</v>
          </cell>
          <cell r="G3014" t="str">
            <v>Hendra</v>
          </cell>
          <cell r="H3014">
            <v>0</v>
          </cell>
          <cell r="I3014">
            <v>0</v>
          </cell>
          <cell r="J3014">
            <v>0</v>
          </cell>
          <cell r="K3014">
            <v>0</v>
          </cell>
          <cell r="L3014">
            <v>1000</v>
          </cell>
          <cell r="M3014">
            <v>1</v>
          </cell>
          <cell r="N3014" t="e">
            <v>#REF!</v>
          </cell>
          <cell r="O3014" t="str">
            <v>Abadi Tani, Toko</v>
          </cell>
          <cell r="P3014">
            <v>70000000</v>
          </cell>
          <cell r="Q3014">
            <v>1</v>
          </cell>
          <cell r="R3014">
            <v>1</v>
          </cell>
          <cell r="S3014" t="str">
            <v>*sumb*</v>
          </cell>
          <cell r="T3014" t="str">
            <v>*sumber jaya*</v>
          </cell>
        </row>
        <row r="3015">
          <cell r="B3015" t="str">
            <v>KARY15</v>
          </cell>
          <cell r="C3015" t="str">
            <v>Karya Agung</v>
          </cell>
          <cell r="D3015" t="str">
            <v>Elton John</v>
          </cell>
          <cell r="E3015" t="str">
            <v>Jl. Ahmad Yani No.18, Komerda</v>
          </cell>
          <cell r="F3015" t="str">
            <v>Waikabubak- Sumba Barat</v>
          </cell>
          <cell r="G3015" t="str">
            <v>Hendra</v>
          </cell>
          <cell r="H3015">
            <v>0</v>
          </cell>
          <cell r="I3015">
            <v>0</v>
          </cell>
          <cell r="J3015">
            <v>0</v>
          </cell>
          <cell r="K3015">
            <v>0</v>
          </cell>
          <cell r="L3015">
            <v>1000</v>
          </cell>
          <cell r="M3015">
            <v>1</v>
          </cell>
          <cell r="N3015" t="e">
            <v>#REF!</v>
          </cell>
          <cell r="O3015" t="str">
            <v>Abadi Tani, Toko</v>
          </cell>
          <cell r="P3015">
            <v>70000000</v>
          </cell>
          <cell r="Q3015">
            <v>1</v>
          </cell>
          <cell r="R3015">
            <v>1</v>
          </cell>
          <cell r="S3015" t="str">
            <v>*sumb*</v>
          </cell>
          <cell r="T3015" t="str">
            <v>*sumber jaya*</v>
          </cell>
        </row>
        <row r="3016">
          <cell r="B3016" t="str">
            <v>KARY02</v>
          </cell>
          <cell r="C3016" t="str">
            <v>Karya Guna/Agus</v>
          </cell>
          <cell r="D3016" t="str">
            <v>Agus Wijaya Winanto</v>
          </cell>
          <cell r="E3016" t="str">
            <v>Krajan, RT.009/RW.001, Glagah Pakuniran, Kab. Probolinggo</v>
          </cell>
          <cell r="F3016" t="str">
            <v>Probolinggo</v>
          </cell>
          <cell r="G3016" t="str">
            <v>Riyan</v>
          </cell>
          <cell r="H3016">
            <v>0</v>
          </cell>
          <cell r="I3016">
            <v>0</v>
          </cell>
          <cell r="J3016">
            <v>0</v>
          </cell>
          <cell r="K3016">
            <v>0</v>
          </cell>
          <cell r="L3016">
            <v>1000000000</v>
          </cell>
          <cell r="M3016">
            <v>1</v>
          </cell>
          <cell r="N3016" t="e">
            <v>#REF!</v>
          </cell>
          <cell r="O3016" t="str">
            <v>Abadi Tani, Toko</v>
          </cell>
          <cell r="P3016">
            <v>70000000</v>
          </cell>
          <cell r="Q3016">
            <v>1</v>
          </cell>
          <cell r="R3016">
            <v>1</v>
          </cell>
          <cell r="S3016" t="str">
            <v>*sumb*</v>
          </cell>
          <cell r="T3016" t="str">
            <v>*sumber jaya*</v>
          </cell>
        </row>
        <row r="3017">
          <cell r="B3017" t="str">
            <v>KARY12</v>
          </cell>
          <cell r="C3017" t="str">
            <v>Karya Makmur Tani/Pri</v>
          </cell>
          <cell r="D3017" t="str">
            <v>Supriono</v>
          </cell>
          <cell r="E3017" t="str">
            <v>Jl. Majopahit No.162, RT.003/RW.004, Gedog, Sanan Wetan</v>
          </cell>
          <cell r="F3017" t="str">
            <v>Blitar</v>
          </cell>
          <cell r="G3017" t="str">
            <v>Zakia</v>
          </cell>
          <cell r="H3017">
            <v>0</v>
          </cell>
          <cell r="I3017">
            <v>0</v>
          </cell>
          <cell r="J3017">
            <v>0</v>
          </cell>
          <cell r="K3017">
            <v>0</v>
          </cell>
          <cell r="L3017">
            <v>70000000</v>
          </cell>
          <cell r="M3017">
            <v>1</v>
          </cell>
          <cell r="N3017" t="e">
            <v>#REF!</v>
          </cell>
          <cell r="O3017" t="str">
            <v>Abadi Tani, Toko</v>
          </cell>
          <cell r="P3017">
            <v>70000000</v>
          </cell>
          <cell r="Q3017">
            <v>1</v>
          </cell>
          <cell r="R3017">
            <v>1</v>
          </cell>
          <cell r="S3017" t="str">
            <v>*sumb*</v>
          </cell>
          <cell r="T3017" t="str">
            <v>*sumber jaya*</v>
          </cell>
        </row>
        <row r="3018">
          <cell r="B3018" t="str">
            <v>KARY31</v>
          </cell>
          <cell r="C3018" t="str">
            <v>Karya Tani Ahmad</v>
          </cell>
          <cell r="D3018" t="str">
            <v>Karya Tani Ahmad</v>
          </cell>
          <cell r="E3018" t="str">
            <v>Toko Karya Tani Pasar B Srikaton, Tugumulyo, Kab. Musi Rawas</v>
          </cell>
          <cell r="F3018" t="str">
            <v>Sumatera Selatan</v>
          </cell>
          <cell r="G3018" t="str">
            <v>Faisal</v>
          </cell>
          <cell r="H3018">
            <v>0</v>
          </cell>
          <cell r="I3018">
            <v>0</v>
          </cell>
          <cell r="J3018">
            <v>0</v>
          </cell>
          <cell r="K3018">
            <v>0</v>
          </cell>
          <cell r="L3018">
            <v>1000</v>
          </cell>
          <cell r="M3018">
            <v>1</v>
          </cell>
          <cell r="N3018" t="e">
            <v>#REF!</v>
          </cell>
          <cell r="O3018" t="str">
            <v>Abadi Tani, Toko</v>
          </cell>
          <cell r="P3018">
            <v>70000000</v>
          </cell>
          <cell r="Q3018">
            <v>1</v>
          </cell>
          <cell r="R3018">
            <v>1</v>
          </cell>
          <cell r="S3018" t="str">
            <v>*sumb*</v>
          </cell>
          <cell r="T3018" t="str">
            <v>*sumber jaya*</v>
          </cell>
        </row>
        <row r="3019">
          <cell r="B3019" t="str">
            <v>KARY22</v>
          </cell>
          <cell r="C3019" t="str">
            <v>Karya Tani Makmur/Irwanto</v>
          </cell>
          <cell r="D3019" t="str">
            <v>Irwanto</v>
          </cell>
          <cell r="E3019" t="str">
            <v>Krajan RT.001/RW.001 Kel. Drokilo Kec. Kedungadem</v>
          </cell>
          <cell r="F3019" t="str">
            <v>Bojonegoro</v>
          </cell>
          <cell r="G3019" t="str">
            <v>Arasy</v>
          </cell>
          <cell r="H3019">
            <v>0</v>
          </cell>
          <cell r="I3019">
            <v>0</v>
          </cell>
          <cell r="J3019">
            <v>0</v>
          </cell>
          <cell r="K3019">
            <v>0</v>
          </cell>
          <cell r="L3019">
            <v>150000000</v>
          </cell>
          <cell r="M3019">
            <v>1</v>
          </cell>
          <cell r="N3019" t="e">
            <v>#REF!</v>
          </cell>
          <cell r="O3019" t="str">
            <v>Abadi Tani, Toko</v>
          </cell>
          <cell r="P3019">
            <v>70000000</v>
          </cell>
          <cell r="Q3019">
            <v>1</v>
          </cell>
          <cell r="R3019">
            <v>1</v>
          </cell>
          <cell r="S3019" t="str">
            <v>*sumb*</v>
          </cell>
          <cell r="T3019" t="str">
            <v>*sumber jaya*</v>
          </cell>
        </row>
        <row r="3020">
          <cell r="B3020" t="str">
            <v>KARY20</v>
          </cell>
          <cell r="C3020" t="str">
            <v>Karya Tani, UD/Ahmadi</v>
          </cell>
          <cell r="D3020" t="str">
            <v>Ali Ahmadi</v>
          </cell>
          <cell r="E3020" t="str">
            <v>Dsn. Patoman Barat, RT.001/RW.002 Patoman, Rogojampi, Kab. Banyuwangi</v>
          </cell>
          <cell r="F3020" t="str">
            <v>Banyuwangi</v>
          </cell>
          <cell r="G3020" t="str">
            <v>Faris</v>
          </cell>
          <cell r="H3020">
            <v>0</v>
          </cell>
          <cell r="I3020">
            <v>0</v>
          </cell>
          <cell r="J3020">
            <v>0</v>
          </cell>
          <cell r="K3020">
            <v>0</v>
          </cell>
          <cell r="L3020">
            <v>1000</v>
          </cell>
          <cell r="M3020">
            <v>1</v>
          </cell>
          <cell r="N3020" t="e">
            <v>#REF!</v>
          </cell>
          <cell r="O3020" t="str">
            <v>Abadi Tani, Toko</v>
          </cell>
          <cell r="P3020">
            <v>70000000</v>
          </cell>
          <cell r="Q3020">
            <v>1</v>
          </cell>
          <cell r="R3020">
            <v>1</v>
          </cell>
          <cell r="S3020" t="str">
            <v>*sumb*</v>
          </cell>
          <cell r="T3020" t="str">
            <v>*sumber jaya*</v>
          </cell>
        </row>
        <row r="3021">
          <cell r="B3021" t="str">
            <v>KARY06</v>
          </cell>
          <cell r="C3021" t="str">
            <v>Karya Tani, UD/Nanang</v>
          </cell>
          <cell r="D3021" t="str">
            <v>Nanang Kosim</v>
          </cell>
          <cell r="E3021" t="str">
            <v>Dsn. Krasak, RT.002/RW.004 Ds. Pancakarya, Kec. Ajung, Kab. Jember</v>
          </cell>
          <cell r="F3021" t="str">
            <v>Jember</v>
          </cell>
          <cell r="G3021" t="str">
            <v>Yuyun</v>
          </cell>
          <cell r="H3021">
            <v>0</v>
          </cell>
          <cell r="I3021">
            <v>0</v>
          </cell>
          <cell r="J3021">
            <v>0</v>
          </cell>
          <cell r="K3021">
            <v>0</v>
          </cell>
          <cell r="L3021">
            <v>1000</v>
          </cell>
          <cell r="M3021">
            <v>1</v>
          </cell>
          <cell r="N3021" t="e">
            <v>#REF!</v>
          </cell>
          <cell r="O3021" t="str">
            <v>Abadi Tani, Toko</v>
          </cell>
          <cell r="P3021">
            <v>70000000</v>
          </cell>
          <cell r="Q3021">
            <v>1</v>
          </cell>
          <cell r="R3021">
            <v>1</v>
          </cell>
          <cell r="S3021" t="str">
            <v>*sumb*</v>
          </cell>
          <cell r="T3021" t="str">
            <v>*sumber jaya*</v>
          </cell>
        </row>
        <row r="3022">
          <cell r="B3022" t="str">
            <v>KARY03</v>
          </cell>
          <cell r="C3022" t="str">
            <v>Karya Tani, UD/Raniasa</v>
          </cell>
          <cell r="D3022" t="str">
            <v>I Nengah Reniasa</v>
          </cell>
          <cell r="E3022" t="str">
            <v>Ds. Sekardadi, Sekardadi, Kintamani Bangli</v>
          </cell>
          <cell r="F3022" t="str">
            <v>Bali</v>
          </cell>
          <cell r="G3022" t="str">
            <v>Zakia</v>
          </cell>
          <cell r="H3022">
            <v>0</v>
          </cell>
          <cell r="I3022">
            <v>0</v>
          </cell>
          <cell r="J3022">
            <v>0</v>
          </cell>
          <cell r="K3022">
            <v>0</v>
          </cell>
          <cell r="L3022">
            <v>3000000000</v>
          </cell>
          <cell r="M3022">
            <v>1</v>
          </cell>
          <cell r="N3022" t="e">
            <v>#REF!</v>
          </cell>
          <cell r="O3022" t="str">
            <v>Abadi Tani, Toko</v>
          </cell>
          <cell r="P3022">
            <v>70000000</v>
          </cell>
          <cell r="Q3022">
            <v>1</v>
          </cell>
          <cell r="R3022">
            <v>1</v>
          </cell>
          <cell r="S3022" t="str">
            <v>*sumb*</v>
          </cell>
          <cell r="T3022" t="str">
            <v>*sumber jaya*</v>
          </cell>
        </row>
        <row r="3023">
          <cell r="B3023" t="str">
            <v>KARY10</v>
          </cell>
          <cell r="C3023" t="str">
            <v>Karya Tani, UD/Tomo</v>
          </cell>
          <cell r="D3023" t="str">
            <v>Setyo Utomo</v>
          </cell>
          <cell r="E3023" t="str">
            <v>Dkh. Kari Wetan, Ds. Kori, Kec. Sawoo, Kab. Ponorogo</v>
          </cell>
          <cell r="F3023" t="str">
            <v>Ponorogo</v>
          </cell>
          <cell r="G3023" t="str">
            <v>Reni</v>
          </cell>
          <cell r="H3023">
            <v>0</v>
          </cell>
          <cell r="I3023">
            <v>0</v>
          </cell>
          <cell r="J3023">
            <v>0</v>
          </cell>
          <cell r="K3023">
            <v>0</v>
          </cell>
          <cell r="L3023">
            <v>30000000</v>
          </cell>
          <cell r="M3023">
            <v>1</v>
          </cell>
          <cell r="N3023" t="e">
            <v>#REF!</v>
          </cell>
          <cell r="O3023" t="str">
            <v>Abadi Tani, Toko</v>
          </cell>
          <cell r="P3023">
            <v>70000000</v>
          </cell>
          <cell r="Q3023">
            <v>1</v>
          </cell>
          <cell r="R3023">
            <v>1</v>
          </cell>
          <cell r="S3023" t="str">
            <v>*sumb*</v>
          </cell>
          <cell r="T3023" t="str">
            <v>*sumber jaya*</v>
          </cell>
        </row>
        <row r="3024">
          <cell r="B3024" t="str">
            <v>KARY04</v>
          </cell>
          <cell r="C3024" t="str">
            <v>Karya Tani/Agus</v>
          </cell>
          <cell r="D3024" t="str">
            <v>Agus Sutrisno</v>
          </cell>
          <cell r="E3024" t="str">
            <v>Jl. Patimura IV No.19, RT.002/RW.006, Temas Batu</v>
          </cell>
          <cell r="F3024" t="str">
            <v>Batu</v>
          </cell>
          <cell r="G3024" t="str">
            <v>Reni</v>
          </cell>
          <cell r="H3024">
            <v>0</v>
          </cell>
          <cell r="I3024">
            <v>0</v>
          </cell>
          <cell r="J3024">
            <v>0</v>
          </cell>
          <cell r="K3024">
            <v>0</v>
          </cell>
          <cell r="L3024">
            <v>250000000</v>
          </cell>
          <cell r="M3024">
            <v>1</v>
          </cell>
          <cell r="N3024" t="e">
            <v>#REF!</v>
          </cell>
          <cell r="O3024" t="str">
            <v>Abadi Tani, Toko</v>
          </cell>
          <cell r="P3024">
            <v>70000000</v>
          </cell>
          <cell r="Q3024">
            <v>1</v>
          </cell>
          <cell r="R3024">
            <v>1</v>
          </cell>
          <cell r="S3024" t="str">
            <v>*sumb*</v>
          </cell>
          <cell r="T3024" t="str">
            <v>*sumber jaya*</v>
          </cell>
        </row>
        <row r="3025">
          <cell r="B3025" t="str">
            <v>KARY28</v>
          </cell>
          <cell r="C3025" t="str">
            <v>Karya Tani/Agus (Darmawan)</v>
          </cell>
          <cell r="D3025" t="str">
            <v>Agus Darmawan</v>
          </cell>
          <cell r="E3025" t="str">
            <v>Pandanarang RT.013/RW.005 Kel. Dibee, Kec. Kalitengah</v>
          </cell>
          <cell r="F3025" t="str">
            <v>Lamongan</v>
          </cell>
          <cell r="G3025" t="str">
            <v>Arasy</v>
          </cell>
          <cell r="H3025">
            <v>0</v>
          </cell>
          <cell r="I3025">
            <v>0</v>
          </cell>
          <cell r="J3025">
            <v>0</v>
          </cell>
          <cell r="K3025">
            <v>0</v>
          </cell>
          <cell r="L3025">
            <v>1000</v>
          </cell>
          <cell r="M3025">
            <v>1</v>
          </cell>
          <cell r="N3025" t="e">
            <v>#REF!</v>
          </cell>
          <cell r="O3025" t="str">
            <v>Abadi Tani, Toko</v>
          </cell>
          <cell r="P3025">
            <v>70000000</v>
          </cell>
          <cell r="Q3025">
            <v>1</v>
          </cell>
          <cell r="R3025">
            <v>1</v>
          </cell>
          <cell r="S3025" t="str">
            <v>*sumb*</v>
          </cell>
          <cell r="T3025" t="str">
            <v>*sumber jaya*</v>
          </cell>
        </row>
        <row r="3026">
          <cell r="B3026" t="str">
            <v>KARY26</v>
          </cell>
          <cell r="C3026" t="str">
            <v>Karya Tani/Agus (Dhipta Bumi Sejahtera)</v>
          </cell>
          <cell r="D3026" t="str">
            <v>Agung Basuki Rachmat</v>
          </cell>
          <cell r="E3026" t="str">
            <v>Jl. Patimura IV No.10</v>
          </cell>
          <cell r="F3026" t="str">
            <v>Batu</v>
          </cell>
          <cell r="G3026" t="str">
            <v>Reni</v>
          </cell>
          <cell r="H3026">
            <v>0</v>
          </cell>
          <cell r="I3026">
            <v>0</v>
          </cell>
          <cell r="J3026">
            <v>0</v>
          </cell>
          <cell r="K3026">
            <v>0</v>
          </cell>
          <cell r="L3026">
            <v>200000000</v>
          </cell>
          <cell r="M3026">
            <v>1</v>
          </cell>
          <cell r="N3026" t="e">
            <v>#REF!</v>
          </cell>
          <cell r="O3026" t="str">
            <v>Abadi Tani, Toko</v>
          </cell>
          <cell r="P3026">
            <v>70000000</v>
          </cell>
          <cell r="Q3026">
            <v>1</v>
          </cell>
          <cell r="R3026">
            <v>1</v>
          </cell>
          <cell r="S3026" t="str">
            <v>*sumb*</v>
          </cell>
          <cell r="T3026" t="str">
            <v>*sumber jaya*</v>
          </cell>
        </row>
        <row r="3027">
          <cell r="B3027" t="str">
            <v>KARY25</v>
          </cell>
          <cell r="C3027" t="str">
            <v>Karya Tani/Agus (Karya Tani L7)</v>
          </cell>
          <cell r="D3027" t="str">
            <v>Mulyo Cahyono</v>
          </cell>
          <cell r="E3027" t="str">
            <v>Jl. Dewi Sartika Perum New Dewi Sartika Kav - 7</v>
          </cell>
          <cell r="F3027" t="str">
            <v>Batu</v>
          </cell>
          <cell r="G3027" t="str">
            <v>Reni</v>
          </cell>
          <cell r="H3027">
            <v>0</v>
          </cell>
          <cell r="I3027">
            <v>0</v>
          </cell>
          <cell r="J3027">
            <v>0</v>
          </cell>
          <cell r="K3027">
            <v>0</v>
          </cell>
          <cell r="L3027">
            <v>150000000</v>
          </cell>
          <cell r="M3027">
            <v>1</v>
          </cell>
          <cell r="N3027" t="e">
            <v>#REF!</v>
          </cell>
          <cell r="O3027" t="str">
            <v>Abadi Tani, Toko</v>
          </cell>
          <cell r="P3027">
            <v>70000000</v>
          </cell>
          <cell r="Q3027">
            <v>1</v>
          </cell>
          <cell r="R3027">
            <v>1</v>
          </cell>
          <cell r="S3027" t="str">
            <v>*sumb*</v>
          </cell>
          <cell r="T3027" t="str">
            <v>*sumber jaya*</v>
          </cell>
        </row>
        <row r="3028">
          <cell r="B3028" t="str">
            <v>KARY27</v>
          </cell>
          <cell r="C3028" t="str">
            <v>Karya Tani/Agus (Surya Abadi)</v>
          </cell>
          <cell r="D3028" t="str">
            <v>Epit Ajisan</v>
          </cell>
          <cell r="E3028" t="str">
            <v>Jl. Abdul Ghonaim No.10 Dsn. Banaran RT.01/RW.05, Bumiaji</v>
          </cell>
          <cell r="F3028" t="str">
            <v>Batu</v>
          </cell>
          <cell r="G3028" t="str">
            <v>Reni</v>
          </cell>
          <cell r="H3028">
            <v>0</v>
          </cell>
          <cell r="I3028">
            <v>0</v>
          </cell>
          <cell r="J3028">
            <v>0</v>
          </cell>
          <cell r="K3028">
            <v>0</v>
          </cell>
          <cell r="L3028">
            <v>200000000</v>
          </cell>
          <cell r="M3028">
            <v>1</v>
          </cell>
          <cell r="N3028" t="e">
            <v>#REF!</v>
          </cell>
          <cell r="O3028" t="str">
            <v>Abadi Tani, Toko</v>
          </cell>
          <cell r="P3028">
            <v>70000000</v>
          </cell>
          <cell r="Q3028">
            <v>1</v>
          </cell>
          <cell r="R3028">
            <v>1</v>
          </cell>
          <cell r="S3028" t="str">
            <v>*sumb*</v>
          </cell>
          <cell r="T3028" t="str">
            <v>*sumber jaya*</v>
          </cell>
        </row>
        <row r="3029">
          <cell r="B3029" t="str">
            <v>KARY29</v>
          </cell>
          <cell r="C3029" t="str">
            <v>Karya Tani/Agus (tidak dipakai)</v>
          </cell>
          <cell r="D3029" t="str">
            <v>Agus Darmawan</v>
          </cell>
          <cell r="E3029" t="str">
            <v>Pandanarang RT.013/RW.005, Kel. Dibee, Kec. Kalitengah</v>
          </cell>
          <cell r="F3029" t="str">
            <v>Lamongan</v>
          </cell>
          <cell r="G3029" t="str">
            <v>Arasy</v>
          </cell>
          <cell r="H3029">
            <v>0</v>
          </cell>
          <cell r="I3029">
            <v>0</v>
          </cell>
          <cell r="J3029">
            <v>0</v>
          </cell>
          <cell r="K3029">
            <v>0</v>
          </cell>
          <cell r="L3029">
            <v>1000</v>
          </cell>
          <cell r="M3029">
            <v>1</v>
          </cell>
          <cell r="N3029" t="e">
            <v>#REF!</v>
          </cell>
          <cell r="O3029" t="str">
            <v>Abadi Tani, Toko</v>
          </cell>
          <cell r="P3029">
            <v>70000000</v>
          </cell>
          <cell r="Q3029">
            <v>1</v>
          </cell>
          <cell r="R3029">
            <v>1</v>
          </cell>
          <cell r="S3029" t="str">
            <v>*sumb*</v>
          </cell>
          <cell r="T3029" t="str">
            <v>*sumber jaya*</v>
          </cell>
        </row>
        <row r="3030">
          <cell r="B3030" t="str">
            <v>KARY05</v>
          </cell>
          <cell r="C3030" t="str">
            <v>Karya Tani/Ana</v>
          </cell>
          <cell r="D3030" t="str">
            <v>Muhammad Anshori</v>
          </cell>
          <cell r="E3030" t="str">
            <v>Jl. P. Sudirman No.59, RT.003/RW.001 Purwoasri, Wonoasri</v>
          </cell>
          <cell r="F3030" t="str">
            <v>Madiun</v>
          </cell>
          <cell r="G3030" t="str">
            <v>Reni</v>
          </cell>
          <cell r="H3030">
            <v>0</v>
          </cell>
          <cell r="I3030">
            <v>0</v>
          </cell>
          <cell r="J3030">
            <v>0</v>
          </cell>
          <cell r="K3030">
            <v>0</v>
          </cell>
          <cell r="L3030">
            <v>600000000</v>
          </cell>
          <cell r="M3030">
            <v>1</v>
          </cell>
          <cell r="N3030" t="e">
            <v>#REF!</v>
          </cell>
          <cell r="O3030" t="str">
            <v>Abadi Tani, Toko</v>
          </cell>
          <cell r="P3030">
            <v>70000000</v>
          </cell>
          <cell r="Q3030">
            <v>1</v>
          </cell>
          <cell r="R3030">
            <v>1</v>
          </cell>
          <cell r="S3030" t="str">
            <v>*sumb*</v>
          </cell>
          <cell r="T3030" t="str">
            <v>*sumber jaya*</v>
          </cell>
        </row>
        <row r="3031">
          <cell r="B3031" t="str">
            <v>KARY07</v>
          </cell>
          <cell r="C3031" t="str">
            <v>Karya Tani/Ari Miru</v>
          </cell>
          <cell r="D3031" t="str">
            <v>Ari hartono, ST</v>
          </cell>
          <cell r="E3031" t="str">
            <v>Miru, RT.013/RW.004, Kel. Miru, Kec. Sekaran</v>
          </cell>
          <cell r="F3031" t="str">
            <v>Lamongan</v>
          </cell>
          <cell r="G3031" t="str">
            <v>Arasy</v>
          </cell>
          <cell r="H3031">
            <v>0</v>
          </cell>
          <cell r="I3031">
            <v>0</v>
          </cell>
          <cell r="J3031">
            <v>0</v>
          </cell>
          <cell r="K3031">
            <v>0</v>
          </cell>
          <cell r="L3031">
            <v>25000000</v>
          </cell>
          <cell r="M3031">
            <v>1</v>
          </cell>
          <cell r="N3031" t="e">
            <v>#REF!</v>
          </cell>
          <cell r="O3031" t="str">
            <v>Abadi Tani, Toko</v>
          </cell>
          <cell r="P3031">
            <v>70000000</v>
          </cell>
          <cell r="Q3031">
            <v>1</v>
          </cell>
          <cell r="R3031">
            <v>1</v>
          </cell>
          <cell r="S3031" t="str">
            <v>*sumb*</v>
          </cell>
          <cell r="T3031" t="str">
            <v>*sumber jaya*</v>
          </cell>
        </row>
        <row r="3032">
          <cell r="B3032" t="str">
            <v>KARY13</v>
          </cell>
          <cell r="C3032" t="str">
            <v>Karya Tani/Effendi</v>
          </cell>
          <cell r="D3032" t="str">
            <v>Efendy Wardiyanto</v>
          </cell>
          <cell r="E3032" t="str">
            <v>Basuki Rahmad, Gg. Nusantara, No.12, RT.004/RW.10, Kel. Mimbaan, Kec. Panji</v>
          </cell>
          <cell r="F3032" t="str">
            <v>Situbondo</v>
          </cell>
          <cell r="G3032" t="str">
            <v>Faris</v>
          </cell>
          <cell r="H3032">
            <v>0</v>
          </cell>
          <cell r="I3032">
            <v>0</v>
          </cell>
          <cell r="J3032">
            <v>0</v>
          </cell>
          <cell r="K3032">
            <v>0</v>
          </cell>
          <cell r="L3032">
            <v>1000</v>
          </cell>
          <cell r="M3032">
            <v>1</v>
          </cell>
          <cell r="N3032" t="e">
            <v>#REF!</v>
          </cell>
          <cell r="O3032" t="str">
            <v>Abadi Tani, Toko</v>
          </cell>
          <cell r="P3032">
            <v>70000000</v>
          </cell>
          <cell r="Q3032">
            <v>1</v>
          </cell>
          <cell r="R3032">
            <v>1</v>
          </cell>
          <cell r="S3032" t="str">
            <v>*sumb*</v>
          </cell>
          <cell r="T3032" t="str">
            <v>*sumber jaya*</v>
          </cell>
        </row>
        <row r="3033">
          <cell r="B3033" t="str">
            <v>KARY21</v>
          </cell>
          <cell r="C3033" t="str">
            <v>Karya Tani/Hariman</v>
          </cell>
          <cell r="D3033" t="str">
            <v>Hariman Wadi Handomo</v>
          </cell>
          <cell r="E3033" t="str">
            <v>Dsn. Aik Lisung Lombok Timur</v>
          </cell>
          <cell r="F3033" t="str">
            <v>Lombok Timur</v>
          </cell>
          <cell r="G3033" t="str">
            <v>Hendra</v>
          </cell>
          <cell r="H3033">
            <v>0</v>
          </cell>
          <cell r="I3033">
            <v>0</v>
          </cell>
          <cell r="J3033">
            <v>0</v>
          </cell>
          <cell r="K3033">
            <v>0</v>
          </cell>
          <cell r="L3033">
            <v>500000000</v>
          </cell>
          <cell r="M3033">
            <v>1</v>
          </cell>
          <cell r="N3033" t="e">
            <v>#REF!</v>
          </cell>
          <cell r="O3033" t="str">
            <v>Abadi Tani, Toko</v>
          </cell>
          <cell r="P3033">
            <v>70000000</v>
          </cell>
          <cell r="Q3033">
            <v>1</v>
          </cell>
          <cell r="R3033">
            <v>1</v>
          </cell>
          <cell r="S3033" t="str">
            <v>*sumb*</v>
          </cell>
          <cell r="T3033" t="str">
            <v>*sumber jaya*</v>
          </cell>
        </row>
        <row r="3034">
          <cell r="B3034" t="str">
            <v>KARY23</v>
          </cell>
          <cell r="C3034" t="str">
            <v>Karya Tani/Nyarito</v>
          </cell>
          <cell r="D3034" t="str">
            <v>Nyarito</v>
          </cell>
          <cell r="E3034" t="str">
            <v>Bulung, RT.004/RW.009 Kel. Kartoharjo, Kec. Ngawi</v>
          </cell>
          <cell r="F3034" t="str">
            <v>Ngawi</v>
          </cell>
          <cell r="G3034" t="str">
            <v>Reni</v>
          </cell>
          <cell r="H3034">
            <v>0</v>
          </cell>
          <cell r="I3034">
            <v>0</v>
          </cell>
          <cell r="J3034">
            <v>0</v>
          </cell>
          <cell r="K3034">
            <v>0</v>
          </cell>
          <cell r="L3034">
            <v>1000</v>
          </cell>
          <cell r="M3034">
            <v>1</v>
          </cell>
          <cell r="N3034" t="e">
            <v>#REF!</v>
          </cell>
          <cell r="O3034" t="str">
            <v>Abadi Tani, Toko</v>
          </cell>
          <cell r="P3034">
            <v>70000000</v>
          </cell>
          <cell r="Q3034">
            <v>1</v>
          </cell>
          <cell r="R3034">
            <v>1</v>
          </cell>
          <cell r="S3034" t="str">
            <v>*sumb*</v>
          </cell>
          <cell r="T3034" t="str">
            <v>*sumber jaya*</v>
          </cell>
        </row>
        <row r="3035">
          <cell r="B3035" t="str">
            <v>KARY30</v>
          </cell>
          <cell r="C3035" t="str">
            <v>Karya Tani/Sugiati</v>
          </cell>
          <cell r="D3035" t="str">
            <v>Sugiati</v>
          </cell>
          <cell r="E3035" t="str">
            <v>Dsn. Begendul Etan RT.005/RW.008, Kel. Sidowarek, Kec. Plemahan</v>
          </cell>
          <cell r="F3035" t="str">
            <v>Kediri</v>
          </cell>
          <cell r="G3035" t="str">
            <v>Zakia</v>
          </cell>
          <cell r="H3035">
            <v>0</v>
          </cell>
          <cell r="I3035">
            <v>0</v>
          </cell>
          <cell r="J3035">
            <v>0</v>
          </cell>
          <cell r="K3035">
            <v>0</v>
          </cell>
          <cell r="L3035">
            <v>1000</v>
          </cell>
          <cell r="M3035">
            <v>1</v>
          </cell>
          <cell r="N3035" t="e">
            <v>#REF!</v>
          </cell>
          <cell r="O3035" t="str">
            <v>Abadi Tani, Toko</v>
          </cell>
          <cell r="P3035">
            <v>70000000</v>
          </cell>
          <cell r="Q3035">
            <v>1</v>
          </cell>
          <cell r="R3035">
            <v>1</v>
          </cell>
          <cell r="S3035" t="str">
            <v>*sumb*</v>
          </cell>
          <cell r="T3035" t="str">
            <v>*sumber jaya*</v>
          </cell>
        </row>
        <row r="3036">
          <cell r="B3036" t="str">
            <v>KARY09</v>
          </cell>
          <cell r="C3036" t="str">
            <v>Karya Tani/Sumiren</v>
          </cell>
          <cell r="D3036" t="str">
            <v>Sumiren</v>
          </cell>
          <cell r="E3036" t="str">
            <v>Kedungwungu - Tegal Dlimo</v>
          </cell>
          <cell r="F3036" t="str">
            <v>Banyuwangi</v>
          </cell>
          <cell r="G3036" t="str">
            <v>Faris</v>
          </cell>
          <cell r="H3036">
            <v>0</v>
          </cell>
          <cell r="I3036">
            <v>0</v>
          </cell>
          <cell r="J3036">
            <v>0</v>
          </cell>
          <cell r="K3036">
            <v>0</v>
          </cell>
          <cell r="L3036">
            <v>1000</v>
          </cell>
          <cell r="M3036">
            <v>1</v>
          </cell>
          <cell r="N3036" t="e">
            <v>#REF!</v>
          </cell>
          <cell r="O3036" t="str">
            <v>Abadi Tani, Toko</v>
          </cell>
          <cell r="P3036">
            <v>70000000</v>
          </cell>
          <cell r="Q3036">
            <v>1</v>
          </cell>
          <cell r="R3036">
            <v>1</v>
          </cell>
          <cell r="S3036" t="str">
            <v>*sumb*</v>
          </cell>
          <cell r="T3036" t="str">
            <v>*sumber jaya*</v>
          </cell>
        </row>
        <row r="3037">
          <cell r="B3037" t="str">
            <v>KARY32</v>
          </cell>
          <cell r="C3037" t="str">
            <v>Karyono Lada</v>
          </cell>
          <cell r="D3037" t="str">
            <v>Karyono Lada</v>
          </cell>
          <cell r="E3037" t="str">
            <v>Jalan A Yani, RT.018/RW.001 , Pangkalan Tiga, Pangkalan Lada, Kota Waringin</v>
          </cell>
          <cell r="F3037" t="str">
            <v>Kalimantan Tengah</v>
          </cell>
          <cell r="G3037" t="str">
            <v>Faisal</v>
          </cell>
          <cell r="H3037">
            <v>0</v>
          </cell>
          <cell r="I3037">
            <v>0</v>
          </cell>
          <cell r="J3037">
            <v>0</v>
          </cell>
          <cell r="K3037">
            <v>0</v>
          </cell>
          <cell r="L3037">
            <v>1000</v>
          </cell>
          <cell r="M3037">
            <v>1</v>
          </cell>
          <cell r="N3037" t="e">
            <v>#REF!</v>
          </cell>
          <cell r="O3037" t="str">
            <v>Abadi Tani, Toko</v>
          </cell>
          <cell r="P3037">
            <v>70000000</v>
          </cell>
          <cell r="Q3037">
            <v>1</v>
          </cell>
          <cell r="R3037">
            <v>1</v>
          </cell>
          <cell r="S3037" t="str">
            <v>*sumb*</v>
          </cell>
          <cell r="T3037" t="str">
            <v>*sumber jaya*</v>
          </cell>
        </row>
        <row r="3038">
          <cell r="B3038" t="str">
            <v>KASB01</v>
          </cell>
          <cell r="C3038" t="str">
            <v>Kasbu Hadi</v>
          </cell>
          <cell r="D3038" t="str">
            <v>Kasbu Hadi</v>
          </cell>
          <cell r="E3038" t="str">
            <v>Jalan Dusun Pelem, RT.001/RW.001 , Desa Gemulung, Kerek</v>
          </cell>
          <cell r="F3038" t="str">
            <v>Tuban</v>
          </cell>
          <cell r="G3038" t="str">
            <v>Faisal</v>
          </cell>
          <cell r="H3038">
            <v>0</v>
          </cell>
          <cell r="I3038">
            <v>0</v>
          </cell>
          <cell r="J3038">
            <v>0</v>
          </cell>
          <cell r="K3038">
            <v>0</v>
          </cell>
          <cell r="L3038">
            <v>1000</v>
          </cell>
          <cell r="M3038">
            <v>1</v>
          </cell>
          <cell r="N3038" t="e">
            <v>#REF!</v>
          </cell>
          <cell r="O3038" t="str">
            <v>Abadi Tani, Toko</v>
          </cell>
          <cell r="P3038">
            <v>70000000</v>
          </cell>
          <cell r="Q3038">
            <v>1</v>
          </cell>
          <cell r="R3038">
            <v>1</v>
          </cell>
          <cell r="S3038" t="str">
            <v>*sumb*</v>
          </cell>
          <cell r="T3038" t="str">
            <v>*sumber jaya*</v>
          </cell>
        </row>
        <row r="3039">
          <cell r="B3039" t="str">
            <v>KASI02</v>
          </cell>
          <cell r="C3039" t="str">
            <v>Kasih Juliana</v>
          </cell>
          <cell r="D3039" t="str">
            <v>Kasih Juliana</v>
          </cell>
          <cell r="E3039" t="str">
            <v>Dsn. Ngendo Rambat, RT.004/RW.002, Rambat, Geyer</v>
          </cell>
          <cell r="F3039" t="str">
            <v>Grobogan</v>
          </cell>
          <cell r="G3039" t="str">
            <v>Faisal</v>
          </cell>
          <cell r="H3039">
            <v>0</v>
          </cell>
          <cell r="I3039">
            <v>0</v>
          </cell>
          <cell r="J3039">
            <v>0</v>
          </cell>
          <cell r="K3039">
            <v>0</v>
          </cell>
          <cell r="L3039">
            <v>1000</v>
          </cell>
          <cell r="M3039">
            <v>1</v>
          </cell>
          <cell r="N3039" t="e">
            <v>#REF!</v>
          </cell>
          <cell r="O3039" t="str">
            <v>Abadi Tani, Toko</v>
          </cell>
          <cell r="P3039">
            <v>70000000</v>
          </cell>
          <cell r="Q3039">
            <v>1</v>
          </cell>
          <cell r="R3039">
            <v>1</v>
          </cell>
          <cell r="S3039" t="str">
            <v>*sumb*</v>
          </cell>
          <cell r="T3039" t="str">
            <v>*sumber jaya*</v>
          </cell>
        </row>
        <row r="3040">
          <cell r="B3040" t="str">
            <v>KASI01</v>
          </cell>
          <cell r="C3040" t="str">
            <v>Kasih Tani, UD</v>
          </cell>
          <cell r="D3040" t="str">
            <v>Yohan Noviana Kristanto</v>
          </cell>
          <cell r="E3040" t="str">
            <v>Dsn. Jelun, RT.012/RW.003 Wonorejo, Banyuputih</v>
          </cell>
          <cell r="F3040" t="str">
            <v>Situbondo</v>
          </cell>
          <cell r="G3040" t="str">
            <v>Faris</v>
          </cell>
          <cell r="H3040">
            <v>0</v>
          </cell>
          <cell r="I3040">
            <v>0</v>
          </cell>
          <cell r="J3040">
            <v>0</v>
          </cell>
          <cell r="K3040">
            <v>0</v>
          </cell>
          <cell r="L3040">
            <v>1000</v>
          </cell>
          <cell r="M3040">
            <v>1</v>
          </cell>
          <cell r="N3040" t="e">
            <v>#REF!</v>
          </cell>
          <cell r="O3040" t="str">
            <v>Abadi Tani, Toko</v>
          </cell>
          <cell r="P3040">
            <v>70000000</v>
          </cell>
          <cell r="Q3040">
            <v>1</v>
          </cell>
          <cell r="R3040">
            <v>1</v>
          </cell>
          <cell r="S3040" t="str">
            <v>*sumb*</v>
          </cell>
          <cell r="T3040" t="str">
            <v>*sumber jaya*</v>
          </cell>
        </row>
        <row r="3041">
          <cell r="B3041" t="str">
            <v>KASI03</v>
          </cell>
          <cell r="C3041" t="str">
            <v>Kasih Tani/ I Nengah Lardiasa</v>
          </cell>
          <cell r="D3041" t="str">
            <v>I Nengah Lardiasa</v>
          </cell>
          <cell r="E3041" t="str">
            <v>BR. Soekardadi RT.000/RW.000, Kel. Sekardadi, Kec. Kintamani, Bangli</v>
          </cell>
          <cell r="F3041" t="str">
            <v>Bali</v>
          </cell>
          <cell r="G3041" t="str">
            <v>Zakia</v>
          </cell>
          <cell r="H3041">
            <v>0</v>
          </cell>
          <cell r="I3041">
            <v>0</v>
          </cell>
          <cell r="J3041">
            <v>0</v>
          </cell>
          <cell r="K3041">
            <v>0</v>
          </cell>
          <cell r="L3041">
            <v>200000000</v>
          </cell>
          <cell r="M3041">
            <v>1</v>
          </cell>
          <cell r="N3041" t="e">
            <v>#REF!</v>
          </cell>
          <cell r="O3041" t="str">
            <v>Abadi Tani, Toko</v>
          </cell>
          <cell r="P3041">
            <v>70000000</v>
          </cell>
          <cell r="Q3041">
            <v>1</v>
          </cell>
          <cell r="R3041">
            <v>1</v>
          </cell>
          <cell r="S3041" t="str">
            <v>*sumb*</v>
          </cell>
          <cell r="T3041" t="str">
            <v>*sumber jaya*</v>
          </cell>
        </row>
        <row r="3042">
          <cell r="B3042" t="str">
            <v>KASI04</v>
          </cell>
          <cell r="C3042" t="str">
            <v>Kasiroh Wawan</v>
          </cell>
          <cell r="D3042" t="str">
            <v>Kasiroh Wawan</v>
          </cell>
          <cell r="E3042" t="str">
            <v>Jalan Galur Harapan RT.027/RW.009, Cipedang, Bunder, Desa Mekarjati, Kec. Haurgeulis</v>
          </cell>
          <cell r="F3042" t="str">
            <v>Indramayu</v>
          </cell>
          <cell r="G3042" t="str">
            <v>Faisal</v>
          </cell>
          <cell r="H3042">
            <v>0</v>
          </cell>
          <cell r="I3042">
            <v>0</v>
          </cell>
          <cell r="J3042">
            <v>0</v>
          </cell>
          <cell r="K3042">
            <v>0</v>
          </cell>
          <cell r="L3042">
            <v>1000</v>
          </cell>
          <cell r="M3042">
            <v>1</v>
          </cell>
          <cell r="N3042" t="e">
            <v>#REF!</v>
          </cell>
          <cell r="O3042" t="str">
            <v>Abadi Tani, Toko</v>
          </cell>
          <cell r="P3042">
            <v>70000000</v>
          </cell>
          <cell r="Q3042">
            <v>1</v>
          </cell>
          <cell r="R3042">
            <v>1</v>
          </cell>
          <cell r="S3042" t="str">
            <v>*sumb*</v>
          </cell>
          <cell r="T3042" t="str">
            <v>*sumber jaya*</v>
          </cell>
        </row>
        <row r="3043">
          <cell r="B3043" t="str">
            <v>KASM01</v>
          </cell>
          <cell r="C3043" t="str">
            <v>Kasmawati</v>
          </cell>
          <cell r="D3043" t="str">
            <v>Kasmawati</v>
          </cell>
          <cell r="E3043" t="str">
            <v>Jalan Galung Lampe RT.001/RW.001, Batulappa, Patimpeng, Kab. Bone (Galung lampe city)</v>
          </cell>
          <cell r="F3043" t="str">
            <v>Sulawesi Selatan</v>
          </cell>
          <cell r="G3043" t="str">
            <v>Faisal</v>
          </cell>
          <cell r="H3043">
            <v>0</v>
          </cell>
          <cell r="I3043">
            <v>0</v>
          </cell>
          <cell r="J3043">
            <v>0</v>
          </cell>
          <cell r="K3043">
            <v>0</v>
          </cell>
          <cell r="L3043">
            <v>1000</v>
          </cell>
          <cell r="M3043">
            <v>1</v>
          </cell>
          <cell r="N3043" t="e">
            <v>#REF!</v>
          </cell>
          <cell r="O3043" t="str">
            <v>Abadi Tani, Toko</v>
          </cell>
          <cell r="P3043">
            <v>70000000</v>
          </cell>
          <cell r="Q3043">
            <v>1</v>
          </cell>
          <cell r="R3043">
            <v>1</v>
          </cell>
          <cell r="S3043" t="str">
            <v>*sumb*</v>
          </cell>
          <cell r="T3043" t="str">
            <v>*sumber jaya*</v>
          </cell>
        </row>
        <row r="3044">
          <cell r="B3044" t="str">
            <v>KASM02</v>
          </cell>
          <cell r="C3044" t="str">
            <v>Kasmolan</v>
          </cell>
          <cell r="D3044" t="str">
            <v>Kasmolan</v>
          </cell>
          <cell r="E3044" t="str">
            <v>Desa Sumurgeneng RT.003/RW.003 , Jenu</v>
          </cell>
          <cell r="F3044" t="str">
            <v>Tuban</v>
          </cell>
          <cell r="G3044" t="str">
            <v>Faisal</v>
          </cell>
          <cell r="H3044">
            <v>0</v>
          </cell>
          <cell r="I3044">
            <v>0</v>
          </cell>
          <cell r="J3044">
            <v>0</v>
          </cell>
          <cell r="K3044">
            <v>0</v>
          </cell>
          <cell r="L3044">
            <v>1000</v>
          </cell>
          <cell r="M3044">
            <v>1</v>
          </cell>
          <cell r="N3044" t="e">
            <v>#REF!</v>
          </cell>
          <cell r="O3044" t="str">
            <v>Abadi Tani, Toko</v>
          </cell>
          <cell r="P3044">
            <v>70000000</v>
          </cell>
          <cell r="Q3044">
            <v>1</v>
          </cell>
          <cell r="R3044">
            <v>1</v>
          </cell>
          <cell r="S3044" t="str">
            <v>*sumb*</v>
          </cell>
          <cell r="T3044" t="str">
            <v>*sumber jaya*</v>
          </cell>
        </row>
        <row r="3045">
          <cell r="B3045" t="str">
            <v>KASP01</v>
          </cell>
          <cell r="C3045" t="str">
            <v>Kaspul Anwar</v>
          </cell>
          <cell r="D3045" t="str">
            <v>Kaspul Anwar</v>
          </cell>
          <cell r="E3045" t="str">
            <v>Jalan Mayjen Sutoyo S, Rumah Dinas No 13, Lapas Banjarmasin, Kec. Banjarmasin Barat</v>
          </cell>
          <cell r="F3045" t="str">
            <v>Banjarmasin-Kalsel</v>
          </cell>
          <cell r="G3045" t="str">
            <v>Faisal</v>
          </cell>
          <cell r="H3045">
            <v>0</v>
          </cell>
          <cell r="I3045">
            <v>0</v>
          </cell>
          <cell r="J3045">
            <v>0</v>
          </cell>
          <cell r="K3045">
            <v>0</v>
          </cell>
          <cell r="L3045">
            <v>1000</v>
          </cell>
          <cell r="M3045">
            <v>1</v>
          </cell>
          <cell r="N3045" t="e">
            <v>#REF!</v>
          </cell>
          <cell r="O3045" t="str">
            <v>Abadi Tani, Toko</v>
          </cell>
          <cell r="P3045">
            <v>70000000</v>
          </cell>
          <cell r="Q3045">
            <v>1</v>
          </cell>
          <cell r="R3045">
            <v>1</v>
          </cell>
          <cell r="S3045" t="str">
            <v>*sumb*</v>
          </cell>
          <cell r="T3045" t="str">
            <v>*sumber jaya*</v>
          </cell>
        </row>
        <row r="3046">
          <cell r="B3046" t="str">
            <v>KAWA08</v>
          </cell>
          <cell r="C3046" t="str">
            <v>Kawan Tani/Bahrul, H</v>
          </cell>
          <cell r="D3046" t="str">
            <v>Bahrul, H</v>
          </cell>
          <cell r="E3046" t="str">
            <v>Sumber Anyar, RT.04/RW.02 Kec. Rowokangkung</v>
          </cell>
          <cell r="F3046" t="str">
            <v>Lumajang</v>
          </cell>
          <cell r="G3046" t="str">
            <v>Riyan</v>
          </cell>
          <cell r="H3046">
            <v>0</v>
          </cell>
          <cell r="I3046">
            <v>0</v>
          </cell>
          <cell r="J3046">
            <v>0</v>
          </cell>
          <cell r="K3046">
            <v>0</v>
          </cell>
          <cell r="L3046">
            <v>100000000</v>
          </cell>
          <cell r="M3046">
            <v>1</v>
          </cell>
          <cell r="N3046" t="e">
            <v>#REF!</v>
          </cell>
          <cell r="O3046" t="str">
            <v>Abadi Tani, Toko</v>
          </cell>
          <cell r="P3046">
            <v>70000000</v>
          </cell>
          <cell r="Q3046">
            <v>1</v>
          </cell>
          <cell r="R3046">
            <v>1</v>
          </cell>
          <cell r="S3046" t="str">
            <v>*sumb*</v>
          </cell>
          <cell r="T3046" t="str">
            <v>*sumber jaya*</v>
          </cell>
        </row>
        <row r="3047">
          <cell r="B3047" t="str">
            <v>KAWA09</v>
          </cell>
          <cell r="C3047" t="str">
            <v>Kawan Tani/Endang</v>
          </cell>
          <cell r="D3047" t="str">
            <v>Endang Nikmaturohmah</v>
          </cell>
          <cell r="E3047" t="str">
            <v>Jalan Ki Hajar Dewantara 08 RT.001/RW.002, Kel. Kaweron, Kec. Talun</v>
          </cell>
          <cell r="F3047" t="str">
            <v>Blitar</v>
          </cell>
          <cell r="G3047" t="str">
            <v>Zakia</v>
          </cell>
          <cell r="H3047">
            <v>0</v>
          </cell>
          <cell r="I3047">
            <v>0</v>
          </cell>
          <cell r="J3047">
            <v>0</v>
          </cell>
          <cell r="K3047">
            <v>0</v>
          </cell>
          <cell r="L3047">
            <v>1000</v>
          </cell>
          <cell r="M3047">
            <v>1</v>
          </cell>
          <cell r="N3047" t="e">
            <v>#REF!</v>
          </cell>
          <cell r="O3047" t="str">
            <v>Abadi Tani, Toko</v>
          </cell>
          <cell r="P3047">
            <v>70000000</v>
          </cell>
          <cell r="Q3047">
            <v>1</v>
          </cell>
          <cell r="R3047">
            <v>1</v>
          </cell>
          <cell r="S3047" t="str">
            <v>*sumb*</v>
          </cell>
          <cell r="T3047" t="str">
            <v>*sumber jaya*</v>
          </cell>
        </row>
        <row r="3048">
          <cell r="B3048" t="str">
            <v>KAWA05</v>
          </cell>
          <cell r="C3048" t="str">
            <v>Kawan Tani/Fathor</v>
          </cell>
          <cell r="D3048" t="str">
            <v>Fathor Rahiem</v>
          </cell>
          <cell r="E3048" t="str">
            <v>Raya Kalis</v>
          </cell>
          <cell r="F3048" t="str">
            <v>Pamekasan</v>
          </cell>
          <cell r="G3048" t="str">
            <v>Zakia</v>
          </cell>
          <cell r="H3048">
            <v>0</v>
          </cell>
          <cell r="I3048">
            <v>0</v>
          </cell>
          <cell r="J3048">
            <v>0</v>
          </cell>
          <cell r="K3048">
            <v>0</v>
          </cell>
          <cell r="L3048">
            <v>250000000</v>
          </cell>
          <cell r="M3048">
            <v>1</v>
          </cell>
          <cell r="N3048" t="e">
            <v>#REF!</v>
          </cell>
          <cell r="O3048" t="str">
            <v>Abadi Tani, Toko</v>
          </cell>
          <cell r="P3048">
            <v>70000000</v>
          </cell>
          <cell r="Q3048">
            <v>1</v>
          </cell>
          <cell r="R3048">
            <v>1</v>
          </cell>
          <cell r="S3048" t="str">
            <v>*sumb*</v>
          </cell>
          <cell r="T3048" t="str">
            <v>*sumber jaya*</v>
          </cell>
        </row>
        <row r="3049">
          <cell r="B3049" t="str">
            <v>KAWA07</v>
          </cell>
          <cell r="C3049" t="str">
            <v>Kawan Tani/Imam</v>
          </cell>
          <cell r="D3049" t="str">
            <v>Kawan Tani, CV</v>
          </cell>
          <cell r="E3049" t="str">
            <v>Dsn. Krajan, Dukuh Gondang</v>
          </cell>
          <cell r="F3049" t="str">
            <v>Tulungagung</v>
          </cell>
          <cell r="G3049" t="str">
            <v>Zakia</v>
          </cell>
          <cell r="H3049">
            <v>0</v>
          </cell>
          <cell r="I3049">
            <v>0</v>
          </cell>
          <cell r="J3049">
            <v>0</v>
          </cell>
          <cell r="K3049">
            <v>0</v>
          </cell>
          <cell r="L3049">
            <v>100000000</v>
          </cell>
          <cell r="M3049">
            <v>1</v>
          </cell>
          <cell r="N3049" t="e">
            <v>#REF!</v>
          </cell>
          <cell r="O3049" t="str">
            <v>Abadi Tani, Toko</v>
          </cell>
          <cell r="P3049">
            <v>70000000</v>
          </cell>
          <cell r="Q3049">
            <v>1</v>
          </cell>
          <cell r="R3049">
            <v>1</v>
          </cell>
          <cell r="S3049" t="str">
            <v>*sumb*</v>
          </cell>
          <cell r="T3049" t="str">
            <v>*sumber jaya*</v>
          </cell>
        </row>
        <row r="3050">
          <cell r="B3050" t="str">
            <v>KAWA06</v>
          </cell>
          <cell r="C3050" t="str">
            <v>Kawan Tani/Priyo</v>
          </cell>
          <cell r="D3050" t="str">
            <v>Kridanto Priyo Digdo</v>
          </cell>
          <cell r="E3050" t="str">
            <v>Jl. Raya Panekan RT.06/RW.01, Panekan Kab. Magetan</v>
          </cell>
          <cell r="F3050" t="str">
            <v>Magetan</v>
          </cell>
          <cell r="G3050" t="str">
            <v>Reni</v>
          </cell>
          <cell r="H3050">
            <v>0</v>
          </cell>
          <cell r="I3050">
            <v>0</v>
          </cell>
          <cell r="J3050">
            <v>0</v>
          </cell>
          <cell r="K3050">
            <v>0</v>
          </cell>
          <cell r="L3050">
            <v>100000000</v>
          </cell>
          <cell r="M3050">
            <v>1</v>
          </cell>
          <cell r="N3050" t="e">
            <v>#REF!</v>
          </cell>
          <cell r="O3050" t="str">
            <v>Abadi Tani, Toko</v>
          </cell>
          <cell r="P3050">
            <v>70000000</v>
          </cell>
          <cell r="Q3050">
            <v>1</v>
          </cell>
          <cell r="R3050">
            <v>1</v>
          </cell>
          <cell r="S3050" t="str">
            <v>*sumb*</v>
          </cell>
          <cell r="T3050" t="str">
            <v>*sumber jaya*</v>
          </cell>
        </row>
        <row r="3051">
          <cell r="B3051" t="str">
            <v>KAWA02</v>
          </cell>
          <cell r="C3051" t="str">
            <v>Kawan Tani/Titik</v>
          </cell>
          <cell r="D3051" t="str">
            <v>Titik Wijayanti</v>
          </cell>
          <cell r="E3051" t="str">
            <v>Ds. Ngadirejo, RT.003/RW.002 Kel. Ngadirejo, Kec. Tanjunganom</v>
          </cell>
          <cell r="F3051" t="str">
            <v>Nganjuk</v>
          </cell>
          <cell r="G3051" t="str">
            <v>Reni</v>
          </cell>
          <cell r="H3051">
            <v>0</v>
          </cell>
          <cell r="I3051">
            <v>0</v>
          </cell>
          <cell r="J3051">
            <v>0</v>
          </cell>
          <cell r="K3051">
            <v>0</v>
          </cell>
          <cell r="L3051">
            <v>25000000</v>
          </cell>
          <cell r="M3051">
            <v>1</v>
          </cell>
          <cell r="N3051" t="e">
            <v>#REF!</v>
          </cell>
          <cell r="O3051" t="str">
            <v>Abadi Tani, Toko</v>
          </cell>
          <cell r="P3051">
            <v>70000000</v>
          </cell>
          <cell r="Q3051">
            <v>1</v>
          </cell>
          <cell r="R3051">
            <v>1</v>
          </cell>
          <cell r="S3051" t="str">
            <v>*sumb*</v>
          </cell>
          <cell r="T3051" t="str">
            <v>*sumber jaya*</v>
          </cell>
        </row>
        <row r="3052">
          <cell r="B3052" t="str">
            <v>KAYA01</v>
          </cell>
          <cell r="C3052" t="str">
            <v>Kayah Miskud</v>
          </cell>
          <cell r="D3052" t="str">
            <v>Kayah Miskud</v>
          </cell>
          <cell r="E3052" t="str">
            <v>Dusun Manis Munjul RT.020/RW.006, Sangkanurip, Cigandamekar</v>
          </cell>
          <cell r="F3052" t="str">
            <v>Kuningan</v>
          </cell>
          <cell r="G3052" t="str">
            <v>Faisal</v>
          </cell>
          <cell r="H3052">
            <v>0</v>
          </cell>
          <cell r="I3052">
            <v>0</v>
          </cell>
          <cell r="J3052">
            <v>0</v>
          </cell>
          <cell r="K3052">
            <v>0</v>
          </cell>
          <cell r="L3052">
            <v>1000</v>
          </cell>
          <cell r="M3052">
            <v>1</v>
          </cell>
          <cell r="N3052" t="e">
            <v>#REF!</v>
          </cell>
          <cell r="O3052" t="str">
            <v>Abadi Tani, Toko</v>
          </cell>
          <cell r="P3052">
            <v>70000000</v>
          </cell>
          <cell r="Q3052">
            <v>1</v>
          </cell>
          <cell r="R3052">
            <v>1</v>
          </cell>
          <cell r="S3052" t="str">
            <v>*sumb*</v>
          </cell>
          <cell r="T3052" t="str">
            <v>*sumber jaya*</v>
          </cell>
        </row>
        <row r="3053">
          <cell r="B3053" t="str">
            <v>KECI01</v>
          </cell>
          <cell r="C3053" t="str">
            <v>Kecik, Kios</v>
          </cell>
          <cell r="D3053" t="str">
            <v>Slamet Riyadi</v>
          </cell>
          <cell r="E3053" t="str">
            <v>BTN. Kamasan Permai Blok C No. 22, Kel. Dajan Peken, Kec. Tabanan</v>
          </cell>
          <cell r="F3053" t="str">
            <v>Bali</v>
          </cell>
          <cell r="G3053" t="str">
            <v>Zakia</v>
          </cell>
          <cell r="H3053">
            <v>0</v>
          </cell>
          <cell r="I3053">
            <v>0</v>
          </cell>
          <cell r="J3053">
            <v>0</v>
          </cell>
          <cell r="K3053">
            <v>0</v>
          </cell>
          <cell r="L3053">
            <v>1000</v>
          </cell>
          <cell r="M3053">
            <v>1</v>
          </cell>
          <cell r="N3053" t="e">
            <v>#REF!</v>
          </cell>
          <cell r="O3053" t="str">
            <v>Abadi Tani, Toko</v>
          </cell>
          <cell r="P3053">
            <v>70000000</v>
          </cell>
          <cell r="Q3053">
            <v>1</v>
          </cell>
          <cell r="R3053">
            <v>1</v>
          </cell>
          <cell r="S3053" t="str">
            <v>*sumb*</v>
          </cell>
          <cell r="T3053" t="str">
            <v>*sumber jaya*</v>
          </cell>
        </row>
        <row r="3054">
          <cell r="B3054" t="str">
            <v>KEDU02</v>
          </cell>
          <cell r="C3054" t="str">
            <v>Kedung Agung, UD</v>
          </cell>
          <cell r="D3054" t="str">
            <v>Yulianto Nugroho</v>
          </cell>
          <cell r="E3054" t="str">
            <v>Dsn. Kedung Dowo, RT.01/RW.01 Kel. Sukerejo Kulon, Kec. Kalidawir</v>
          </cell>
          <cell r="F3054" t="str">
            <v>Tulungagung</v>
          </cell>
          <cell r="G3054" t="str">
            <v>Zakia</v>
          </cell>
          <cell r="H3054">
            <v>0</v>
          </cell>
          <cell r="I3054">
            <v>0</v>
          </cell>
          <cell r="J3054">
            <v>0</v>
          </cell>
          <cell r="K3054">
            <v>0</v>
          </cell>
          <cell r="L3054">
            <v>250000000</v>
          </cell>
          <cell r="M3054">
            <v>1</v>
          </cell>
          <cell r="N3054" t="e">
            <v>#REF!</v>
          </cell>
          <cell r="O3054" t="str">
            <v>Abadi Tani, Toko</v>
          </cell>
          <cell r="P3054">
            <v>70000000</v>
          </cell>
          <cell r="Q3054">
            <v>1</v>
          </cell>
          <cell r="R3054">
            <v>1</v>
          </cell>
          <cell r="S3054" t="str">
            <v>*sumb*</v>
          </cell>
          <cell r="T3054" t="str">
            <v>*sumber jaya*</v>
          </cell>
        </row>
        <row r="3055">
          <cell r="B3055" t="str">
            <v>KEIS01</v>
          </cell>
          <cell r="C3055" t="str">
            <v>Keisya Sherani Attari</v>
          </cell>
          <cell r="D3055" t="str">
            <v>Keisya Sherani Attari</v>
          </cell>
          <cell r="E3055" t="str">
            <v>Jl. Raya Bromo No. 19 Jombok RT.007/RW.004, Dusun Jurang Perahu,Desa Wonokerto, Kec. Sukapura</v>
          </cell>
          <cell r="F3055" t="str">
            <v>Probolinggo</v>
          </cell>
          <cell r="G3055" t="str">
            <v>Faisal</v>
          </cell>
          <cell r="H3055">
            <v>0</v>
          </cell>
          <cell r="I3055">
            <v>0</v>
          </cell>
          <cell r="J3055">
            <v>0</v>
          </cell>
          <cell r="K3055">
            <v>0</v>
          </cell>
          <cell r="L3055">
            <v>1000</v>
          </cell>
          <cell r="M3055">
            <v>1</v>
          </cell>
          <cell r="N3055" t="e">
            <v>#REF!</v>
          </cell>
          <cell r="O3055" t="str">
            <v>Abadi Tani, Toko</v>
          </cell>
          <cell r="P3055">
            <v>70000000</v>
          </cell>
          <cell r="Q3055">
            <v>1</v>
          </cell>
          <cell r="R3055">
            <v>1</v>
          </cell>
          <cell r="S3055" t="str">
            <v>*sumb*</v>
          </cell>
          <cell r="T3055" t="str">
            <v>*sumber jaya*</v>
          </cell>
        </row>
        <row r="3056">
          <cell r="B3056" t="str">
            <v>KELU03</v>
          </cell>
          <cell r="C3056" t="str">
            <v>Keluarga Tani Online</v>
          </cell>
          <cell r="D3056" t="str">
            <v>Keluarga Tani Online</v>
          </cell>
          <cell r="E3056" t="str">
            <v>Jln. Lingkar Selatan RT.016, Kebun Bohok, Kel. Kenali Asam Bawah, Kec. Kota Baru</v>
          </cell>
          <cell r="F3056" t="str">
            <v>Jambi</v>
          </cell>
          <cell r="G3056" t="str">
            <v>Faisal</v>
          </cell>
          <cell r="H3056">
            <v>0</v>
          </cell>
          <cell r="I3056">
            <v>0</v>
          </cell>
          <cell r="J3056">
            <v>0</v>
          </cell>
          <cell r="K3056">
            <v>0</v>
          </cell>
          <cell r="L3056">
            <v>1000</v>
          </cell>
          <cell r="M3056">
            <v>1</v>
          </cell>
          <cell r="N3056" t="e">
            <v>#REF!</v>
          </cell>
          <cell r="O3056" t="str">
            <v>Abadi Tani, Toko</v>
          </cell>
          <cell r="P3056">
            <v>70000000</v>
          </cell>
          <cell r="Q3056">
            <v>1</v>
          </cell>
          <cell r="R3056">
            <v>1</v>
          </cell>
          <cell r="S3056" t="str">
            <v>*sumb*</v>
          </cell>
          <cell r="T3056" t="str">
            <v>*sumber jaya*</v>
          </cell>
        </row>
        <row r="3057">
          <cell r="B3057" t="str">
            <v>KELV01</v>
          </cell>
          <cell r="C3057" t="str">
            <v>Kelvin</v>
          </cell>
          <cell r="D3057" t="str">
            <v>Kelvin</v>
          </cell>
          <cell r="E3057" t="str">
            <v>Jl. Banyulegi No. 27 RT.011/RW.006, Dsn. Sidomanis, Desa Gempolmanis, Sambeng</v>
          </cell>
          <cell r="F3057" t="str">
            <v>Lamongan</v>
          </cell>
          <cell r="G3057" t="str">
            <v>Faisal</v>
          </cell>
          <cell r="H3057">
            <v>0</v>
          </cell>
          <cell r="I3057">
            <v>0</v>
          </cell>
          <cell r="J3057">
            <v>0</v>
          </cell>
          <cell r="K3057">
            <v>0</v>
          </cell>
          <cell r="L3057">
            <v>1000</v>
          </cell>
          <cell r="M3057">
            <v>1</v>
          </cell>
          <cell r="N3057" t="e">
            <v>#REF!</v>
          </cell>
          <cell r="O3057" t="str">
            <v>Abadi Tani, Toko</v>
          </cell>
          <cell r="P3057">
            <v>70000000</v>
          </cell>
          <cell r="Q3057">
            <v>1</v>
          </cell>
          <cell r="R3057">
            <v>1</v>
          </cell>
          <cell r="S3057" t="str">
            <v>*sumb*</v>
          </cell>
          <cell r="T3057" t="str">
            <v>*sumber jaya*</v>
          </cell>
        </row>
        <row r="3058">
          <cell r="B3058" t="str">
            <v>KEMB01</v>
          </cell>
          <cell r="C3058" t="str">
            <v>Kembar Jaya, CV</v>
          </cell>
          <cell r="D3058" t="str">
            <v>Sadewa Agri Jaya, CV</v>
          </cell>
          <cell r="E3058" t="str">
            <v>Diponegoro No. 6 Brumbung Kedung</v>
          </cell>
          <cell r="F3058" t="str">
            <v>Kediri</v>
          </cell>
          <cell r="G3058" t="str">
            <v>Zakia</v>
          </cell>
          <cell r="H3058">
            <v>0</v>
          </cell>
          <cell r="I3058">
            <v>0</v>
          </cell>
          <cell r="J3058">
            <v>0</v>
          </cell>
          <cell r="K3058">
            <v>0</v>
          </cell>
          <cell r="L3058">
            <v>50000000</v>
          </cell>
          <cell r="M3058">
            <v>1</v>
          </cell>
          <cell r="N3058" t="e">
            <v>#REF!</v>
          </cell>
          <cell r="O3058" t="str">
            <v>Abadi Tani, Toko</v>
          </cell>
          <cell r="P3058">
            <v>70000000</v>
          </cell>
          <cell r="Q3058">
            <v>1</v>
          </cell>
          <cell r="R3058">
            <v>1</v>
          </cell>
          <cell r="S3058" t="str">
            <v>*sumb*</v>
          </cell>
          <cell r="T3058" t="str">
            <v>*sumber jaya*</v>
          </cell>
        </row>
        <row r="3059">
          <cell r="B3059" t="str">
            <v>KEMU01</v>
          </cell>
          <cell r="C3059" t="str">
            <v>Kemuning Tani/Ichwan</v>
          </cell>
          <cell r="D3059" t="str">
            <v>Ichwan Ainun Najib AM</v>
          </cell>
          <cell r="E3059" t="str">
            <v>Dukuh Setumbal RT.002/RW.007, Kel. Jurug, Kec. Sooko</v>
          </cell>
          <cell r="F3059" t="str">
            <v>Ponorogo</v>
          </cell>
          <cell r="G3059" t="str">
            <v>Reni</v>
          </cell>
          <cell r="H3059">
            <v>0</v>
          </cell>
          <cell r="I3059">
            <v>0</v>
          </cell>
          <cell r="J3059">
            <v>0</v>
          </cell>
          <cell r="K3059">
            <v>0</v>
          </cell>
          <cell r="L3059">
            <v>1000</v>
          </cell>
          <cell r="M3059">
            <v>1</v>
          </cell>
          <cell r="N3059" t="e">
            <v>#REF!</v>
          </cell>
          <cell r="O3059" t="str">
            <v>Abadi Tani, Toko</v>
          </cell>
          <cell r="P3059">
            <v>70000000</v>
          </cell>
          <cell r="Q3059">
            <v>1</v>
          </cell>
          <cell r="R3059">
            <v>1</v>
          </cell>
          <cell r="S3059" t="str">
            <v>*sumb*</v>
          </cell>
          <cell r="T3059" t="str">
            <v>*sumber jaya*</v>
          </cell>
        </row>
        <row r="3060">
          <cell r="B3060" t="str">
            <v>KENA01</v>
          </cell>
          <cell r="C3060" t="str">
            <v>Kenanga Tani/Siddiq</v>
          </cell>
          <cell r="D3060" t="str">
            <v>Ahmad Siddiq</v>
          </cell>
          <cell r="E3060" t="str">
            <v>Gunung Malang Utara, RT.001/RW.003, Kel. Gunung Malang, Kec, Suboh</v>
          </cell>
          <cell r="F3060" t="str">
            <v>Situbondo</v>
          </cell>
          <cell r="G3060" t="str">
            <v>Faris</v>
          </cell>
          <cell r="H3060">
            <v>0</v>
          </cell>
          <cell r="I3060">
            <v>0</v>
          </cell>
          <cell r="J3060">
            <v>0</v>
          </cell>
          <cell r="K3060">
            <v>0</v>
          </cell>
          <cell r="L3060">
            <v>10000000</v>
          </cell>
          <cell r="M3060">
            <v>1</v>
          </cell>
          <cell r="N3060" t="e">
            <v>#REF!</v>
          </cell>
          <cell r="O3060" t="str">
            <v>Abadi Tani, Toko</v>
          </cell>
          <cell r="P3060">
            <v>70000000</v>
          </cell>
          <cell r="Q3060">
            <v>1</v>
          </cell>
          <cell r="R3060">
            <v>1</v>
          </cell>
          <cell r="S3060" t="str">
            <v>*sumb*</v>
          </cell>
          <cell r="T3060" t="str">
            <v>*sumber jaya*</v>
          </cell>
        </row>
        <row r="3061">
          <cell r="B3061" t="str">
            <v>KENC01</v>
          </cell>
          <cell r="C3061" t="str">
            <v>Kencana Tani/Javier</v>
          </cell>
          <cell r="D3061" t="str">
            <v>Javier Fawwaz Rizqullah</v>
          </cell>
          <cell r="E3061" t="str">
            <v>Jl. Hercules Blok K - 28, RT.043/RW.009 Kel. Klegen, Kec. Kartoharjo</v>
          </cell>
          <cell r="F3061" t="str">
            <v>Madiun</v>
          </cell>
          <cell r="G3061" t="str">
            <v>Reni</v>
          </cell>
          <cell r="H3061">
            <v>0</v>
          </cell>
          <cell r="I3061">
            <v>0</v>
          </cell>
          <cell r="J3061">
            <v>0</v>
          </cell>
          <cell r="K3061">
            <v>0</v>
          </cell>
          <cell r="L3061">
            <v>1000</v>
          </cell>
          <cell r="M3061">
            <v>1</v>
          </cell>
          <cell r="N3061" t="e">
            <v>#REF!</v>
          </cell>
          <cell r="O3061" t="str">
            <v>Abadi Tani, Toko</v>
          </cell>
          <cell r="P3061">
            <v>70000000</v>
          </cell>
          <cell r="Q3061">
            <v>1</v>
          </cell>
          <cell r="R3061">
            <v>1</v>
          </cell>
          <cell r="S3061" t="str">
            <v>*sumb*</v>
          </cell>
          <cell r="T3061" t="str">
            <v>*sumber jaya*</v>
          </cell>
        </row>
        <row r="3062">
          <cell r="B3062" t="str">
            <v>KANE01</v>
          </cell>
          <cell r="C3062" t="str">
            <v>Kenedi</v>
          </cell>
          <cell r="D3062" t="str">
            <v>Kenedi</v>
          </cell>
          <cell r="E3062" t="str">
            <v>Jalan Raya Sebangki, RT.001/RW.001 , Dusun Setaik, Sungai Segak, Sebangki, Kab. Landak</v>
          </cell>
          <cell r="F3062" t="str">
            <v>Kalimantan Barat</v>
          </cell>
          <cell r="G3062" t="str">
            <v>Faisal</v>
          </cell>
          <cell r="H3062">
            <v>0</v>
          </cell>
          <cell r="I3062">
            <v>0</v>
          </cell>
          <cell r="J3062">
            <v>0</v>
          </cell>
          <cell r="K3062">
            <v>0</v>
          </cell>
          <cell r="L3062">
            <v>1000</v>
          </cell>
          <cell r="M3062">
            <v>1</v>
          </cell>
          <cell r="N3062" t="e">
            <v>#REF!</v>
          </cell>
          <cell r="O3062" t="str">
            <v>Abadi Tani, Toko</v>
          </cell>
          <cell r="P3062">
            <v>70000000</v>
          </cell>
          <cell r="Q3062">
            <v>1</v>
          </cell>
          <cell r="R3062">
            <v>1</v>
          </cell>
          <cell r="S3062" t="str">
            <v>*sumb*</v>
          </cell>
          <cell r="T3062" t="str">
            <v>*sumber jaya*</v>
          </cell>
        </row>
        <row r="3063">
          <cell r="B3063" t="str">
            <v>KENN01</v>
          </cell>
          <cell r="C3063" t="str">
            <v>Kenny Fitria Utami</v>
          </cell>
          <cell r="D3063" t="str">
            <v>Kenny Fitria Utami</v>
          </cell>
          <cell r="E3063" t="str">
            <v>Dusun Krajan RT.004/RW.004, Desa Tegalharjo, Kec. Glenmore</v>
          </cell>
          <cell r="F3063" t="str">
            <v>Banyuwangi</v>
          </cell>
          <cell r="G3063" t="str">
            <v>Faisal</v>
          </cell>
          <cell r="H3063">
            <v>0</v>
          </cell>
          <cell r="I3063">
            <v>0</v>
          </cell>
          <cell r="J3063">
            <v>0</v>
          </cell>
          <cell r="K3063">
            <v>0</v>
          </cell>
          <cell r="L3063">
            <v>1000</v>
          </cell>
          <cell r="M3063">
            <v>1</v>
          </cell>
          <cell r="N3063" t="e">
            <v>#REF!</v>
          </cell>
          <cell r="O3063" t="str">
            <v>Abadi Tani, Toko</v>
          </cell>
          <cell r="P3063">
            <v>70000000</v>
          </cell>
          <cell r="Q3063">
            <v>1</v>
          </cell>
          <cell r="R3063">
            <v>1</v>
          </cell>
          <cell r="S3063" t="str">
            <v>*sumb*</v>
          </cell>
          <cell r="T3063" t="str">
            <v>*sumber jaya*</v>
          </cell>
        </row>
        <row r="3064">
          <cell r="B3064" t="str">
            <v>KENT01</v>
          </cell>
          <cell r="C3064" t="str">
            <v>Kentdodot</v>
          </cell>
          <cell r="D3064" t="str">
            <v>Kentdodot</v>
          </cell>
          <cell r="E3064" t="str">
            <v>Jl. Darmawangsa 100B, Rambipuji</v>
          </cell>
          <cell r="F3064" t="str">
            <v>Jember</v>
          </cell>
          <cell r="G3064" t="str">
            <v>Faisal</v>
          </cell>
          <cell r="H3064">
            <v>0</v>
          </cell>
          <cell r="I3064">
            <v>0</v>
          </cell>
          <cell r="J3064">
            <v>0</v>
          </cell>
          <cell r="K3064">
            <v>0</v>
          </cell>
          <cell r="L3064">
            <v>1000</v>
          </cell>
          <cell r="M3064">
            <v>1</v>
          </cell>
          <cell r="N3064" t="e">
            <v>#REF!</v>
          </cell>
          <cell r="O3064" t="str">
            <v>Abadi Tani, Toko</v>
          </cell>
          <cell r="P3064">
            <v>70000000</v>
          </cell>
          <cell r="Q3064">
            <v>1</v>
          </cell>
          <cell r="R3064">
            <v>1</v>
          </cell>
          <cell r="S3064" t="str">
            <v>*sumb*</v>
          </cell>
          <cell r="T3064" t="str">
            <v>*sumber jaya*</v>
          </cell>
        </row>
        <row r="3065">
          <cell r="B3065" t="str">
            <v>KENZ01</v>
          </cell>
          <cell r="C3065" t="str">
            <v>Kenza Tani</v>
          </cell>
          <cell r="D3065" t="str">
            <v>Haris Suhud</v>
          </cell>
          <cell r="E3065" t="str">
            <v>Patemon, RT.001/RW.001 Kel. Patemon, Kec. Tlogosari</v>
          </cell>
          <cell r="F3065" t="str">
            <v>Bondowoso</v>
          </cell>
          <cell r="G3065" t="str">
            <v>Faris</v>
          </cell>
          <cell r="H3065">
            <v>0</v>
          </cell>
          <cell r="I3065">
            <v>0</v>
          </cell>
          <cell r="J3065">
            <v>0</v>
          </cell>
          <cell r="K3065">
            <v>0</v>
          </cell>
          <cell r="L3065">
            <v>1000</v>
          </cell>
          <cell r="M3065">
            <v>1</v>
          </cell>
          <cell r="N3065" t="e">
            <v>#REF!</v>
          </cell>
          <cell r="O3065" t="str">
            <v>Abadi Tani, Toko</v>
          </cell>
          <cell r="P3065">
            <v>70000000</v>
          </cell>
          <cell r="Q3065">
            <v>1</v>
          </cell>
          <cell r="R3065">
            <v>1</v>
          </cell>
          <cell r="S3065" t="str">
            <v>*sumb*</v>
          </cell>
          <cell r="T3065" t="str">
            <v>*sumber jaya*</v>
          </cell>
        </row>
        <row r="3066">
          <cell r="B3066" t="str">
            <v>KENZ02</v>
          </cell>
          <cell r="C3066" t="str">
            <v>Kenzaa Ach</v>
          </cell>
          <cell r="D3066" t="str">
            <v>Kenzaa Ach</v>
          </cell>
          <cell r="E3066" t="str">
            <v>Jalan KH Abdul Karim RT.001/RW.001, Luwungbata, Tanjung</v>
          </cell>
          <cell r="F3066" t="str">
            <v>Brebes</v>
          </cell>
          <cell r="G3066" t="str">
            <v>Faisal</v>
          </cell>
          <cell r="H3066">
            <v>0</v>
          </cell>
          <cell r="I3066">
            <v>0</v>
          </cell>
          <cell r="J3066">
            <v>0</v>
          </cell>
          <cell r="K3066">
            <v>0</v>
          </cell>
          <cell r="L3066">
            <v>1000</v>
          </cell>
          <cell r="M3066">
            <v>1</v>
          </cell>
          <cell r="N3066" t="e">
            <v>#REF!</v>
          </cell>
          <cell r="O3066" t="str">
            <v>Abadi Tani, Toko</v>
          </cell>
          <cell r="P3066">
            <v>70000000</v>
          </cell>
          <cell r="Q3066">
            <v>1</v>
          </cell>
          <cell r="R3066">
            <v>1</v>
          </cell>
          <cell r="S3066" t="str">
            <v>*sumb*</v>
          </cell>
          <cell r="T3066" t="str">
            <v>*sumber jaya*</v>
          </cell>
        </row>
        <row r="3067">
          <cell r="B3067" t="str">
            <v>KESO01</v>
          </cell>
          <cell r="C3067" t="str">
            <v>Kesowo Hari Murti</v>
          </cell>
          <cell r="D3067" t="str">
            <v>Kesowo Hari Murti</v>
          </cell>
          <cell r="E3067" t="str">
            <v>Dsn Cakruk RT.002/RW.003 No. 24, Desa Kepuhrejo, Ngantru, SDN 1 Kepuhrejo (Masuk gang lurus ke barat 100m, rumah selatan jalan)</v>
          </cell>
          <cell r="F3067" t="str">
            <v>Tulungagung</v>
          </cell>
          <cell r="G3067" t="str">
            <v>Faisal</v>
          </cell>
          <cell r="H3067">
            <v>0</v>
          </cell>
          <cell r="I3067">
            <v>0</v>
          </cell>
          <cell r="J3067">
            <v>0</v>
          </cell>
          <cell r="K3067">
            <v>0</v>
          </cell>
          <cell r="L3067">
            <v>1000</v>
          </cell>
          <cell r="M3067">
            <v>1</v>
          </cell>
          <cell r="N3067" t="e">
            <v>#REF!</v>
          </cell>
          <cell r="O3067" t="str">
            <v>Abadi Tani, Toko</v>
          </cell>
          <cell r="P3067">
            <v>70000000</v>
          </cell>
          <cell r="Q3067">
            <v>1</v>
          </cell>
          <cell r="R3067">
            <v>1</v>
          </cell>
          <cell r="S3067" t="str">
            <v>*sumb*</v>
          </cell>
          <cell r="T3067" t="str">
            <v>*sumber jaya*</v>
          </cell>
        </row>
        <row r="3068">
          <cell r="B3068" t="str">
            <v>KETA01</v>
          </cell>
          <cell r="C3068" t="str">
            <v>Ketapang, UD</v>
          </cell>
          <cell r="D3068" t="str">
            <v>St. Nursyah</v>
          </cell>
          <cell r="E3068" t="str">
            <v>Jl. Lintas Tente Karumbu RT.004/RW.002 Kel. Lido, Kec. Belo</v>
          </cell>
          <cell r="F3068" t="str">
            <v>Bima - NTB</v>
          </cell>
          <cell r="G3068" t="str">
            <v>Hendra</v>
          </cell>
          <cell r="H3068">
            <v>0</v>
          </cell>
          <cell r="I3068">
            <v>0</v>
          </cell>
          <cell r="J3068">
            <v>0</v>
          </cell>
          <cell r="K3068">
            <v>0</v>
          </cell>
          <cell r="L3068">
            <v>1000</v>
          </cell>
          <cell r="M3068">
            <v>1</v>
          </cell>
          <cell r="N3068" t="e">
            <v>#REF!</v>
          </cell>
          <cell r="O3068" t="str">
            <v>Abadi Tani, Toko</v>
          </cell>
          <cell r="P3068">
            <v>70000000</v>
          </cell>
          <cell r="Q3068">
            <v>1</v>
          </cell>
          <cell r="R3068">
            <v>1</v>
          </cell>
          <cell r="S3068" t="str">
            <v>*sumb*</v>
          </cell>
          <cell r="T3068" t="str">
            <v>*sumber jaya*</v>
          </cell>
        </row>
        <row r="3069">
          <cell r="B3069" t="str">
            <v>KETU04</v>
          </cell>
          <cell r="C3069" t="str">
            <v>Ketut Dibyo</v>
          </cell>
          <cell r="D3069" t="str">
            <v>Ketut Dibyo</v>
          </cell>
          <cell r="E3069" t="str">
            <v>Toko Arinanda/Agen Bank Mandiri, DFesa Karang Mulya, Kec. Sumendawi Timur, Kab. Ogan Komering Ulu Timur</v>
          </cell>
          <cell r="F3069" t="str">
            <v>Sumatera Selatan</v>
          </cell>
          <cell r="G3069" t="str">
            <v>Faisal</v>
          </cell>
          <cell r="H3069">
            <v>0</v>
          </cell>
          <cell r="I3069">
            <v>0</v>
          </cell>
          <cell r="J3069">
            <v>0</v>
          </cell>
          <cell r="K3069">
            <v>0</v>
          </cell>
          <cell r="L3069">
            <v>1000</v>
          </cell>
          <cell r="M3069">
            <v>1</v>
          </cell>
          <cell r="N3069" t="e">
            <v>#REF!</v>
          </cell>
          <cell r="O3069" t="str">
            <v>Abadi Tani, Toko</v>
          </cell>
          <cell r="P3069">
            <v>70000000</v>
          </cell>
          <cell r="Q3069">
            <v>1</v>
          </cell>
          <cell r="R3069">
            <v>1</v>
          </cell>
          <cell r="S3069" t="str">
            <v>*sumb*</v>
          </cell>
          <cell r="T3069" t="str">
            <v>*sumber jaya*</v>
          </cell>
        </row>
        <row r="3070">
          <cell r="B3070" t="str">
            <v>KETU03</v>
          </cell>
          <cell r="C3070" t="str">
            <v>Ketut Mantarayana</v>
          </cell>
          <cell r="D3070" t="str">
            <v>Ketut Mantarayana</v>
          </cell>
          <cell r="E3070" t="str">
            <v>Jalan Ratulangi No. 97, Penarukan, Singaraja, Buleleng</v>
          </cell>
          <cell r="F3070" t="str">
            <v>Bali</v>
          </cell>
          <cell r="G3070" t="str">
            <v>Faisal</v>
          </cell>
          <cell r="H3070">
            <v>0</v>
          </cell>
          <cell r="I3070">
            <v>0</v>
          </cell>
          <cell r="J3070">
            <v>0</v>
          </cell>
          <cell r="K3070">
            <v>0</v>
          </cell>
          <cell r="L3070">
            <v>1000</v>
          </cell>
          <cell r="M3070">
            <v>1</v>
          </cell>
          <cell r="N3070" t="e">
            <v>#REF!</v>
          </cell>
          <cell r="O3070" t="str">
            <v>Abadi Tani, Toko</v>
          </cell>
          <cell r="P3070">
            <v>70000000</v>
          </cell>
          <cell r="Q3070">
            <v>1</v>
          </cell>
          <cell r="R3070">
            <v>1</v>
          </cell>
          <cell r="S3070" t="str">
            <v>*sumb*</v>
          </cell>
          <cell r="T3070" t="str">
            <v>*sumber jaya*</v>
          </cell>
        </row>
        <row r="3071">
          <cell r="B3071" t="str">
            <v>KETU06</v>
          </cell>
          <cell r="C3071" t="str">
            <v>Ketut Sriada</v>
          </cell>
          <cell r="D3071" t="str">
            <v>Ketut Sriada</v>
          </cell>
          <cell r="E3071" t="str">
            <v>Jalan Lintas Sumbawa, Persimpangan Wanagiri RT.006/RW.004 , Desa Sabedo, Dusun Binakarya, Utan. Sumbawa</v>
          </cell>
          <cell r="F3071" t="str">
            <v>Nusa Tenggara Barat</v>
          </cell>
          <cell r="G3071" t="str">
            <v>Faisal</v>
          </cell>
          <cell r="H3071">
            <v>0</v>
          </cell>
          <cell r="I3071">
            <v>0</v>
          </cell>
          <cell r="J3071">
            <v>0</v>
          </cell>
          <cell r="K3071">
            <v>0</v>
          </cell>
          <cell r="L3071">
            <v>1000</v>
          </cell>
          <cell r="M3071">
            <v>1</v>
          </cell>
          <cell r="N3071" t="e">
            <v>#REF!</v>
          </cell>
          <cell r="O3071" t="str">
            <v>Abadi Tani, Toko</v>
          </cell>
          <cell r="P3071">
            <v>70000000</v>
          </cell>
          <cell r="Q3071">
            <v>1</v>
          </cell>
          <cell r="R3071">
            <v>1</v>
          </cell>
          <cell r="S3071" t="str">
            <v>*sumb*</v>
          </cell>
          <cell r="T3071" t="str">
            <v>*sumber jaya*</v>
          </cell>
        </row>
        <row r="3072">
          <cell r="B3072" t="str">
            <v>KETU05</v>
          </cell>
          <cell r="C3072" t="str">
            <v>Ketut Sudiana</v>
          </cell>
          <cell r="D3072" t="str">
            <v>Ketut Sudiana</v>
          </cell>
          <cell r="E3072" t="str">
            <v>Desa Pancasari, lalang linggah bajar giri loka, gang gatot kaca nomer 2, Kab. Buleleng</v>
          </cell>
          <cell r="F3072" t="str">
            <v>Bali</v>
          </cell>
          <cell r="G3072" t="str">
            <v>Faisal</v>
          </cell>
          <cell r="H3072">
            <v>0</v>
          </cell>
          <cell r="I3072">
            <v>0</v>
          </cell>
          <cell r="J3072">
            <v>0</v>
          </cell>
          <cell r="K3072">
            <v>0</v>
          </cell>
          <cell r="L3072">
            <v>1000</v>
          </cell>
          <cell r="M3072">
            <v>1</v>
          </cell>
          <cell r="N3072" t="e">
            <v>#REF!</v>
          </cell>
          <cell r="O3072" t="str">
            <v>Abadi Tani, Toko</v>
          </cell>
          <cell r="P3072">
            <v>70000000</v>
          </cell>
          <cell r="Q3072">
            <v>1</v>
          </cell>
          <cell r="R3072">
            <v>1</v>
          </cell>
          <cell r="S3072" t="str">
            <v>*sumb*</v>
          </cell>
          <cell r="T3072" t="str">
            <v>*sumber jaya*</v>
          </cell>
        </row>
        <row r="3073">
          <cell r="B3073" t="str">
            <v>KEVI01</v>
          </cell>
          <cell r="C3073" t="str">
            <v>Kevin Andhika Ardi Wijaya</v>
          </cell>
          <cell r="D3073" t="str">
            <v>Kevin Andhika Ardi Wijaya</v>
          </cell>
          <cell r="E3073" t="str">
            <v>Jl. K.H. Siddiq 104, Kel. Jember Kidul Kec. Kaliwates</v>
          </cell>
          <cell r="F3073" t="str">
            <v>Jember</v>
          </cell>
          <cell r="G3073" t="str">
            <v>Faisal</v>
          </cell>
          <cell r="H3073">
            <v>0</v>
          </cell>
          <cell r="I3073">
            <v>0</v>
          </cell>
          <cell r="J3073">
            <v>0</v>
          </cell>
          <cell r="K3073">
            <v>0</v>
          </cell>
          <cell r="L3073">
            <v>1000</v>
          </cell>
          <cell r="M3073">
            <v>1</v>
          </cell>
          <cell r="N3073" t="e">
            <v>#REF!</v>
          </cell>
          <cell r="O3073" t="str">
            <v>Abadi Tani, Toko</v>
          </cell>
          <cell r="P3073">
            <v>70000000</v>
          </cell>
          <cell r="Q3073">
            <v>1</v>
          </cell>
          <cell r="R3073">
            <v>1</v>
          </cell>
          <cell r="S3073" t="str">
            <v>*sumb*</v>
          </cell>
          <cell r="T3073" t="str">
            <v>*sumber jaya*</v>
          </cell>
        </row>
        <row r="3074">
          <cell r="B3074" t="str">
            <v>KEVI02</v>
          </cell>
          <cell r="C3074" t="str">
            <v>Kevin Sebastian</v>
          </cell>
          <cell r="D3074" t="str">
            <v>Kevin Sebastian</v>
          </cell>
          <cell r="E3074" t="str">
            <v>Lingk. Palamanis, Asrama Palad RT.003/RW.006 Blok C No. 22, Cirimekar, Kec. Cibinong (dekat warung Ka Niar)</v>
          </cell>
          <cell r="F3074" t="str">
            <v>Bogor</v>
          </cell>
          <cell r="G3074" t="str">
            <v>Faisal</v>
          </cell>
          <cell r="H3074">
            <v>0</v>
          </cell>
          <cell r="I3074">
            <v>0</v>
          </cell>
          <cell r="J3074">
            <v>0</v>
          </cell>
          <cell r="K3074">
            <v>0</v>
          </cell>
          <cell r="L3074">
            <v>1000</v>
          </cell>
          <cell r="M3074">
            <v>1</v>
          </cell>
          <cell r="N3074" t="e">
            <v>#REF!</v>
          </cell>
          <cell r="O3074" t="str">
            <v>Abadi Tani, Toko</v>
          </cell>
          <cell r="P3074">
            <v>70000000</v>
          </cell>
          <cell r="Q3074">
            <v>1</v>
          </cell>
          <cell r="R3074">
            <v>1</v>
          </cell>
          <cell r="S3074" t="str">
            <v>*sumb*</v>
          </cell>
          <cell r="T3074" t="str">
            <v>*sumber jaya*</v>
          </cell>
        </row>
        <row r="3075">
          <cell r="B3075" t="str">
            <v>KEVI03</v>
          </cell>
          <cell r="C3075" t="str">
            <v>Kevin Tedjosugondo</v>
          </cell>
          <cell r="D3075" t="str">
            <v>Kevin Tedjosugondo</v>
          </cell>
          <cell r="E3075" t="str">
            <v>Taman Alfa Indah Blok F3 No.24 , Joglo, Kec. Kembangan, Kota Administrasi Jakarta Barat</v>
          </cell>
          <cell r="F3075" t="str">
            <v>DKI Jakarta</v>
          </cell>
          <cell r="G3075" t="str">
            <v>Faisal</v>
          </cell>
          <cell r="H3075">
            <v>0</v>
          </cell>
          <cell r="I3075">
            <v>0</v>
          </cell>
          <cell r="J3075">
            <v>0</v>
          </cell>
          <cell r="K3075">
            <v>0</v>
          </cell>
          <cell r="L3075">
            <v>1000</v>
          </cell>
          <cell r="M3075">
            <v>1</v>
          </cell>
          <cell r="N3075" t="e">
            <v>#REF!</v>
          </cell>
          <cell r="O3075" t="str">
            <v>Abadi Tani, Toko</v>
          </cell>
          <cell r="P3075">
            <v>70000000</v>
          </cell>
          <cell r="Q3075">
            <v>1</v>
          </cell>
          <cell r="R3075">
            <v>1</v>
          </cell>
          <cell r="S3075" t="str">
            <v>*sumb*</v>
          </cell>
          <cell r="T3075" t="str">
            <v>*sumber jaya*</v>
          </cell>
        </row>
        <row r="3076">
          <cell r="B3076" t="str">
            <v>KHAF01</v>
          </cell>
          <cell r="C3076" t="str">
            <v>Khafid Amaruloh</v>
          </cell>
          <cell r="D3076" t="str">
            <v>Khafid Amaruloh</v>
          </cell>
          <cell r="E3076" t="str">
            <v>Kios Pertanian Filanna Agro jalan Raya Pasar manis, Punggelan (depan pasar manis Punggelan)</v>
          </cell>
          <cell r="F3076" t="str">
            <v>Banjarnegara</v>
          </cell>
          <cell r="G3076" t="str">
            <v>Faisal</v>
          </cell>
          <cell r="H3076">
            <v>0</v>
          </cell>
          <cell r="I3076">
            <v>0</v>
          </cell>
          <cell r="J3076">
            <v>0</v>
          </cell>
          <cell r="K3076">
            <v>0</v>
          </cell>
          <cell r="L3076">
            <v>1000</v>
          </cell>
          <cell r="M3076">
            <v>1</v>
          </cell>
          <cell r="N3076" t="e">
            <v>#REF!</v>
          </cell>
          <cell r="O3076" t="str">
            <v>Abadi Tani, Toko</v>
          </cell>
          <cell r="P3076">
            <v>70000000</v>
          </cell>
          <cell r="Q3076">
            <v>1</v>
          </cell>
          <cell r="R3076">
            <v>1</v>
          </cell>
          <cell r="S3076" t="str">
            <v>*sumb*</v>
          </cell>
          <cell r="T3076" t="str">
            <v>*sumber jaya*</v>
          </cell>
        </row>
        <row r="3077">
          <cell r="B3077" t="str">
            <v>KHAI03</v>
          </cell>
          <cell r="C3077" t="str">
            <v>Khairul Anwar</v>
          </cell>
          <cell r="D3077" t="str">
            <v>Khairul Anwar</v>
          </cell>
          <cell r="E3077" t="str">
            <v>Perum Bumi Mangli Permai Blok CH-9, RT.004/RW.013, Kel. Mangli, Kec. Kaliwates</v>
          </cell>
          <cell r="F3077" t="str">
            <v>Jember</v>
          </cell>
          <cell r="G3077" t="str">
            <v>Hendra</v>
          </cell>
          <cell r="H3077">
            <v>0</v>
          </cell>
          <cell r="I3077">
            <v>0</v>
          </cell>
          <cell r="J3077">
            <v>0</v>
          </cell>
          <cell r="K3077">
            <v>0</v>
          </cell>
          <cell r="L3077">
            <v>1000</v>
          </cell>
          <cell r="M3077">
            <v>1</v>
          </cell>
          <cell r="N3077" t="e">
            <v>#REF!</v>
          </cell>
          <cell r="O3077" t="str">
            <v>Abadi Tani, Toko</v>
          </cell>
          <cell r="P3077">
            <v>70000000</v>
          </cell>
          <cell r="Q3077">
            <v>1</v>
          </cell>
          <cell r="R3077">
            <v>1</v>
          </cell>
          <cell r="S3077" t="str">
            <v>*sumb*</v>
          </cell>
          <cell r="T3077" t="str">
            <v>*sumber jaya*</v>
          </cell>
        </row>
        <row r="3078">
          <cell r="B3078" t="str">
            <v>KHAI02</v>
          </cell>
          <cell r="C3078" t="str">
            <v>Khairullah</v>
          </cell>
          <cell r="D3078" t="str">
            <v>Khairullah</v>
          </cell>
          <cell r="E3078" t="str">
            <v>Jalan Negara Kandangan No. 39 RT.003/RW.002, Desa Banjarbaru, Daha Selatan, Kab. Hulu Sungai Selatan</v>
          </cell>
          <cell r="F3078" t="str">
            <v>Kalimantan Selatan</v>
          </cell>
          <cell r="G3078" t="str">
            <v>Faisal</v>
          </cell>
          <cell r="H3078">
            <v>0</v>
          </cell>
          <cell r="I3078">
            <v>0</v>
          </cell>
          <cell r="J3078">
            <v>0</v>
          </cell>
          <cell r="K3078">
            <v>0</v>
          </cell>
          <cell r="L3078">
            <v>1000</v>
          </cell>
          <cell r="M3078">
            <v>1</v>
          </cell>
          <cell r="N3078" t="e">
            <v>#REF!</v>
          </cell>
          <cell r="O3078" t="str">
            <v>Abadi Tani, Toko</v>
          </cell>
          <cell r="P3078">
            <v>70000000</v>
          </cell>
          <cell r="Q3078">
            <v>1</v>
          </cell>
          <cell r="R3078">
            <v>1</v>
          </cell>
          <cell r="S3078" t="str">
            <v>*sumb*</v>
          </cell>
          <cell r="T3078" t="str">
            <v>*sumber jaya*</v>
          </cell>
        </row>
        <row r="3079">
          <cell r="B3079" t="str">
            <v>KHAI01</v>
          </cell>
          <cell r="C3079" t="str">
            <v>Khairunnisa Labbaika</v>
          </cell>
          <cell r="D3079" t="str">
            <v>Khairunnisa Labbaika</v>
          </cell>
          <cell r="E3079" t="str">
            <v>Kompleks Permata Hijau. Jalan KH. Balqi Blok C1 No.03 Seberang Ulu I</v>
          </cell>
          <cell r="F3079" t="str">
            <v>Palembang</v>
          </cell>
          <cell r="G3079" t="str">
            <v>Faisal</v>
          </cell>
          <cell r="H3079">
            <v>0</v>
          </cell>
          <cell r="I3079">
            <v>0</v>
          </cell>
          <cell r="J3079">
            <v>0</v>
          </cell>
          <cell r="K3079">
            <v>0</v>
          </cell>
          <cell r="L3079">
            <v>1000</v>
          </cell>
          <cell r="M3079">
            <v>1</v>
          </cell>
          <cell r="N3079" t="e">
            <v>#REF!</v>
          </cell>
          <cell r="O3079" t="str">
            <v>Abadi Tani, Toko</v>
          </cell>
          <cell r="P3079">
            <v>70000000</v>
          </cell>
          <cell r="Q3079">
            <v>1</v>
          </cell>
          <cell r="R3079">
            <v>1</v>
          </cell>
          <cell r="S3079" t="str">
            <v>*sumb*</v>
          </cell>
          <cell r="T3079" t="str">
            <v>*sumber jaya*</v>
          </cell>
        </row>
        <row r="3080">
          <cell r="B3080" t="str">
            <v>KHAL01</v>
          </cell>
          <cell r="C3080" t="str">
            <v>Khalimatus Sa'diyah</v>
          </cell>
          <cell r="D3080" t="str">
            <v>Khalimatus Sa'diyah</v>
          </cell>
          <cell r="E3080" t="str">
            <v>KSP BUB (Bina Usaha Bersama) Utara Pasar Krempyeng, Kec. Tegalsari</v>
          </cell>
          <cell r="F3080" t="str">
            <v>Banyuwangi</v>
          </cell>
          <cell r="G3080" t="str">
            <v>Faisal</v>
          </cell>
          <cell r="H3080">
            <v>0</v>
          </cell>
          <cell r="I3080">
            <v>0</v>
          </cell>
          <cell r="J3080">
            <v>0</v>
          </cell>
          <cell r="K3080">
            <v>0</v>
          </cell>
          <cell r="L3080">
            <v>1000</v>
          </cell>
          <cell r="M3080">
            <v>1</v>
          </cell>
          <cell r="N3080" t="e">
            <v>#REF!</v>
          </cell>
          <cell r="O3080" t="str">
            <v>Abadi Tani, Toko</v>
          </cell>
          <cell r="P3080">
            <v>70000000</v>
          </cell>
          <cell r="Q3080">
            <v>1</v>
          </cell>
          <cell r="R3080">
            <v>1</v>
          </cell>
          <cell r="S3080" t="str">
            <v>*sumb*</v>
          </cell>
          <cell r="T3080" t="str">
            <v>*sumber jaya*</v>
          </cell>
        </row>
        <row r="3081">
          <cell r="B3081" t="str">
            <v>KHAR07</v>
          </cell>
          <cell r="C3081" t="str">
            <v>Kharisa Pranata</v>
          </cell>
          <cell r="D3081" t="str">
            <v>Kharisa Pranata</v>
          </cell>
          <cell r="E3081" t="str">
            <v>Jl. Terusan Danau Kerinci 1E/27, Sawojajar, Pakis (PT. Bersama Selaras)</v>
          </cell>
          <cell r="F3081" t="str">
            <v>Malang</v>
          </cell>
          <cell r="G3081" t="str">
            <v>Faisal</v>
          </cell>
          <cell r="H3081">
            <v>0</v>
          </cell>
          <cell r="I3081">
            <v>0</v>
          </cell>
          <cell r="J3081">
            <v>0</v>
          </cell>
          <cell r="K3081">
            <v>0</v>
          </cell>
          <cell r="L3081">
            <v>1000</v>
          </cell>
          <cell r="M3081">
            <v>1</v>
          </cell>
          <cell r="N3081" t="e">
            <v>#REF!</v>
          </cell>
          <cell r="O3081" t="str">
            <v>Abadi Tani, Toko</v>
          </cell>
          <cell r="P3081">
            <v>70000000</v>
          </cell>
          <cell r="Q3081">
            <v>1</v>
          </cell>
          <cell r="R3081">
            <v>1</v>
          </cell>
          <cell r="S3081" t="str">
            <v>*sumb*</v>
          </cell>
          <cell r="T3081" t="str">
            <v>*sumber jaya*</v>
          </cell>
        </row>
        <row r="3082">
          <cell r="B3082" t="str">
            <v>KHAR06</v>
          </cell>
          <cell r="C3082" t="str">
            <v>Kharisah</v>
          </cell>
          <cell r="D3082" t="str">
            <v>Kharisah</v>
          </cell>
          <cell r="E3082" t="str">
            <v>Dsn Kendal Sere RT.004/RW.002, Sumberbaru, Singojuruh</v>
          </cell>
          <cell r="F3082" t="str">
            <v>Banyuwangi</v>
          </cell>
          <cell r="G3082" t="str">
            <v>Faisal</v>
          </cell>
          <cell r="H3082">
            <v>0</v>
          </cell>
          <cell r="I3082">
            <v>0</v>
          </cell>
          <cell r="J3082">
            <v>0</v>
          </cell>
          <cell r="K3082">
            <v>0</v>
          </cell>
          <cell r="L3082">
            <v>1000</v>
          </cell>
          <cell r="M3082">
            <v>1</v>
          </cell>
          <cell r="N3082" t="e">
            <v>#REF!</v>
          </cell>
          <cell r="O3082" t="str">
            <v>Abadi Tani, Toko</v>
          </cell>
          <cell r="P3082">
            <v>70000000</v>
          </cell>
          <cell r="Q3082">
            <v>1</v>
          </cell>
          <cell r="R3082">
            <v>1</v>
          </cell>
          <cell r="S3082" t="str">
            <v>*sumb*</v>
          </cell>
          <cell r="T3082" t="str">
            <v>*sumber jaya*</v>
          </cell>
        </row>
        <row r="3083">
          <cell r="B3083" t="str">
            <v>KHAR04</v>
          </cell>
          <cell r="C3083" t="str">
            <v>Kharisma Alam Abadi</v>
          </cell>
          <cell r="D3083" t="str">
            <v>Farid Kuntadi/Sumiati</v>
          </cell>
          <cell r="E3083" t="str">
            <v>Jl. Sucipto Lk Parse, RT.003/RW.002, Dawuhan</v>
          </cell>
          <cell r="F3083" t="str">
            <v>Situbondo</v>
          </cell>
          <cell r="G3083" t="str">
            <v>Faris</v>
          </cell>
          <cell r="H3083">
            <v>0</v>
          </cell>
          <cell r="I3083">
            <v>0</v>
          </cell>
          <cell r="J3083">
            <v>0</v>
          </cell>
          <cell r="K3083">
            <v>0</v>
          </cell>
          <cell r="L3083">
            <v>30000000</v>
          </cell>
          <cell r="M3083">
            <v>1</v>
          </cell>
          <cell r="N3083" t="e">
            <v>#REF!</v>
          </cell>
          <cell r="O3083" t="str">
            <v>Abadi Tani, Toko</v>
          </cell>
          <cell r="P3083">
            <v>70000000</v>
          </cell>
          <cell r="Q3083">
            <v>1</v>
          </cell>
          <cell r="R3083">
            <v>1</v>
          </cell>
          <cell r="S3083" t="str">
            <v>*sumb*</v>
          </cell>
          <cell r="T3083" t="str">
            <v>*sumber jaya*</v>
          </cell>
        </row>
        <row r="3084">
          <cell r="B3084" t="str">
            <v>KHAR02</v>
          </cell>
          <cell r="C3084" t="str">
            <v>Kharisma Eka Putra, CV</v>
          </cell>
          <cell r="D3084" t="str">
            <v>Kharisma Eka Putra, CV</v>
          </cell>
          <cell r="E3084" t="str">
            <v>Magelang</v>
          </cell>
          <cell r="F3084" t="str">
            <v>Magelang</v>
          </cell>
          <cell r="G3084" t="str">
            <v>Hendra</v>
          </cell>
          <cell r="H3084">
            <v>0</v>
          </cell>
          <cell r="I3084">
            <v>0</v>
          </cell>
          <cell r="J3084">
            <v>0</v>
          </cell>
          <cell r="K3084">
            <v>0</v>
          </cell>
          <cell r="L3084">
            <v>5000000000</v>
          </cell>
          <cell r="M3084">
            <v>1</v>
          </cell>
          <cell r="N3084" t="e">
            <v>#REF!</v>
          </cell>
          <cell r="O3084" t="str">
            <v>Abadi Tani, Toko</v>
          </cell>
          <cell r="P3084">
            <v>70000000</v>
          </cell>
          <cell r="Q3084">
            <v>1</v>
          </cell>
          <cell r="R3084">
            <v>1</v>
          </cell>
          <cell r="S3084" t="str">
            <v>*sumb*</v>
          </cell>
          <cell r="T3084" t="str">
            <v>*sumber jaya*</v>
          </cell>
        </row>
        <row r="3085">
          <cell r="B3085" t="str">
            <v>KHAR03</v>
          </cell>
          <cell r="C3085" t="str">
            <v>Kharisma/Nanang</v>
          </cell>
          <cell r="D3085" t="str">
            <v>Nanang Kurniawan</v>
          </cell>
          <cell r="E3085" t="str">
            <v>Dsn. Sumber Balin, RT.01/RW.001 Cumedak Sumber Jambe</v>
          </cell>
          <cell r="F3085" t="str">
            <v>Jember</v>
          </cell>
          <cell r="G3085" t="str">
            <v>Yuyun</v>
          </cell>
          <cell r="H3085">
            <v>0</v>
          </cell>
          <cell r="I3085">
            <v>0</v>
          </cell>
          <cell r="J3085">
            <v>0</v>
          </cell>
          <cell r="K3085">
            <v>0</v>
          </cell>
          <cell r="L3085">
            <v>75000000</v>
          </cell>
          <cell r="M3085">
            <v>1</v>
          </cell>
          <cell r="N3085" t="e">
            <v>#REF!</v>
          </cell>
          <cell r="O3085" t="str">
            <v>Abadi Tani, Toko</v>
          </cell>
          <cell r="P3085">
            <v>70000000</v>
          </cell>
          <cell r="Q3085">
            <v>1</v>
          </cell>
          <cell r="R3085">
            <v>1</v>
          </cell>
          <cell r="S3085" t="str">
            <v>*sumb*</v>
          </cell>
          <cell r="T3085" t="str">
            <v>*sumber jaya*</v>
          </cell>
        </row>
        <row r="3086">
          <cell r="B3086" t="str">
            <v>KHAS01</v>
          </cell>
          <cell r="C3086" t="str">
            <v>Khasunah</v>
          </cell>
          <cell r="D3086" t="str">
            <v>Khasunah</v>
          </cell>
          <cell r="E3086" t="str">
            <v>Jl. Raya Taman 224 RT.011/RW.002,Taman (Toko Makmur)</v>
          </cell>
          <cell r="F3086" t="str">
            <v>Sidoarjo</v>
          </cell>
          <cell r="G3086" t="str">
            <v>Faisal</v>
          </cell>
          <cell r="H3086">
            <v>0</v>
          </cell>
          <cell r="I3086">
            <v>0</v>
          </cell>
          <cell r="J3086">
            <v>0</v>
          </cell>
          <cell r="K3086">
            <v>0</v>
          </cell>
          <cell r="L3086">
            <v>1000</v>
          </cell>
          <cell r="M3086">
            <v>1</v>
          </cell>
          <cell r="N3086" t="e">
            <v>#REF!</v>
          </cell>
          <cell r="O3086" t="str">
            <v>Abadi Tani, Toko</v>
          </cell>
          <cell r="P3086">
            <v>70000000</v>
          </cell>
          <cell r="Q3086">
            <v>1</v>
          </cell>
          <cell r="R3086">
            <v>1</v>
          </cell>
          <cell r="S3086" t="str">
            <v>*sumb*</v>
          </cell>
          <cell r="T3086" t="str">
            <v>*sumber jaya*</v>
          </cell>
        </row>
        <row r="3087">
          <cell r="B3087" t="str">
            <v>KHAT01</v>
          </cell>
          <cell r="C3087" t="str">
            <v>Khatherinah Atmodjo</v>
          </cell>
          <cell r="D3087" t="str">
            <v>Khatherinah Atmodjo</v>
          </cell>
          <cell r="E3087" t="str">
            <v>JL. Mojopahit AC - 03 Lingk. Gerdu RT.004/RW.010, Kel. Sempusari, Kec. Kaliwates</v>
          </cell>
          <cell r="F3087" t="str">
            <v>Jember</v>
          </cell>
          <cell r="G3087" t="str">
            <v>Yuyun</v>
          </cell>
          <cell r="H3087">
            <v>0</v>
          </cell>
          <cell r="I3087">
            <v>0</v>
          </cell>
          <cell r="J3087">
            <v>0</v>
          </cell>
          <cell r="K3087">
            <v>0</v>
          </cell>
          <cell r="L3087">
            <v>1000</v>
          </cell>
          <cell r="M3087">
            <v>1</v>
          </cell>
          <cell r="N3087" t="e">
            <v>#REF!</v>
          </cell>
          <cell r="O3087" t="str">
            <v>Abadi Tani, Toko</v>
          </cell>
          <cell r="P3087">
            <v>70000000</v>
          </cell>
          <cell r="Q3087">
            <v>1</v>
          </cell>
          <cell r="R3087">
            <v>1</v>
          </cell>
          <cell r="S3087" t="str">
            <v>*sumb*</v>
          </cell>
          <cell r="T3087" t="str">
            <v>*sumber jaya*</v>
          </cell>
        </row>
        <row r="3088">
          <cell r="B3088" t="str">
            <v>KHAY01</v>
          </cell>
          <cell r="C3088" t="str">
            <v>Khayan Atmawijaya</v>
          </cell>
          <cell r="D3088" t="str">
            <v>Khayan Atmawijaya</v>
          </cell>
          <cell r="E3088" t="str">
            <v>Tugumulyo RT.000/RW.000, Kel. Tugumulyo, Kec. Lempuing, Ogan Kemering Ilir</v>
          </cell>
          <cell r="F3088" t="str">
            <v>Sumatera Selatan</v>
          </cell>
          <cell r="G3088" t="str">
            <v>Yuyun</v>
          </cell>
          <cell r="H3088">
            <v>0</v>
          </cell>
          <cell r="I3088">
            <v>0</v>
          </cell>
          <cell r="J3088">
            <v>0</v>
          </cell>
          <cell r="K3088">
            <v>0</v>
          </cell>
          <cell r="L3088">
            <v>1000</v>
          </cell>
          <cell r="M3088">
            <v>1</v>
          </cell>
          <cell r="N3088" t="e">
            <v>#REF!</v>
          </cell>
          <cell r="O3088" t="str">
            <v>Abadi Tani, Toko</v>
          </cell>
          <cell r="P3088">
            <v>70000000</v>
          </cell>
          <cell r="Q3088">
            <v>1</v>
          </cell>
          <cell r="R3088">
            <v>1</v>
          </cell>
          <cell r="S3088" t="str">
            <v>*sumb*</v>
          </cell>
          <cell r="T3088" t="str">
            <v>*sumber jaya*</v>
          </cell>
        </row>
        <row r="3089">
          <cell r="B3089" t="str">
            <v>KHAZ01</v>
          </cell>
          <cell r="C3089" t="str">
            <v>Khazin</v>
          </cell>
          <cell r="D3089" t="str">
            <v>Khazin</v>
          </cell>
          <cell r="E3089" t="str">
            <v>Dusun Tugu RT.003/RW.001, Blado Wetan, Banyuanyar</v>
          </cell>
          <cell r="F3089" t="str">
            <v>Probolinggo</v>
          </cell>
          <cell r="G3089" t="str">
            <v>Faisal</v>
          </cell>
          <cell r="H3089">
            <v>0</v>
          </cell>
          <cell r="I3089">
            <v>0</v>
          </cell>
          <cell r="J3089">
            <v>0</v>
          </cell>
          <cell r="K3089">
            <v>0</v>
          </cell>
          <cell r="L3089">
            <v>1000</v>
          </cell>
          <cell r="M3089">
            <v>1</v>
          </cell>
          <cell r="N3089" t="e">
            <v>#REF!</v>
          </cell>
          <cell r="O3089" t="str">
            <v>Abadi Tani, Toko</v>
          </cell>
          <cell r="P3089">
            <v>70000000</v>
          </cell>
          <cell r="Q3089">
            <v>1</v>
          </cell>
          <cell r="R3089">
            <v>1</v>
          </cell>
          <cell r="S3089" t="str">
            <v>*sumb*</v>
          </cell>
          <cell r="T3089" t="str">
            <v>*sumber jaya*</v>
          </cell>
        </row>
        <row r="3090">
          <cell r="B3090" t="str">
            <v>KHOI07</v>
          </cell>
          <cell r="C3090" t="str">
            <v>Khoiri Fadli</v>
          </cell>
          <cell r="D3090" t="str">
            <v>Khoiri Fadli</v>
          </cell>
          <cell r="E3090" t="str">
            <v>Dusun Sumber Tengah RT.015/RW.005, Pocangan, Sukowono</v>
          </cell>
          <cell r="F3090" t="str">
            <v>Jember</v>
          </cell>
          <cell r="G3090" t="str">
            <v>Faisal</v>
          </cell>
          <cell r="H3090">
            <v>0</v>
          </cell>
          <cell r="I3090">
            <v>0</v>
          </cell>
          <cell r="J3090">
            <v>0</v>
          </cell>
          <cell r="K3090">
            <v>0</v>
          </cell>
          <cell r="L3090">
            <v>1000</v>
          </cell>
          <cell r="M3090">
            <v>1</v>
          </cell>
          <cell r="N3090" t="e">
            <v>#REF!</v>
          </cell>
          <cell r="O3090" t="str">
            <v>Abadi Tani, Toko</v>
          </cell>
          <cell r="P3090">
            <v>70000000</v>
          </cell>
          <cell r="Q3090">
            <v>1</v>
          </cell>
          <cell r="R3090">
            <v>1</v>
          </cell>
          <cell r="S3090" t="str">
            <v>*sumb*</v>
          </cell>
          <cell r="T3090" t="str">
            <v>*sumber jaya*</v>
          </cell>
        </row>
        <row r="3091">
          <cell r="B3091" t="str">
            <v>KHOI05</v>
          </cell>
          <cell r="C3091" t="str">
            <v>Khoiril Mukhtar</v>
          </cell>
          <cell r="D3091" t="str">
            <v>Khoiril Mukhtar</v>
          </cell>
          <cell r="E3091" t="str">
            <v>Jl. Teratai barat balai desa bades, Pasirian</v>
          </cell>
          <cell r="F3091" t="str">
            <v>Lumajang</v>
          </cell>
          <cell r="G3091" t="str">
            <v>Faisal</v>
          </cell>
          <cell r="H3091">
            <v>0</v>
          </cell>
          <cell r="I3091">
            <v>0</v>
          </cell>
          <cell r="J3091">
            <v>0</v>
          </cell>
          <cell r="K3091">
            <v>0</v>
          </cell>
          <cell r="L3091">
            <v>1000</v>
          </cell>
          <cell r="M3091">
            <v>1</v>
          </cell>
          <cell r="N3091" t="e">
            <v>#REF!</v>
          </cell>
          <cell r="O3091" t="str">
            <v>Abadi Tani, Toko</v>
          </cell>
          <cell r="P3091">
            <v>70000000</v>
          </cell>
          <cell r="Q3091">
            <v>1</v>
          </cell>
          <cell r="R3091">
            <v>1</v>
          </cell>
          <cell r="S3091" t="str">
            <v>*sumb*</v>
          </cell>
          <cell r="T3091" t="str">
            <v>*sumber jaya*</v>
          </cell>
        </row>
        <row r="3092">
          <cell r="B3092" t="str">
            <v>KHOI02</v>
          </cell>
          <cell r="C3092" t="str">
            <v>Khoirin/Tanindo</v>
          </cell>
          <cell r="D3092" t="str">
            <v>Mustofa Khoirin</v>
          </cell>
          <cell r="E3092" t="str">
            <v>Dusun Sulakdoro No.172 RT.004/RW.003, Kel. Lojejer, Kec. Wuluhan</v>
          </cell>
          <cell r="F3092" t="str">
            <v>Jember</v>
          </cell>
          <cell r="G3092" t="str">
            <v>Yuyun</v>
          </cell>
          <cell r="H3092">
            <v>0</v>
          </cell>
          <cell r="I3092">
            <v>0</v>
          </cell>
          <cell r="J3092">
            <v>0</v>
          </cell>
          <cell r="K3092">
            <v>0</v>
          </cell>
          <cell r="L3092">
            <v>1000</v>
          </cell>
          <cell r="M3092">
            <v>1</v>
          </cell>
          <cell r="N3092" t="e">
            <v>#REF!</v>
          </cell>
          <cell r="O3092" t="str">
            <v>Abadi Tani, Toko</v>
          </cell>
          <cell r="P3092">
            <v>70000000</v>
          </cell>
          <cell r="Q3092">
            <v>1</v>
          </cell>
          <cell r="R3092">
            <v>1</v>
          </cell>
          <cell r="S3092" t="str">
            <v>*sumb*</v>
          </cell>
          <cell r="T3092" t="str">
            <v>*sumber jaya*</v>
          </cell>
        </row>
        <row r="3093">
          <cell r="B3093" t="str">
            <v>KHOI08</v>
          </cell>
          <cell r="C3093" t="str">
            <v>Khoiruddin Dly</v>
          </cell>
          <cell r="D3093" t="str">
            <v>Khoiruddin Dly</v>
          </cell>
          <cell r="E3093" t="str">
            <v>Jln Sibuhan-Sosopan, Desa Matondang, Ulu barumun, Kab. Padang Lawas (simpang SM 1Matondang)</v>
          </cell>
          <cell r="F3093" t="str">
            <v>Sumatera Utara</v>
          </cell>
          <cell r="G3093" t="str">
            <v>Faisal</v>
          </cell>
          <cell r="H3093">
            <v>0</v>
          </cell>
          <cell r="I3093">
            <v>0</v>
          </cell>
          <cell r="J3093">
            <v>0</v>
          </cell>
          <cell r="K3093">
            <v>0</v>
          </cell>
          <cell r="L3093">
            <v>1000</v>
          </cell>
          <cell r="M3093">
            <v>1</v>
          </cell>
          <cell r="N3093" t="e">
            <v>#REF!</v>
          </cell>
          <cell r="O3093" t="str">
            <v>Abadi Tani, Toko</v>
          </cell>
          <cell r="P3093">
            <v>70000000</v>
          </cell>
          <cell r="Q3093">
            <v>1</v>
          </cell>
          <cell r="R3093">
            <v>1</v>
          </cell>
          <cell r="S3093" t="str">
            <v>*sumb*</v>
          </cell>
          <cell r="T3093" t="str">
            <v>*sumber jaya*</v>
          </cell>
        </row>
        <row r="3094">
          <cell r="B3094" t="str">
            <v>KHOI06</v>
          </cell>
          <cell r="C3094" t="str">
            <v>Khoirudin</v>
          </cell>
          <cell r="D3094" t="str">
            <v>Khoirudin</v>
          </cell>
          <cell r="E3094" t="str">
            <v>P4, karang Sari RT.012 Dusun 4, Lalan (Sungai Lalan), Kab. Musi Banyuasin</v>
          </cell>
          <cell r="F3094" t="str">
            <v>Sumatera Selatan</v>
          </cell>
          <cell r="G3094" t="str">
            <v>Faisal</v>
          </cell>
          <cell r="H3094">
            <v>0</v>
          </cell>
          <cell r="I3094">
            <v>0</v>
          </cell>
          <cell r="J3094">
            <v>0</v>
          </cell>
          <cell r="K3094">
            <v>0</v>
          </cell>
          <cell r="L3094">
            <v>1000</v>
          </cell>
          <cell r="M3094">
            <v>1</v>
          </cell>
          <cell r="N3094" t="e">
            <v>#REF!</v>
          </cell>
          <cell r="O3094" t="str">
            <v>Abadi Tani, Toko</v>
          </cell>
          <cell r="P3094">
            <v>70000000</v>
          </cell>
          <cell r="Q3094">
            <v>1</v>
          </cell>
          <cell r="R3094">
            <v>1</v>
          </cell>
          <cell r="S3094" t="str">
            <v>*sumb*</v>
          </cell>
          <cell r="T3094" t="str">
            <v>*sumber jaya*</v>
          </cell>
        </row>
        <row r="3095">
          <cell r="B3095" t="str">
            <v>KHOI03</v>
          </cell>
          <cell r="C3095" t="str">
            <v>Khoirul</v>
          </cell>
          <cell r="D3095" t="str">
            <v>Khoirul</v>
          </cell>
          <cell r="E3095" t="str">
            <v>Timur Kedai Seloe, Jln PB Sudirman No 12 RT.002/RW.004, Sempolan, Silo (Dpn gg dokter ragil)</v>
          </cell>
          <cell r="F3095" t="str">
            <v>Jember</v>
          </cell>
          <cell r="G3095" t="str">
            <v>Faisal</v>
          </cell>
          <cell r="H3095">
            <v>0</v>
          </cell>
          <cell r="I3095">
            <v>0</v>
          </cell>
          <cell r="J3095">
            <v>0</v>
          </cell>
          <cell r="K3095">
            <v>0</v>
          </cell>
          <cell r="L3095">
            <v>1000</v>
          </cell>
          <cell r="M3095">
            <v>1</v>
          </cell>
          <cell r="N3095" t="e">
            <v>#REF!</v>
          </cell>
          <cell r="O3095" t="str">
            <v>Abadi Tani, Toko</v>
          </cell>
          <cell r="P3095">
            <v>70000000</v>
          </cell>
          <cell r="Q3095">
            <v>1</v>
          </cell>
          <cell r="R3095">
            <v>1</v>
          </cell>
          <cell r="S3095" t="str">
            <v>*sumb*</v>
          </cell>
          <cell r="T3095" t="str">
            <v>*sumber jaya*</v>
          </cell>
        </row>
        <row r="3096">
          <cell r="B3096" t="str">
            <v>KHOI10</v>
          </cell>
          <cell r="C3096" t="str">
            <v>Khoirul Anwar Mojo</v>
          </cell>
          <cell r="D3096" t="str">
            <v>Khoirul Anwar Mojo</v>
          </cell>
          <cell r="E3096" t="str">
            <v>Jalan Ngemplak RT.001/RW.001 , Desa Bangeran, Dawar Blandong</v>
          </cell>
          <cell r="F3096" t="str">
            <v>Mojokerto</v>
          </cell>
          <cell r="G3096" t="str">
            <v>Faisal</v>
          </cell>
          <cell r="H3096">
            <v>0</v>
          </cell>
          <cell r="I3096">
            <v>0</v>
          </cell>
          <cell r="J3096">
            <v>0</v>
          </cell>
          <cell r="K3096">
            <v>0</v>
          </cell>
          <cell r="L3096">
            <v>1000</v>
          </cell>
          <cell r="M3096">
            <v>1</v>
          </cell>
          <cell r="N3096" t="e">
            <v>#REF!</v>
          </cell>
          <cell r="O3096" t="str">
            <v>Abadi Tani, Toko</v>
          </cell>
          <cell r="P3096">
            <v>70000000</v>
          </cell>
          <cell r="Q3096">
            <v>1</v>
          </cell>
          <cell r="R3096">
            <v>1</v>
          </cell>
          <cell r="S3096" t="str">
            <v>*sumb*</v>
          </cell>
          <cell r="T3096" t="str">
            <v>*sumber jaya*</v>
          </cell>
        </row>
        <row r="3097">
          <cell r="B3097" t="str">
            <v>KHOI09</v>
          </cell>
          <cell r="C3097" t="str">
            <v>Khoirul Bwi</v>
          </cell>
          <cell r="D3097" t="str">
            <v>Khoirul Bwi</v>
          </cell>
          <cell r="E3097" t="str">
            <v>Gang Sarpon RT.006/RW.001, Karanganyar, Desa Karangsari, Kec. Sempu</v>
          </cell>
          <cell r="F3097" t="str">
            <v>Banyuwangi</v>
          </cell>
          <cell r="G3097" t="str">
            <v>Faisal</v>
          </cell>
          <cell r="H3097">
            <v>0</v>
          </cell>
          <cell r="I3097">
            <v>0</v>
          </cell>
          <cell r="J3097">
            <v>0</v>
          </cell>
          <cell r="K3097">
            <v>0</v>
          </cell>
          <cell r="L3097">
            <v>1000</v>
          </cell>
          <cell r="M3097">
            <v>1</v>
          </cell>
          <cell r="N3097" t="e">
            <v>#REF!</v>
          </cell>
          <cell r="O3097" t="str">
            <v>Abadi Tani, Toko</v>
          </cell>
          <cell r="P3097">
            <v>70000000</v>
          </cell>
          <cell r="Q3097">
            <v>1</v>
          </cell>
          <cell r="R3097">
            <v>1</v>
          </cell>
          <cell r="S3097" t="str">
            <v>*sumb*</v>
          </cell>
          <cell r="T3097" t="str">
            <v>*sumber jaya*</v>
          </cell>
        </row>
        <row r="3098">
          <cell r="B3098" t="str">
            <v>KHOI04</v>
          </cell>
          <cell r="C3098" t="str">
            <v>Khoirul/Syngenta</v>
          </cell>
          <cell r="D3098" t="str">
            <v>Khoirul Abidin, S.P.</v>
          </cell>
          <cell r="E3098" t="str">
            <v>Jl. Jember No. 18 RT.001/RW.002, Kel. Kalirejo, Kec. Kabat</v>
          </cell>
          <cell r="F3098" t="str">
            <v>Banyuwangi</v>
          </cell>
          <cell r="G3098" t="str">
            <v>Yuyun</v>
          </cell>
          <cell r="H3098">
            <v>0</v>
          </cell>
          <cell r="I3098">
            <v>0</v>
          </cell>
          <cell r="J3098">
            <v>0</v>
          </cell>
          <cell r="K3098">
            <v>0</v>
          </cell>
          <cell r="L3098">
            <v>1000</v>
          </cell>
          <cell r="M3098">
            <v>1</v>
          </cell>
          <cell r="N3098" t="e">
            <v>#REF!</v>
          </cell>
          <cell r="O3098" t="str">
            <v>Abadi Tani, Toko</v>
          </cell>
          <cell r="P3098">
            <v>70000000</v>
          </cell>
          <cell r="Q3098">
            <v>1</v>
          </cell>
          <cell r="R3098">
            <v>1</v>
          </cell>
          <cell r="S3098" t="str">
            <v>*sumb*</v>
          </cell>
          <cell r="T3098" t="str">
            <v>*sumber jaya*</v>
          </cell>
        </row>
        <row r="3099">
          <cell r="B3099" t="str">
            <v>KHOL02</v>
          </cell>
          <cell r="C3099" t="str">
            <v>Kholid</v>
          </cell>
          <cell r="D3099" t="str">
            <v>Kholid</v>
          </cell>
          <cell r="E3099" t="str">
            <v>Pesona Candi 1, Sekargadung Blok E6, Kec. Purworejo</v>
          </cell>
          <cell r="F3099" t="str">
            <v>Pasuruan</v>
          </cell>
          <cell r="G3099" t="str">
            <v>Faisal</v>
          </cell>
          <cell r="H3099">
            <v>0</v>
          </cell>
          <cell r="I3099">
            <v>0</v>
          </cell>
          <cell r="J3099">
            <v>0</v>
          </cell>
          <cell r="K3099">
            <v>0</v>
          </cell>
          <cell r="L3099">
            <v>1000</v>
          </cell>
          <cell r="M3099">
            <v>1</v>
          </cell>
          <cell r="N3099" t="e">
            <v>#REF!</v>
          </cell>
          <cell r="O3099" t="str">
            <v>Abadi Tani, Toko</v>
          </cell>
          <cell r="P3099">
            <v>70000000</v>
          </cell>
          <cell r="Q3099">
            <v>1</v>
          </cell>
          <cell r="R3099">
            <v>1</v>
          </cell>
          <cell r="S3099" t="str">
            <v>*sumb*</v>
          </cell>
          <cell r="T3099" t="str">
            <v>*sumber jaya*</v>
          </cell>
        </row>
        <row r="3100">
          <cell r="B3100" t="str">
            <v>KHOL03</v>
          </cell>
          <cell r="C3100" t="str">
            <v>Kholif Islan</v>
          </cell>
          <cell r="D3100" t="str">
            <v>Kholif Islan</v>
          </cell>
          <cell r="E3100" t="str">
            <v>Dsn. Mernung Lor, Ds. Sumbernongko, Kec. Ngusikan</v>
          </cell>
          <cell r="F3100" t="str">
            <v>Jombang</v>
          </cell>
          <cell r="G3100" t="str">
            <v>Faisal</v>
          </cell>
          <cell r="H3100">
            <v>0</v>
          </cell>
          <cell r="I3100">
            <v>0</v>
          </cell>
          <cell r="J3100">
            <v>0</v>
          </cell>
          <cell r="K3100">
            <v>0</v>
          </cell>
          <cell r="L3100">
            <v>1000</v>
          </cell>
          <cell r="M3100">
            <v>1</v>
          </cell>
          <cell r="N3100" t="e">
            <v>#REF!</v>
          </cell>
          <cell r="O3100" t="str">
            <v>Abadi Tani, Toko</v>
          </cell>
          <cell r="P3100">
            <v>70000000</v>
          </cell>
          <cell r="Q3100">
            <v>1</v>
          </cell>
          <cell r="R3100">
            <v>1</v>
          </cell>
          <cell r="S3100" t="str">
            <v>*sumb*</v>
          </cell>
          <cell r="T3100" t="str">
            <v>*sumber jaya*</v>
          </cell>
        </row>
        <row r="3101">
          <cell r="B3101" t="str">
            <v>KHOL06</v>
          </cell>
          <cell r="C3101" t="str">
            <v>Kholifah</v>
          </cell>
          <cell r="D3101" t="str">
            <v>Kholifah</v>
          </cell>
          <cell r="E3101" t="str">
            <v>Jalan Kresek No 27 RT.002/RW.002, Grarti, Grati (Istana Bibit)</v>
          </cell>
          <cell r="F3101" t="str">
            <v>Pasuruan</v>
          </cell>
          <cell r="G3101" t="str">
            <v>Faisal</v>
          </cell>
          <cell r="H3101">
            <v>0</v>
          </cell>
          <cell r="I3101">
            <v>0</v>
          </cell>
          <cell r="J3101">
            <v>0</v>
          </cell>
          <cell r="K3101">
            <v>0</v>
          </cell>
          <cell r="L3101">
            <v>1000</v>
          </cell>
          <cell r="M3101">
            <v>1</v>
          </cell>
          <cell r="N3101" t="e">
            <v>#REF!</v>
          </cell>
          <cell r="O3101" t="str">
            <v>Abadi Tani, Toko</v>
          </cell>
          <cell r="P3101">
            <v>70000000</v>
          </cell>
          <cell r="Q3101">
            <v>1</v>
          </cell>
          <cell r="R3101">
            <v>1</v>
          </cell>
          <cell r="S3101" t="str">
            <v>*sumb*</v>
          </cell>
          <cell r="T3101" t="str">
            <v>*sumber jaya*</v>
          </cell>
        </row>
        <row r="3102">
          <cell r="B3102" t="str">
            <v>KHOL01</v>
          </cell>
          <cell r="C3102" t="str">
            <v>Kholik Abbas</v>
          </cell>
          <cell r="D3102" t="str">
            <v>Kholik Abbas</v>
          </cell>
          <cell r="E3102" t="str">
            <v>Jl. Tengiri RT.002 RW.003 Dukuh Mencek, Sukorambi</v>
          </cell>
          <cell r="F3102" t="str">
            <v>Jember</v>
          </cell>
          <cell r="G3102" t="str">
            <v>Yuyun</v>
          </cell>
          <cell r="H3102">
            <v>0</v>
          </cell>
          <cell r="I3102">
            <v>0</v>
          </cell>
          <cell r="J3102">
            <v>0</v>
          </cell>
          <cell r="K3102">
            <v>0</v>
          </cell>
          <cell r="L3102">
            <v>1000</v>
          </cell>
          <cell r="M3102">
            <v>1</v>
          </cell>
          <cell r="N3102" t="e">
            <v>#REF!</v>
          </cell>
          <cell r="O3102" t="str">
            <v>Abadi Tani, Toko</v>
          </cell>
          <cell r="P3102">
            <v>70000000</v>
          </cell>
          <cell r="Q3102">
            <v>1</v>
          </cell>
          <cell r="R3102">
            <v>1</v>
          </cell>
          <cell r="S3102" t="str">
            <v>*sumb*</v>
          </cell>
          <cell r="T3102" t="str">
            <v>*sumber jaya*</v>
          </cell>
        </row>
        <row r="3103">
          <cell r="B3103" t="str">
            <v>KHOL05</v>
          </cell>
          <cell r="C3103" t="str">
            <v>Kholik Harianto</v>
          </cell>
          <cell r="D3103" t="str">
            <v>Kholik Harianto</v>
          </cell>
          <cell r="E3103" t="str">
            <v>Jl. Raya Sukadamai RT.021/RW.007, Dusun Vii, Desa Sukadamai, Kec. Natar (SD Negeri 1)</v>
          </cell>
          <cell r="F3103" t="str">
            <v>Lampung Selatan</v>
          </cell>
          <cell r="G3103" t="str">
            <v>Faisal</v>
          </cell>
          <cell r="H3103">
            <v>0</v>
          </cell>
          <cell r="I3103">
            <v>0</v>
          </cell>
          <cell r="J3103">
            <v>0</v>
          </cell>
          <cell r="K3103">
            <v>0</v>
          </cell>
          <cell r="L3103">
            <v>1000</v>
          </cell>
          <cell r="M3103">
            <v>1</v>
          </cell>
          <cell r="N3103" t="e">
            <v>#REF!</v>
          </cell>
          <cell r="O3103" t="str">
            <v>Abadi Tani, Toko</v>
          </cell>
          <cell r="P3103">
            <v>70000000</v>
          </cell>
          <cell r="Q3103">
            <v>1</v>
          </cell>
          <cell r="R3103">
            <v>1</v>
          </cell>
          <cell r="S3103" t="str">
            <v>*sumb*</v>
          </cell>
          <cell r="T3103" t="str">
            <v>*sumber jaya*</v>
          </cell>
        </row>
        <row r="3104">
          <cell r="B3104" t="str">
            <v>KHOL04</v>
          </cell>
          <cell r="C3104" t="str">
            <v>Kholil</v>
          </cell>
          <cell r="D3104" t="str">
            <v>Kholil</v>
          </cell>
          <cell r="E3104" t="str">
            <v>Desa Rejosari RT.006/RW.003, Brangsong</v>
          </cell>
          <cell r="F3104" t="str">
            <v>Kendal</v>
          </cell>
          <cell r="G3104" t="str">
            <v>Faisal</v>
          </cell>
          <cell r="H3104">
            <v>0</v>
          </cell>
          <cell r="I3104">
            <v>0</v>
          </cell>
          <cell r="J3104">
            <v>0</v>
          </cell>
          <cell r="K3104">
            <v>0</v>
          </cell>
          <cell r="L3104">
            <v>1000</v>
          </cell>
          <cell r="M3104">
            <v>1</v>
          </cell>
          <cell r="N3104" t="e">
            <v>#REF!</v>
          </cell>
          <cell r="O3104" t="str">
            <v>Abadi Tani, Toko</v>
          </cell>
          <cell r="P3104">
            <v>70000000</v>
          </cell>
          <cell r="Q3104">
            <v>1</v>
          </cell>
          <cell r="R3104">
            <v>1</v>
          </cell>
          <cell r="S3104" t="str">
            <v>*sumb*</v>
          </cell>
          <cell r="T3104" t="str">
            <v>*sumber jaya*</v>
          </cell>
        </row>
        <row r="3105">
          <cell r="B3105" t="str">
            <v>KHOL07</v>
          </cell>
          <cell r="C3105" t="str">
            <v>Kholil Nur</v>
          </cell>
          <cell r="D3105" t="str">
            <v>Kholil Nur</v>
          </cell>
          <cell r="E3105" t="str">
            <v>Dusun Bantalan RT.003/RW.006, Desa Kedawung Wetan, Kec. Grati</v>
          </cell>
          <cell r="F3105" t="str">
            <v>Pasuruan</v>
          </cell>
          <cell r="G3105" t="str">
            <v>Faisal</v>
          </cell>
          <cell r="H3105">
            <v>0</v>
          </cell>
          <cell r="I3105">
            <v>0</v>
          </cell>
          <cell r="J3105">
            <v>0</v>
          </cell>
          <cell r="K3105">
            <v>0</v>
          </cell>
          <cell r="L3105">
            <v>1000</v>
          </cell>
          <cell r="M3105">
            <v>1</v>
          </cell>
          <cell r="N3105" t="e">
            <v>#REF!</v>
          </cell>
          <cell r="O3105" t="str">
            <v>Abadi Tani, Toko</v>
          </cell>
          <cell r="P3105">
            <v>70000000</v>
          </cell>
          <cell r="Q3105">
            <v>1</v>
          </cell>
          <cell r="R3105">
            <v>1</v>
          </cell>
          <cell r="S3105" t="str">
            <v>*sumb*</v>
          </cell>
          <cell r="T3105" t="str">
            <v>*sumber jaya*</v>
          </cell>
        </row>
        <row r="3106">
          <cell r="B3106" t="str">
            <v>KHOR01</v>
          </cell>
          <cell r="C3106" t="str">
            <v>Khorioni Ferdhiyansyah</v>
          </cell>
          <cell r="D3106" t="str">
            <v>Khorioni Ferdhiyansyah</v>
          </cell>
          <cell r="E3106" t="str">
            <v>Jl. Manggar IX No. 25 RT.003, Patrang</v>
          </cell>
          <cell r="F3106" t="str">
            <v>Jember</v>
          </cell>
          <cell r="G3106" t="str">
            <v>Faisal</v>
          </cell>
          <cell r="H3106">
            <v>0</v>
          </cell>
          <cell r="I3106">
            <v>0</v>
          </cell>
          <cell r="J3106">
            <v>0</v>
          </cell>
          <cell r="K3106">
            <v>0</v>
          </cell>
          <cell r="L3106">
            <v>1000</v>
          </cell>
          <cell r="M3106">
            <v>1</v>
          </cell>
          <cell r="N3106" t="e">
            <v>#REF!</v>
          </cell>
          <cell r="O3106" t="str">
            <v>Abadi Tani, Toko</v>
          </cell>
          <cell r="P3106">
            <v>70000000</v>
          </cell>
          <cell r="Q3106">
            <v>1</v>
          </cell>
          <cell r="R3106">
            <v>1</v>
          </cell>
          <cell r="S3106" t="str">
            <v>*sumb*</v>
          </cell>
          <cell r="T3106" t="str">
            <v>*sumber jaya*</v>
          </cell>
        </row>
        <row r="3107">
          <cell r="B3107" t="str">
            <v>KHOS01</v>
          </cell>
          <cell r="C3107" t="str">
            <v>Khosidah</v>
          </cell>
          <cell r="D3107" t="str">
            <v>Khosidah</v>
          </cell>
          <cell r="E3107" t="str">
            <v>Ds. Kebonagung, Jalan Darussalam RT.020/RW.006, Kebonagung, Sukodono</v>
          </cell>
          <cell r="F3107" t="str">
            <v>Sidoarjo</v>
          </cell>
          <cell r="G3107" t="str">
            <v>Faisal</v>
          </cell>
          <cell r="H3107">
            <v>0</v>
          </cell>
          <cell r="I3107">
            <v>0</v>
          </cell>
          <cell r="J3107">
            <v>0</v>
          </cell>
          <cell r="K3107">
            <v>0</v>
          </cell>
          <cell r="L3107">
            <v>1000</v>
          </cell>
          <cell r="M3107">
            <v>1</v>
          </cell>
          <cell r="N3107" t="e">
            <v>#REF!</v>
          </cell>
          <cell r="O3107" t="str">
            <v>Abadi Tani, Toko</v>
          </cell>
          <cell r="P3107">
            <v>70000000</v>
          </cell>
          <cell r="Q3107">
            <v>1</v>
          </cell>
          <cell r="R3107">
            <v>1</v>
          </cell>
          <cell r="S3107" t="str">
            <v>*sumb*</v>
          </cell>
          <cell r="T3107" t="str">
            <v>*sumber jaya*</v>
          </cell>
        </row>
        <row r="3108">
          <cell r="B3108" t="str">
            <v>KHOT01</v>
          </cell>
          <cell r="C3108" t="str">
            <v>Khotim Alkatiri Kbst</v>
          </cell>
          <cell r="D3108" t="str">
            <v>Khotim Alkatiri Kbst</v>
          </cell>
          <cell r="E3108" t="str">
            <v>Jalan Ngagel Baru I No. 64 RT.002/RW.002, Ngagel, Wonokromo</v>
          </cell>
          <cell r="F3108" t="str">
            <v>Surabaya</v>
          </cell>
          <cell r="G3108" t="str">
            <v>Faisal</v>
          </cell>
          <cell r="H3108">
            <v>0</v>
          </cell>
          <cell r="I3108">
            <v>0</v>
          </cell>
          <cell r="J3108">
            <v>0</v>
          </cell>
          <cell r="K3108">
            <v>0</v>
          </cell>
          <cell r="L3108">
            <v>1000</v>
          </cell>
          <cell r="M3108">
            <v>1</v>
          </cell>
          <cell r="N3108" t="e">
            <v>#REF!</v>
          </cell>
          <cell r="O3108" t="str">
            <v>Abadi Tani, Toko</v>
          </cell>
          <cell r="P3108">
            <v>70000000</v>
          </cell>
          <cell r="Q3108">
            <v>1</v>
          </cell>
          <cell r="R3108">
            <v>1</v>
          </cell>
          <cell r="S3108" t="str">
            <v>*sumb*</v>
          </cell>
          <cell r="T3108" t="str">
            <v>*sumber jaya*</v>
          </cell>
        </row>
        <row r="3109">
          <cell r="B3109" t="str">
            <v>KHUS07</v>
          </cell>
          <cell r="C3109" t="str">
            <v>Khusnul Brebes</v>
          </cell>
          <cell r="D3109" t="str">
            <v>Khusnul Brebes</v>
          </cell>
          <cell r="E3109" t="str">
            <v>Jalan Jendral Ahmad Yani, Blok Rengas kembar No.25, RT.005/RW.010, Tegalglagah Bulakamba</v>
          </cell>
          <cell r="F3109" t="str">
            <v>Brebes</v>
          </cell>
          <cell r="G3109" t="str">
            <v>Faisal</v>
          </cell>
          <cell r="H3109">
            <v>0</v>
          </cell>
          <cell r="I3109">
            <v>0</v>
          </cell>
          <cell r="J3109">
            <v>0</v>
          </cell>
          <cell r="K3109">
            <v>0</v>
          </cell>
          <cell r="L3109">
            <v>1000</v>
          </cell>
          <cell r="M3109">
            <v>1</v>
          </cell>
          <cell r="N3109" t="e">
            <v>#REF!</v>
          </cell>
          <cell r="O3109" t="str">
            <v>Abadi Tani, Toko</v>
          </cell>
          <cell r="P3109">
            <v>70000000</v>
          </cell>
          <cell r="Q3109">
            <v>1</v>
          </cell>
          <cell r="R3109">
            <v>1</v>
          </cell>
          <cell r="S3109" t="str">
            <v>*sumb*</v>
          </cell>
          <cell r="T3109" t="str">
            <v>*sumber jaya*</v>
          </cell>
        </row>
        <row r="3110">
          <cell r="B3110" t="str">
            <v>KHUS05</v>
          </cell>
          <cell r="C3110" t="str">
            <v>Khusnul Kholifah Sari</v>
          </cell>
          <cell r="D3110" t="str">
            <v>Khusnul Kholifah Sari</v>
          </cell>
          <cell r="E3110" t="str">
            <v>Krajan Lor Sumberejo, Jalan Watu ulo RT.002/RW.004,Ambulu (bekas toko Barokah, KUD Sumber Alam ke timur)</v>
          </cell>
          <cell r="F3110" t="str">
            <v>Jember</v>
          </cell>
          <cell r="G3110" t="str">
            <v>Faisal</v>
          </cell>
          <cell r="H3110">
            <v>0</v>
          </cell>
          <cell r="I3110">
            <v>0</v>
          </cell>
          <cell r="J3110">
            <v>0</v>
          </cell>
          <cell r="K3110">
            <v>0</v>
          </cell>
          <cell r="L3110">
            <v>1000</v>
          </cell>
          <cell r="M3110">
            <v>1</v>
          </cell>
          <cell r="N3110" t="e">
            <v>#REF!</v>
          </cell>
          <cell r="O3110" t="str">
            <v>Abadi Tani, Toko</v>
          </cell>
          <cell r="P3110">
            <v>70000000</v>
          </cell>
          <cell r="Q3110">
            <v>1</v>
          </cell>
          <cell r="R3110">
            <v>1</v>
          </cell>
          <cell r="S3110" t="str">
            <v>*sumb*</v>
          </cell>
          <cell r="T3110" t="str">
            <v>*sumber jaya*</v>
          </cell>
        </row>
        <row r="3111">
          <cell r="B3111" t="str">
            <v>KHUS01</v>
          </cell>
          <cell r="C3111" t="str">
            <v>Khusnul Khotimah</v>
          </cell>
          <cell r="D3111" t="str">
            <v>Khusnul Khotimah</v>
          </cell>
          <cell r="E3111" t="str">
            <v>Jl. Tengiri, RT.002/RW.003 Kel. Dukuh Mencek, Kec. Sukorambi</v>
          </cell>
          <cell r="F3111" t="str">
            <v>Jember</v>
          </cell>
          <cell r="G3111" t="str">
            <v>Yuyun</v>
          </cell>
          <cell r="H3111">
            <v>0</v>
          </cell>
          <cell r="I3111">
            <v>0</v>
          </cell>
          <cell r="J3111">
            <v>0</v>
          </cell>
          <cell r="K3111">
            <v>0</v>
          </cell>
          <cell r="L3111">
            <v>1000</v>
          </cell>
          <cell r="M3111">
            <v>1</v>
          </cell>
          <cell r="N3111" t="e">
            <v>#REF!</v>
          </cell>
          <cell r="O3111" t="str">
            <v>Abadi Tani, Toko</v>
          </cell>
          <cell r="P3111">
            <v>70000000</v>
          </cell>
          <cell r="Q3111">
            <v>1</v>
          </cell>
          <cell r="R3111">
            <v>1</v>
          </cell>
          <cell r="S3111" t="str">
            <v>*sumb*</v>
          </cell>
          <cell r="T3111" t="str">
            <v>*sumber jaya*</v>
          </cell>
        </row>
        <row r="3112">
          <cell r="B3112" t="str">
            <v>KHUS04</v>
          </cell>
          <cell r="C3112" t="str">
            <v>Khusnul Khotimah Blitar</v>
          </cell>
          <cell r="D3112" t="str">
            <v>Khusnul Khotimah Blitar</v>
          </cell>
          <cell r="E3112" t="str">
            <v>Desa Panggungrejo RT.005/RW.005, Panggungrejo, Panggungrejo (Utara SD 7 depan toko)</v>
          </cell>
          <cell r="F3112" t="str">
            <v>Blitar</v>
          </cell>
          <cell r="G3112" t="str">
            <v>Faisal</v>
          </cell>
          <cell r="H3112">
            <v>0</v>
          </cell>
          <cell r="I3112">
            <v>0</v>
          </cell>
          <cell r="J3112">
            <v>0</v>
          </cell>
          <cell r="K3112">
            <v>0</v>
          </cell>
          <cell r="L3112">
            <v>1000</v>
          </cell>
          <cell r="M3112">
            <v>1</v>
          </cell>
          <cell r="N3112" t="e">
            <v>#REF!</v>
          </cell>
          <cell r="O3112" t="str">
            <v>Abadi Tani, Toko</v>
          </cell>
          <cell r="P3112">
            <v>70000000</v>
          </cell>
          <cell r="Q3112">
            <v>1</v>
          </cell>
          <cell r="R3112">
            <v>1</v>
          </cell>
          <cell r="S3112" t="str">
            <v>*sumb*</v>
          </cell>
          <cell r="T3112" t="str">
            <v>*sumber jaya*</v>
          </cell>
        </row>
        <row r="3113">
          <cell r="B3113" t="str">
            <v>KHUS06</v>
          </cell>
          <cell r="C3113" t="str">
            <v>Khusnul Khotimah Jember</v>
          </cell>
          <cell r="D3113" t="str">
            <v>Khusnul Khotimah Jember</v>
          </cell>
          <cell r="E3113" t="str">
            <v>Dsn. Tambakrejo RT.003/RW.004, Ds. Sumberagung, Kec. Sumberbaru (Gang depan Masjid Al Furqon)</v>
          </cell>
          <cell r="F3113" t="str">
            <v>Jember</v>
          </cell>
          <cell r="G3113" t="str">
            <v>Faisal</v>
          </cell>
          <cell r="H3113">
            <v>0</v>
          </cell>
          <cell r="I3113">
            <v>0</v>
          </cell>
          <cell r="J3113">
            <v>0</v>
          </cell>
          <cell r="K3113">
            <v>0</v>
          </cell>
          <cell r="L3113">
            <v>1000</v>
          </cell>
          <cell r="M3113">
            <v>1</v>
          </cell>
          <cell r="N3113" t="e">
            <v>#REF!</v>
          </cell>
          <cell r="O3113" t="str">
            <v>Abadi Tani, Toko</v>
          </cell>
          <cell r="P3113">
            <v>70000000</v>
          </cell>
          <cell r="Q3113">
            <v>1</v>
          </cell>
          <cell r="R3113">
            <v>1</v>
          </cell>
          <cell r="S3113" t="str">
            <v>*sumb*</v>
          </cell>
          <cell r="T3113" t="str">
            <v>*sumber jaya*</v>
          </cell>
        </row>
        <row r="3114">
          <cell r="B3114" t="str">
            <v>KHUS03</v>
          </cell>
          <cell r="C3114" t="str">
            <v>Khusnul Khotimah Lumajang</v>
          </cell>
          <cell r="D3114" t="str">
            <v>Khusnul Khotimah Lumajang</v>
          </cell>
          <cell r="E3114" t="str">
            <v>Jalan Wonokerto RT.002/RW.007, Wonokerto, Gucialit</v>
          </cell>
          <cell r="F3114" t="str">
            <v>Lumajang</v>
          </cell>
          <cell r="G3114" t="str">
            <v>Faisal</v>
          </cell>
          <cell r="H3114">
            <v>0</v>
          </cell>
          <cell r="I3114">
            <v>0</v>
          </cell>
          <cell r="J3114">
            <v>0</v>
          </cell>
          <cell r="K3114">
            <v>0</v>
          </cell>
          <cell r="L3114">
            <v>1000</v>
          </cell>
          <cell r="M3114">
            <v>1</v>
          </cell>
          <cell r="N3114" t="e">
            <v>#REF!</v>
          </cell>
          <cell r="O3114" t="str">
            <v>Abadi Tani, Toko</v>
          </cell>
          <cell r="P3114">
            <v>70000000</v>
          </cell>
          <cell r="Q3114">
            <v>1</v>
          </cell>
          <cell r="R3114">
            <v>1</v>
          </cell>
          <cell r="S3114" t="str">
            <v>*sumb*</v>
          </cell>
          <cell r="T3114" t="str">
            <v>*sumber jaya*</v>
          </cell>
        </row>
        <row r="3115">
          <cell r="B3115" t="str">
            <v>KHUS02</v>
          </cell>
          <cell r="C3115" t="str">
            <v>Khusnul Khotimah Online</v>
          </cell>
          <cell r="D3115" t="str">
            <v>Khusnul Khotimah</v>
          </cell>
          <cell r="E3115" t="str">
            <v>Dusun Gantung RT.002/RW.001, Kel. Gendoh Kec. Sempu</v>
          </cell>
          <cell r="F3115" t="str">
            <v>Banyuwangi</v>
          </cell>
          <cell r="G3115" t="str">
            <v>Faisal</v>
          </cell>
          <cell r="H3115">
            <v>0</v>
          </cell>
          <cell r="I3115">
            <v>0</v>
          </cell>
          <cell r="J3115">
            <v>0</v>
          </cell>
          <cell r="K3115">
            <v>0</v>
          </cell>
          <cell r="L3115">
            <v>1000</v>
          </cell>
          <cell r="M3115">
            <v>1</v>
          </cell>
          <cell r="N3115" t="e">
            <v>#REF!</v>
          </cell>
          <cell r="O3115" t="str">
            <v>Abadi Tani, Toko</v>
          </cell>
          <cell r="P3115">
            <v>70000000</v>
          </cell>
          <cell r="Q3115">
            <v>1</v>
          </cell>
          <cell r="R3115">
            <v>1</v>
          </cell>
          <cell r="S3115" t="str">
            <v>*sumb*</v>
          </cell>
          <cell r="T3115" t="str">
            <v>*sumber jaya*</v>
          </cell>
        </row>
        <row r="3116">
          <cell r="B3116" t="str">
            <v>KHZO01</v>
          </cell>
          <cell r="C3116" t="str">
            <v>KHZ Oppa</v>
          </cell>
          <cell r="D3116" t="str">
            <v>KHZ Oppa</v>
          </cell>
          <cell r="E3116" t="str">
            <v>Sekarputih Indah 40a RT.002/RW.001, Kec. Tegalampel</v>
          </cell>
          <cell r="F3116" t="str">
            <v>Bondowoso</v>
          </cell>
          <cell r="G3116" t="str">
            <v>Faisal</v>
          </cell>
          <cell r="H3116">
            <v>0</v>
          </cell>
          <cell r="I3116">
            <v>0</v>
          </cell>
          <cell r="J3116">
            <v>0</v>
          </cell>
          <cell r="K3116">
            <v>0</v>
          </cell>
          <cell r="L3116">
            <v>1000</v>
          </cell>
          <cell r="M3116">
            <v>1</v>
          </cell>
          <cell r="N3116" t="e">
            <v>#REF!</v>
          </cell>
          <cell r="O3116" t="str">
            <v>Abadi Tani, Toko</v>
          </cell>
          <cell r="P3116">
            <v>70000000</v>
          </cell>
          <cell r="Q3116">
            <v>1</v>
          </cell>
          <cell r="R3116">
            <v>1</v>
          </cell>
          <cell r="S3116" t="str">
            <v>*sumb*</v>
          </cell>
          <cell r="T3116" t="str">
            <v>*sumber jaya*</v>
          </cell>
        </row>
        <row r="3117">
          <cell r="B3117" t="str">
            <v>PUTR12</v>
          </cell>
          <cell r="C3117" t="str">
            <v>Kiat, UD</v>
          </cell>
          <cell r="D3117" t="str">
            <v>Krisphus Chrestian Hendra</v>
          </cell>
          <cell r="E3117" t="str">
            <v>Jl. Al - Falah No.12, RT.004/RW.007 Kembangbilo, Kab. Tuban</v>
          </cell>
          <cell r="F3117" t="str">
            <v>Tuban</v>
          </cell>
          <cell r="G3117" t="str">
            <v>Arasy</v>
          </cell>
          <cell r="H3117">
            <v>0</v>
          </cell>
          <cell r="I3117">
            <v>0</v>
          </cell>
          <cell r="J3117">
            <v>0</v>
          </cell>
          <cell r="K3117">
            <v>0</v>
          </cell>
          <cell r="L3117">
            <v>500000000</v>
          </cell>
          <cell r="M3117">
            <v>1</v>
          </cell>
          <cell r="N3117" t="e">
            <v>#REF!</v>
          </cell>
          <cell r="O3117" t="str">
            <v>Abadi Tani, Toko</v>
          </cell>
          <cell r="P3117">
            <v>70000000</v>
          </cell>
          <cell r="Q3117">
            <v>1</v>
          </cell>
          <cell r="R3117">
            <v>1</v>
          </cell>
          <cell r="S3117" t="str">
            <v>*sumb*</v>
          </cell>
          <cell r="T3117" t="str">
            <v>*sumber jaya*</v>
          </cell>
        </row>
        <row r="3118">
          <cell r="B3118" t="str">
            <v>KIKI04</v>
          </cell>
          <cell r="C3118" t="str">
            <v>Kiki (anak bapak panca)</v>
          </cell>
          <cell r="D3118" t="str">
            <v>Kiki (anak bapak panca)</v>
          </cell>
          <cell r="E3118" t="str">
            <v>Jln. Kusuma Bangsa, Dsn. Krembung Dumpul RT.038/RW.011 Gg. Firdaus, Mojosari, rumah nomer 3 dari kanan hadap barat, depan gudang kertas (Rumah cat putih)</v>
          </cell>
          <cell r="F3118" t="str">
            <v>Mojokerto</v>
          </cell>
          <cell r="G3118" t="str">
            <v>Faisal</v>
          </cell>
          <cell r="H3118">
            <v>0</v>
          </cell>
          <cell r="I3118">
            <v>0</v>
          </cell>
          <cell r="J3118">
            <v>0</v>
          </cell>
          <cell r="K3118">
            <v>0</v>
          </cell>
          <cell r="L3118">
            <v>1000</v>
          </cell>
          <cell r="M3118">
            <v>1</v>
          </cell>
          <cell r="N3118" t="e">
            <v>#REF!</v>
          </cell>
          <cell r="O3118" t="str">
            <v>Abadi Tani, Toko</v>
          </cell>
          <cell r="P3118">
            <v>70000000</v>
          </cell>
          <cell r="Q3118">
            <v>1</v>
          </cell>
          <cell r="R3118">
            <v>1</v>
          </cell>
          <cell r="S3118" t="str">
            <v>*sumb*</v>
          </cell>
          <cell r="T3118" t="str">
            <v>*sumber jaya*</v>
          </cell>
        </row>
        <row r="3119">
          <cell r="B3119" t="str">
            <v>KIKI08</v>
          </cell>
          <cell r="C3119" t="str">
            <v>Kiki Antika</v>
          </cell>
          <cell r="D3119" t="str">
            <v>Kiki Antika</v>
          </cell>
          <cell r="E3119" t="str">
            <v>Dusun Pomo RT.001/RW.018 , Ampel, Kec. Wuluhan (Rumah utara jalan ada pohon beringin)</v>
          </cell>
          <cell r="F3119" t="str">
            <v>Jember</v>
          </cell>
          <cell r="G3119" t="str">
            <v>Faisal</v>
          </cell>
          <cell r="H3119">
            <v>0</v>
          </cell>
          <cell r="I3119">
            <v>0</v>
          </cell>
          <cell r="J3119">
            <v>0</v>
          </cell>
          <cell r="K3119">
            <v>0</v>
          </cell>
          <cell r="L3119">
            <v>1000</v>
          </cell>
          <cell r="M3119">
            <v>1</v>
          </cell>
          <cell r="N3119" t="e">
            <v>#REF!</v>
          </cell>
          <cell r="O3119" t="str">
            <v>Abadi Tani, Toko</v>
          </cell>
          <cell r="P3119">
            <v>70000000</v>
          </cell>
          <cell r="Q3119">
            <v>1</v>
          </cell>
          <cell r="R3119">
            <v>1</v>
          </cell>
          <cell r="S3119" t="str">
            <v>*sumb*</v>
          </cell>
          <cell r="T3119" t="str">
            <v>*sumber jaya*</v>
          </cell>
        </row>
        <row r="3120">
          <cell r="B3120" t="str">
            <v>KIKI05</v>
          </cell>
          <cell r="C3120" t="str">
            <v>Kiki Aslamiyah</v>
          </cell>
          <cell r="D3120" t="str">
            <v>Kiki Aslamiyah</v>
          </cell>
          <cell r="E3120" t="str">
            <v>Jl. Sunan Muria RT.006/RW.002, Rumah no. 7, Ds. Wadak Kidul, Kec. Duduk Sampeyan</v>
          </cell>
          <cell r="F3120" t="str">
            <v>Gresik</v>
          </cell>
          <cell r="G3120" t="str">
            <v>Faisal</v>
          </cell>
          <cell r="H3120">
            <v>0</v>
          </cell>
          <cell r="I3120">
            <v>0</v>
          </cell>
          <cell r="J3120">
            <v>0</v>
          </cell>
          <cell r="K3120">
            <v>0</v>
          </cell>
          <cell r="L3120">
            <v>1000</v>
          </cell>
          <cell r="M3120">
            <v>1</v>
          </cell>
          <cell r="N3120" t="e">
            <v>#REF!</v>
          </cell>
          <cell r="O3120" t="str">
            <v>Abadi Tani, Toko</v>
          </cell>
          <cell r="P3120">
            <v>70000000</v>
          </cell>
          <cell r="Q3120">
            <v>1</v>
          </cell>
          <cell r="R3120">
            <v>1</v>
          </cell>
          <cell r="S3120" t="str">
            <v>*sumb*</v>
          </cell>
          <cell r="T3120" t="str">
            <v>*sumber jaya*</v>
          </cell>
        </row>
        <row r="3121">
          <cell r="B3121" t="str">
            <v>KIKI01</v>
          </cell>
          <cell r="C3121" t="str">
            <v>Kiki Iswadi P</v>
          </cell>
          <cell r="D3121" t="str">
            <v>Kiki Iswadi P</v>
          </cell>
          <cell r="E3121" t="str">
            <v>Puri Matahari Persada, Taman Kedaton 2 Blok C-11, RT.004/RW.010, Laladon, Ciomas</v>
          </cell>
          <cell r="F3121" t="str">
            <v>Bogor</v>
          </cell>
          <cell r="G3121" t="str">
            <v>Faisal</v>
          </cell>
          <cell r="H3121">
            <v>0</v>
          </cell>
          <cell r="I3121">
            <v>0</v>
          </cell>
          <cell r="J3121">
            <v>0</v>
          </cell>
          <cell r="K3121">
            <v>0</v>
          </cell>
          <cell r="L3121">
            <v>1000</v>
          </cell>
          <cell r="M3121">
            <v>1</v>
          </cell>
          <cell r="N3121" t="e">
            <v>#REF!</v>
          </cell>
          <cell r="O3121" t="str">
            <v>Abadi Tani, Toko</v>
          </cell>
          <cell r="P3121">
            <v>70000000</v>
          </cell>
          <cell r="Q3121">
            <v>1</v>
          </cell>
          <cell r="R3121">
            <v>1</v>
          </cell>
          <cell r="S3121" t="str">
            <v>*sumb*</v>
          </cell>
          <cell r="T3121" t="str">
            <v>*sumber jaya*</v>
          </cell>
        </row>
        <row r="3122">
          <cell r="B3122" t="str">
            <v>KIKI06</v>
          </cell>
          <cell r="C3122" t="str">
            <v>Kiki Saryo</v>
          </cell>
          <cell r="D3122" t="str">
            <v>Kiki Saryo</v>
          </cell>
          <cell r="E3122" t="str">
            <v>Jln. Pemuda No 13 Sidakaton RT.004/RW.001, Kemuren, Dukuhturi</v>
          </cell>
          <cell r="F3122" t="str">
            <v>Tegal</v>
          </cell>
          <cell r="G3122" t="str">
            <v>Faisal</v>
          </cell>
          <cell r="H3122">
            <v>0</v>
          </cell>
          <cell r="I3122">
            <v>0</v>
          </cell>
          <cell r="J3122">
            <v>0</v>
          </cell>
          <cell r="K3122">
            <v>0</v>
          </cell>
          <cell r="L3122">
            <v>1000</v>
          </cell>
          <cell r="M3122">
            <v>1</v>
          </cell>
          <cell r="N3122" t="e">
            <v>#REF!</v>
          </cell>
          <cell r="O3122" t="str">
            <v>Abadi Tani, Toko</v>
          </cell>
          <cell r="P3122">
            <v>70000000</v>
          </cell>
          <cell r="Q3122">
            <v>1</v>
          </cell>
          <cell r="R3122">
            <v>1</v>
          </cell>
          <cell r="S3122" t="str">
            <v>*sumb*</v>
          </cell>
          <cell r="T3122" t="str">
            <v>*sumber jaya*</v>
          </cell>
        </row>
        <row r="3123">
          <cell r="B3123" t="str">
            <v>KIKI07</v>
          </cell>
          <cell r="C3123" t="str">
            <v>Kiki Subastiya</v>
          </cell>
          <cell r="D3123" t="str">
            <v>Kiki Subastiya</v>
          </cell>
          <cell r="E3123" t="str">
            <v>Desa Kumendung, Jalan Dusun Sumberjoyo RT.003/RW.003, Kumendung, Muncar (depan rumah kades)</v>
          </cell>
          <cell r="F3123" t="str">
            <v>Banyuwangi</v>
          </cell>
          <cell r="G3123" t="str">
            <v>Faisal</v>
          </cell>
          <cell r="H3123">
            <v>0</v>
          </cell>
          <cell r="I3123">
            <v>0</v>
          </cell>
          <cell r="J3123">
            <v>0</v>
          </cell>
          <cell r="K3123">
            <v>0</v>
          </cell>
          <cell r="L3123">
            <v>1000</v>
          </cell>
          <cell r="M3123">
            <v>1</v>
          </cell>
          <cell r="N3123" t="e">
            <v>#REF!</v>
          </cell>
          <cell r="O3123" t="str">
            <v>Abadi Tani, Toko</v>
          </cell>
          <cell r="P3123">
            <v>70000000</v>
          </cell>
          <cell r="Q3123">
            <v>1</v>
          </cell>
          <cell r="R3123">
            <v>1</v>
          </cell>
          <cell r="S3123" t="str">
            <v>*sumb*</v>
          </cell>
          <cell r="T3123" t="str">
            <v>*sumber jaya*</v>
          </cell>
        </row>
        <row r="3124">
          <cell r="B3124" t="str">
            <v>KIKI03</v>
          </cell>
          <cell r="C3124" t="str">
            <v>Kikit Dwi Lestiono</v>
          </cell>
          <cell r="D3124" t="str">
            <v>Kikit Dwi Lestiono</v>
          </cell>
          <cell r="E3124" t="str">
            <v>Dusun Sumberejo RT.003/RW.003, Desa Jambewangi, Kec. Sempu</v>
          </cell>
          <cell r="F3124" t="str">
            <v>Banyuwangi</v>
          </cell>
          <cell r="G3124" t="str">
            <v>Faisal</v>
          </cell>
          <cell r="H3124">
            <v>0</v>
          </cell>
          <cell r="I3124">
            <v>0</v>
          </cell>
          <cell r="J3124">
            <v>0</v>
          </cell>
          <cell r="K3124">
            <v>0</v>
          </cell>
          <cell r="L3124">
            <v>1000</v>
          </cell>
          <cell r="M3124">
            <v>1</v>
          </cell>
          <cell r="N3124" t="e">
            <v>#REF!</v>
          </cell>
          <cell r="O3124" t="str">
            <v>Abadi Tani, Toko</v>
          </cell>
          <cell r="P3124">
            <v>70000000</v>
          </cell>
          <cell r="Q3124">
            <v>1</v>
          </cell>
          <cell r="R3124">
            <v>1</v>
          </cell>
          <cell r="S3124" t="str">
            <v>*sumb*</v>
          </cell>
          <cell r="T3124" t="str">
            <v>*sumber jaya*</v>
          </cell>
        </row>
        <row r="3125">
          <cell r="B3125" t="str">
            <v>KIKY01</v>
          </cell>
          <cell r="C3125" t="str">
            <v>Kiky Rismawati</v>
          </cell>
          <cell r="D3125" t="str">
            <v>Kiky Rismawati</v>
          </cell>
          <cell r="E3125" t="str">
            <v>Dusun Ngelak, RT.004/RW.012, Dampit</v>
          </cell>
          <cell r="F3125" t="str">
            <v>Malang</v>
          </cell>
          <cell r="G3125" t="str">
            <v>Faisal</v>
          </cell>
          <cell r="H3125">
            <v>0</v>
          </cell>
          <cell r="I3125">
            <v>0</v>
          </cell>
          <cell r="J3125">
            <v>0</v>
          </cell>
          <cell r="K3125">
            <v>0</v>
          </cell>
          <cell r="L3125">
            <v>1000</v>
          </cell>
          <cell r="M3125">
            <v>1</v>
          </cell>
          <cell r="N3125" t="e">
            <v>#REF!</v>
          </cell>
          <cell r="O3125" t="str">
            <v>Abadi Tani, Toko</v>
          </cell>
          <cell r="P3125">
            <v>70000000</v>
          </cell>
          <cell r="Q3125">
            <v>1</v>
          </cell>
          <cell r="R3125">
            <v>1</v>
          </cell>
          <cell r="S3125" t="str">
            <v>*sumb*</v>
          </cell>
          <cell r="T3125" t="str">
            <v>*sumber jaya*</v>
          </cell>
        </row>
        <row r="3126">
          <cell r="B3126" t="str">
            <v>KING01</v>
          </cell>
          <cell r="C3126" t="str">
            <v>King Bandar Tani, UD</v>
          </cell>
          <cell r="D3126" t="str">
            <v>Mohamad Bandar</v>
          </cell>
          <cell r="E3126" t="str">
            <v>Dusun Wunguan, RT.001/RW.001Kel. Kencong, Kec. Kencong</v>
          </cell>
          <cell r="F3126" t="str">
            <v>Jember</v>
          </cell>
          <cell r="G3126" t="str">
            <v>Riyan</v>
          </cell>
          <cell r="H3126">
            <v>0</v>
          </cell>
          <cell r="I3126">
            <v>0</v>
          </cell>
          <cell r="J3126">
            <v>0</v>
          </cell>
          <cell r="K3126">
            <v>0</v>
          </cell>
          <cell r="L3126">
            <v>1000</v>
          </cell>
          <cell r="M3126">
            <v>1</v>
          </cell>
          <cell r="N3126" t="e">
            <v>#REF!</v>
          </cell>
          <cell r="O3126" t="str">
            <v>Abadi Tani, Toko</v>
          </cell>
          <cell r="P3126">
            <v>70000000</v>
          </cell>
          <cell r="Q3126">
            <v>1</v>
          </cell>
          <cell r="R3126">
            <v>1</v>
          </cell>
          <cell r="S3126" t="str">
            <v>*sumb*</v>
          </cell>
          <cell r="T3126" t="str">
            <v>*sumber jaya*</v>
          </cell>
        </row>
        <row r="3127">
          <cell r="B3127" t="str">
            <v>KIOS02</v>
          </cell>
          <cell r="C3127" t="str">
            <v>Kios Dudu/Dudu</v>
          </cell>
          <cell r="D3127" t="str">
            <v>Dudu Hendrianto</v>
          </cell>
          <cell r="E3127" t="str">
            <v>Jl. Kenanga RT.006/RW.001, Kel. Tempelwetan, Kec. Loceret</v>
          </cell>
          <cell r="F3127" t="str">
            <v>Nganjuk</v>
          </cell>
          <cell r="G3127" t="str">
            <v>Reni</v>
          </cell>
          <cell r="H3127">
            <v>0</v>
          </cell>
          <cell r="I3127">
            <v>0</v>
          </cell>
          <cell r="J3127">
            <v>0</v>
          </cell>
          <cell r="K3127">
            <v>0</v>
          </cell>
          <cell r="L3127">
            <v>1000</v>
          </cell>
          <cell r="M3127">
            <v>1</v>
          </cell>
          <cell r="N3127" t="e">
            <v>#REF!</v>
          </cell>
          <cell r="O3127" t="str">
            <v>Abadi Tani, Toko</v>
          </cell>
          <cell r="P3127">
            <v>70000000</v>
          </cell>
          <cell r="Q3127">
            <v>1</v>
          </cell>
          <cell r="R3127">
            <v>1</v>
          </cell>
          <cell r="S3127" t="str">
            <v>*sumb*</v>
          </cell>
          <cell r="T3127" t="str">
            <v>*sumber jaya*</v>
          </cell>
        </row>
        <row r="3128">
          <cell r="B3128" t="str">
            <v>KIOS01</v>
          </cell>
          <cell r="C3128" t="str">
            <v>Kios Kadek/Putu Suarsa</v>
          </cell>
          <cell r="D3128" t="str">
            <v>Putu Suarsa</v>
          </cell>
          <cell r="E3128" t="str">
            <v>Br. Dinas Bululada RT.001/RW.002, Desa Selat, Kec. Sukasada</v>
          </cell>
          <cell r="F3128" t="str">
            <v>Buleleng - Bali</v>
          </cell>
          <cell r="G3128" t="str">
            <v>Zakia</v>
          </cell>
          <cell r="H3128">
            <v>0</v>
          </cell>
          <cell r="I3128">
            <v>0</v>
          </cell>
          <cell r="J3128">
            <v>0</v>
          </cell>
          <cell r="K3128">
            <v>0</v>
          </cell>
          <cell r="L3128">
            <v>1000</v>
          </cell>
          <cell r="M3128">
            <v>1</v>
          </cell>
          <cell r="N3128" t="e">
            <v>#REF!</v>
          </cell>
          <cell r="O3128" t="str">
            <v>Abadi Tani, Toko</v>
          </cell>
          <cell r="P3128">
            <v>70000000</v>
          </cell>
          <cell r="Q3128">
            <v>1</v>
          </cell>
          <cell r="R3128">
            <v>1</v>
          </cell>
          <cell r="S3128" t="str">
            <v>*sumb*</v>
          </cell>
          <cell r="T3128" t="str">
            <v>*sumber jaya*</v>
          </cell>
        </row>
        <row r="3129">
          <cell r="B3129" t="str">
            <v>KIRA01</v>
          </cell>
          <cell r="C3129" t="str">
            <v>Kirana Tani/Fatkhurozi</v>
          </cell>
          <cell r="D3129" t="str">
            <v>Fatkhurrozi</v>
          </cell>
          <cell r="E3129" t="str">
            <v>Perum Tegal Besar Blok B. 30-31 RT.001/RW.018 , Tegal Besar, Kaliwates</v>
          </cell>
          <cell r="F3129" t="str">
            <v>Jember</v>
          </cell>
          <cell r="G3129" t="str">
            <v>Yuyun</v>
          </cell>
          <cell r="H3129">
            <v>0</v>
          </cell>
          <cell r="I3129">
            <v>0</v>
          </cell>
          <cell r="J3129">
            <v>0</v>
          </cell>
          <cell r="K3129">
            <v>0</v>
          </cell>
          <cell r="L3129">
            <v>1000</v>
          </cell>
          <cell r="M3129">
            <v>1</v>
          </cell>
          <cell r="N3129" t="e">
            <v>#REF!</v>
          </cell>
          <cell r="O3129" t="str">
            <v>Abadi Tani, Toko</v>
          </cell>
          <cell r="P3129">
            <v>70000000</v>
          </cell>
          <cell r="Q3129">
            <v>1</v>
          </cell>
          <cell r="R3129">
            <v>1</v>
          </cell>
          <cell r="S3129" t="str">
            <v>*sumb*</v>
          </cell>
          <cell r="T3129" t="str">
            <v>*sumber jaya*</v>
          </cell>
        </row>
        <row r="3130">
          <cell r="B3130" t="str">
            <v>KIRN01</v>
          </cell>
          <cell r="C3130" t="str">
            <v>Kirno</v>
          </cell>
          <cell r="D3130" t="str">
            <v>Kirno</v>
          </cell>
          <cell r="E3130" t="str">
            <v>Jl. Raya Trawas No. 3, 8,Sekargadung, Pungging (PT Maxima Daya Indonesia)</v>
          </cell>
          <cell r="F3130" t="str">
            <v>Mojokerto</v>
          </cell>
          <cell r="G3130" t="str">
            <v>Faisal</v>
          </cell>
          <cell r="H3130">
            <v>0</v>
          </cell>
          <cell r="I3130">
            <v>0</v>
          </cell>
          <cell r="J3130">
            <v>0</v>
          </cell>
          <cell r="K3130">
            <v>0</v>
          </cell>
          <cell r="L3130">
            <v>1000</v>
          </cell>
          <cell r="M3130">
            <v>1</v>
          </cell>
          <cell r="N3130" t="e">
            <v>#REF!</v>
          </cell>
          <cell r="O3130" t="str">
            <v>Abadi Tani, Toko</v>
          </cell>
          <cell r="P3130">
            <v>70000000</v>
          </cell>
          <cell r="Q3130">
            <v>1</v>
          </cell>
          <cell r="R3130">
            <v>1</v>
          </cell>
          <cell r="S3130" t="str">
            <v>*sumb*</v>
          </cell>
          <cell r="T3130" t="str">
            <v>*sumber jaya*</v>
          </cell>
        </row>
        <row r="3131">
          <cell r="B3131" t="str">
            <v>KISA01</v>
          </cell>
          <cell r="C3131" t="str">
            <v>Kisanto</v>
          </cell>
          <cell r="D3131" t="str">
            <v>Kisanto</v>
          </cell>
          <cell r="E3131" t="str">
            <v>Dusun Pecatutan No. 23 RT.012/RW.005, Sidareja, Kaligondang</v>
          </cell>
          <cell r="F3131" t="str">
            <v>Purbalingga</v>
          </cell>
          <cell r="G3131" t="str">
            <v>Faisal</v>
          </cell>
          <cell r="H3131">
            <v>0</v>
          </cell>
          <cell r="I3131">
            <v>0</v>
          </cell>
          <cell r="J3131">
            <v>0</v>
          </cell>
          <cell r="K3131">
            <v>0</v>
          </cell>
          <cell r="L3131">
            <v>1000</v>
          </cell>
          <cell r="M3131">
            <v>1</v>
          </cell>
          <cell r="N3131" t="e">
            <v>#REF!</v>
          </cell>
          <cell r="O3131" t="str">
            <v>Abadi Tani, Toko</v>
          </cell>
          <cell r="P3131">
            <v>70000000</v>
          </cell>
          <cell r="Q3131">
            <v>1</v>
          </cell>
          <cell r="R3131">
            <v>1</v>
          </cell>
          <cell r="S3131" t="str">
            <v>*sumb*</v>
          </cell>
          <cell r="T3131" t="str">
            <v>*sumber jaya*</v>
          </cell>
        </row>
        <row r="3132">
          <cell r="B3132" t="str">
            <v>KHAR01</v>
          </cell>
          <cell r="C3132" t="str">
            <v>KIU Cabang</v>
          </cell>
          <cell r="D3132" t="str">
            <v>KIU Cabang</v>
          </cell>
          <cell r="E3132" t="str">
            <v>JL. Gubernur Soebardjo Bizpark Blok. A1 Kab. Banjar</v>
          </cell>
          <cell r="F3132" t="str">
            <v>Kalimantan Selatan</v>
          </cell>
          <cell r="G3132" t="str">
            <v>Hendra</v>
          </cell>
          <cell r="H3132">
            <v>0</v>
          </cell>
          <cell r="I3132">
            <v>0</v>
          </cell>
          <cell r="J3132">
            <v>0</v>
          </cell>
          <cell r="K3132">
            <v>0</v>
          </cell>
          <cell r="L3132">
            <v>9000000000</v>
          </cell>
          <cell r="M3132">
            <v>1</v>
          </cell>
          <cell r="N3132" t="e">
            <v>#REF!</v>
          </cell>
          <cell r="O3132" t="str">
            <v>Abadi Tani, Toko</v>
          </cell>
          <cell r="P3132">
            <v>70000000</v>
          </cell>
          <cell r="Q3132">
            <v>1</v>
          </cell>
          <cell r="R3132">
            <v>1</v>
          </cell>
          <cell r="S3132" t="str">
            <v>*sumb*</v>
          </cell>
          <cell r="T3132" t="str">
            <v>*sumber jaya*</v>
          </cell>
        </row>
        <row r="3133">
          <cell r="B3133" t="str">
            <v>KIWI01</v>
          </cell>
          <cell r="C3133" t="str">
            <v>Kiwi Tani</v>
          </cell>
          <cell r="D3133" t="str">
            <v>Dimas Ridho</v>
          </cell>
          <cell r="E3133" t="str">
            <v>Jumog RT.008/RW.001 , Kel. Macanan Kec. Jogornogo</v>
          </cell>
          <cell r="F3133" t="str">
            <v>Ngawi</v>
          </cell>
          <cell r="G3133" t="str">
            <v>Reni</v>
          </cell>
          <cell r="H3133">
            <v>0</v>
          </cell>
          <cell r="I3133">
            <v>0</v>
          </cell>
          <cell r="J3133">
            <v>0</v>
          </cell>
          <cell r="K3133">
            <v>0</v>
          </cell>
          <cell r="L3133">
            <v>1000</v>
          </cell>
          <cell r="M3133">
            <v>1</v>
          </cell>
          <cell r="N3133" t="e">
            <v>#REF!</v>
          </cell>
          <cell r="O3133" t="str">
            <v>Abadi Tani, Toko</v>
          </cell>
          <cell r="P3133">
            <v>70000000</v>
          </cell>
          <cell r="Q3133">
            <v>1</v>
          </cell>
          <cell r="R3133">
            <v>1</v>
          </cell>
          <cell r="S3133" t="str">
            <v>*sumb*</v>
          </cell>
          <cell r="T3133" t="str">
            <v>*sumber jaya*</v>
          </cell>
        </row>
        <row r="3134">
          <cell r="B3134" t="str">
            <v>KIYA01</v>
          </cell>
          <cell r="C3134" t="str">
            <v>Kiyanto</v>
          </cell>
          <cell r="D3134" t="str">
            <v>Kiyanto</v>
          </cell>
          <cell r="E3134" t="str">
            <v>Jl. Alas Malang RT.002/RW.004, Srimahi, Tambun Utara (depot air smpn 1 atap)</v>
          </cell>
          <cell r="F3134" t="str">
            <v>Bekasi</v>
          </cell>
          <cell r="G3134" t="str">
            <v>Faisal</v>
          </cell>
          <cell r="H3134">
            <v>0</v>
          </cell>
          <cell r="I3134">
            <v>0</v>
          </cell>
          <cell r="J3134">
            <v>0</v>
          </cell>
          <cell r="K3134">
            <v>0</v>
          </cell>
          <cell r="L3134">
            <v>1000</v>
          </cell>
          <cell r="M3134">
            <v>1</v>
          </cell>
          <cell r="N3134" t="e">
            <v>#REF!</v>
          </cell>
          <cell r="O3134" t="str">
            <v>Abadi Tani, Toko</v>
          </cell>
          <cell r="P3134">
            <v>70000000</v>
          </cell>
          <cell r="Q3134">
            <v>1</v>
          </cell>
          <cell r="R3134">
            <v>1</v>
          </cell>
          <cell r="S3134" t="str">
            <v>*sumb*</v>
          </cell>
          <cell r="T3134" t="str">
            <v>*sumber jaya*</v>
          </cell>
        </row>
        <row r="3135">
          <cell r="B3135" t="str">
            <v>KLIN02</v>
          </cell>
          <cell r="C3135" t="str">
            <v>Klinik Tani/Ario</v>
          </cell>
          <cell r="D3135" t="str">
            <v>Ario Yogi Saputra</v>
          </cell>
          <cell r="E3135" t="str">
            <v>Jl. Min Suarso No.18, RT.001/RW.013 Sisir Batu</v>
          </cell>
          <cell r="F3135" t="str">
            <v>Batu</v>
          </cell>
          <cell r="G3135" t="str">
            <v>Reni</v>
          </cell>
          <cell r="H3135">
            <v>0</v>
          </cell>
          <cell r="I3135">
            <v>0</v>
          </cell>
          <cell r="J3135">
            <v>0</v>
          </cell>
          <cell r="K3135">
            <v>0</v>
          </cell>
          <cell r="L3135">
            <v>1000</v>
          </cell>
          <cell r="M3135">
            <v>1</v>
          </cell>
          <cell r="N3135" t="e">
            <v>#REF!</v>
          </cell>
          <cell r="O3135" t="str">
            <v>Abadi Tani, Toko</v>
          </cell>
          <cell r="P3135">
            <v>70000000</v>
          </cell>
          <cell r="Q3135">
            <v>1</v>
          </cell>
          <cell r="R3135">
            <v>1</v>
          </cell>
          <cell r="S3135" t="str">
            <v>*sumb*</v>
          </cell>
          <cell r="T3135" t="str">
            <v>*sumber jaya*</v>
          </cell>
        </row>
        <row r="3136">
          <cell r="B3136" t="str">
            <v>KLIN03</v>
          </cell>
          <cell r="C3136" t="str">
            <v>Klinik Tani/Defit</v>
          </cell>
          <cell r="D3136" t="str">
            <v>Defit Agus Priyadi</v>
          </cell>
          <cell r="E3136" t="str">
            <v>Nangkaan RT.008.RW.003 , Kel. Nangkaan, Kec. Bondowoso</v>
          </cell>
          <cell r="F3136" t="str">
            <v>Bondowoso</v>
          </cell>
          <cell r="G3136" t="str">
            <v>Faris</v>
          </cell>
          <cell r="H3136">
            <v>0</v>
          </cell>
          <cell r="I3136">
            <v>0</v>
          </cell>
          <cell r="J3136">
            <v>0</v>
          </cell>
          <cell r="K3136">
            <v>0</v>
          </cell>
          <cell r="L3136">
            <v>1000</v>
          </cell>
          <cell r="M3136">
            <v>1</v>
          </cell>
          <cell r="N3136" t="e">
            <v>#REF!</v>
          </cell>
          <cell r="O3136" t="str">
            <v>Abadi Tani, Toko</v>
          </cell>
          <cell r="P3136">
            <v>70000000</v>
          </cell>
          <cell r="Q3136">
            <v>1</v>
          </cell>
          <cell r="R3136">
            <v>1</v>
          </cell>
          <cell r="S3136" t="str">
            <v>*sumb*</v>
          </cell>
          <cell r="T3136" t="str">
            <v>*sumber jaya*</v>
          </cell>
        </row>
        <row r="3137">
          <cell r="B3137" t="str">
            <v>KLIN01</v>
          </cell>
          <cell r="C3137" t="str">
            <v>Klinik Tani/Lukman</v>
          </cell>
          <cell r="D3137" t="str">
            <v>Tariq Aziz</v>
          </cell>
          <cell r="E3137" t="str">
            <v>Jl. Raya, Lojejer</v>
          </cell>
          <cell r="F3137" t="str">
            <v>Jember</v>
          </cell>
          <cell r="G3137" t="str">
            <v>Riyan</v>
          </cell>
          <cell r="H3137">
            <v>0</v>
          </cell>
          <cell r="I3137">
            <v>0</v>
          </cell>
          <cell r="J3137">
            <v>0</v>
          </cell>
          <cell r="K3137">
            <v>0</v>
          </cell>
          <cell r="L3137">
            <v>35000000</v>
          </cell>
          <cell r="M3137">
            <v>1</v>
          </cell>
          <cell r="N3137" t="e">
            <v>#REF!</v>
          </cell>
          <cell r="O3137" t="str">
            <v>Abadi Tani, Toko</v>
          </cell>
          <cell r="P3137">
            <v>70000000</v>
          </cell>
          <cell r="Q3137">
            <v>1</v>
          </cell>
          <cell r="R3137">
            <v>1</v>
          </cell>
          <cell r="S3137" t="str">
            <v>*sumb*</v>
          </cell>
          <cell r="T3137" t="str">
            <v>*sumber jaya*</v>
          </cell>
        </row>
        <row r="3138">
          <cell r="B3138" t="str">
            <v>KLUM01</v>
          </cell>
          <cell r="C3138" t="str">
            <v>Klumprit (Bpk Suhardiyo)</v>
          </cell>
          <cell r="D3138" t="str">
            <v>Klumprit (Bpk Suhardiyo)</v>
          </cell>
          <cell r="E3138" t="str">
            <v>Caturharjo RT.004/RW,038, Belakang Masjid Al Barokah, Sleman</v>
          </cell>
          <cell r="F3138" t="str">
            <v>Yogyakarta</v>
          </cell>
          <cell r="G3138" t="str">
            <v>Faisal</v>
          </cell>
          <cell r="H3138">
            <v>0</v>
          </cell>
          <cell r="I3138">
            <v>0</v>
          </cell>
          <cell r="J3138">
            <v>0</v>
          </cell>
          <cell r="K3138">
            <v>0</v>
          </cell>
          <cell r="L3138">
            <v>1000</v>
          </cell>
          <cell r="M3138">
            <v>1</v>
          </cell>
          <cell r="N3138" t="e">
            <v>#REF!</v>
          </cell>
          <cell r="O3138" t="str">
            <v>Abadi Tani, Toko</v>
          </cell>
          <cell r="P3138">
            <v>70000000</v>
          </cell>
          <cell r="Q3138">
            <v>1</v>
          </cell>
          <cell r="R3138">
            <v>1</v>
          </cell>
          <cell r="S3138" t="str">
            <v>*sumb*</v>
          </cell>
          <cell r="T3138" t="str">
            <v>*sumber jaya*</v>
          </cell>
        </row>
        <row r="3139">
          <cell r="B3139" t="str">
            <v>KODE01</v>
          </cell>
          <cell r="C3139" t="str">
            <v>Kodel Himar Nusantara</v>
          </cell>
          <cell r="D3139" t="str">
            <v>Kodel Himar Nusantara</v>
          </cell>
          <cell r="E3139" t="str">
            <v>Jl. Munjul, Sukamanah, Kec. Megamendung (Belakang De Dangau Hills, wajib hubungi kontak untuk konfirmasi)</v>
          </cell>
          <cell r="F3139" t="str">
            <v>Bogor</v>
          </cell>
          <cell r="G3139" t="str">
            <v>Faisal</v>
          </cell>
          <cell r="H3139">
            <v>0</v>
          </cell>
          <cell r="I3139">
            <v>0</v>
          </cell>
          <cell r="J3139">
            <v>0</v>
          </cell>
          <cell r="K3139">
            <v>0</v>
          </cell>
          <cell r="L3139">
            <v>1000</v>
          </cell>
          <cell r="M3139">
            <v>1</v>
          </cell>
          <cell r="N3139" t="e">
            <v>#REF!</v>
          </cell>
          <cell r="O3139" t="str">
            <v>Abadi Tani, Toko</v>
          </cell>
          <cell r="P3139">
            <v>70000000</v>
          </cell>
          <cell r="Q3139">
            <v>1</v>
          </cell>
          <cell r="R3139">
            <v>1</v>
          </cell>
          <cell r="S3139" t="str">
            <v>*sumb*</v>
          </cell>
          <cell r="T3139" t="str">
            <v>*sumber jaya*</v>
          </cell>
        </row>
        <row r="3140">
          <cell r="B3140" t="str">
            <v>KODO01</v>
          </cell>
          <cell r="C3140" t="str">
            <v>Kodori</v>
          </cell>
          <cell r="D3140" t="str">
            <v>Kodori</v>
          </cell>
          <cell r="E3140" t="str">
            <v>Bayalangu Lor RT.003/RW.001, Gegesik</v>
          </cell>
          <cell r="F3140" t="str">
            <v>Cirebon</v>
          </cell>
          <cell r="G3140" t="str">
            <v>Faisal</v>
          </cell>
          <cell r="H3140">
            <v>0</v>
          </cell>
          <cell r="I3140">
            <v>0</v>
          </cell>
          <cell r="J3140">
            <v>0</v>
          </cell>
          <cell r="K3140">
            <v>0</v>
          </cell>
          <cell r="L3140">
            <v>1000</v>
          </cell>
          <cell r="M3140">
            <v>1</v>
          </cell>
          <cell r="N3140" t="e">
            <v>#REF!</v>
          </cell>
          <cell r="O3140" t="str">
            <v>Abadi Tani, Toko</v>
          </cell>
          <cell r="P3140">
            <v>70000000</v>
          </cell>
          <cell r="Q3140">
            <v>1</v>
          </cell>
          <cell r="R3140">
            <v>1</v>
          </cell>
          <cell r="S3140" t="str">
            <v>*sumb*</v>
          </cell>
          <cell r="T3140" t="str">
            <v>*sumber jaya*</v>
          </cell>
        </row>
        <row r="3141">
          <cell r="B3141" t="str">
            <v>KOKO02</v>
          </cell>
          <cell r="C3141" t="str">
            <v>Koko Adi Kurniawan</v>
          </cell>
          <cell r="D3141" t="str">
            <v>Koko Adi Kurniawan</v>
          </cell>
          <cell r="E3141" t="str">
            <v>Dusun Sidoayu Jl. Garuda Gang 4 RT.010/RW.005, Kel. Sidorejo Kec. Pagelaran</v>
          </cell>
          <cell r="F3141" t="str">
            <v>Malang</v>
          </cell>
          <cell r="G3141" t="str">
            <v>Faisal</v>
          </cell>
          <cell r="H3141">
            <v>0</v>
          </cell>
          <cell r="I3141">
            <v>0</v>
          </cell>
          <cell r="J3141">
            <v>0</v>
          </cell>
          <cell r="K3141">
            <v>0</v>
          </cell>
          <cell r="L3141">
            <v>1000</v>
          </cell>
          <cell r="M3141">
            <v>1</v>
          </cell>
          <cell r="N3141" t="e">
            <v>#REF!</v>
          </cell>
          <cell r="O3141" t="str">
            <v>Abadi Tani, Toko</v>
          </cell>
          <cell r="P3141">
            <v>70000000</v>
          </cell>
          <cell r="Q3141">
            <v>1</v>
          </cell>
          <cell r="R3141">
            <v>1</v>
          </cell>
          <cell r="S3141" t="str">
            <v>*sumb*</v>
          </cell>
          <cell r="T3141" t="str">
            <v>*sumber jaya*</v>
          </cell>
        </row>
        <row r="3142">
          <cell r="B3142" t="str">
            <v>KOKO01</v>
          </cell>
          <cell r="C3142" t="str">
            <v>Koko Tani</v>
          </cell>
          <cell r="D3142" t="str">
            <v>Sasongko Wibowo</v>
          </cell>
          <cell r="E3142" t="str">
            <v>Dsn. Kampung Baru, RT.027/RW.004 Kel. Tempeh Tengah Kec. Tempeh</v>
          </cell>
          <cell r="F3142" t="str">
            <v>Lumajang</v>
          </cell>
          <cell r="G3142" t="str">
            <v>Riyan</v>
          </cell>
          <cell r="H3142">
            <v>0</v>
          </cell>
          <cell r="I3142">
            <v>0</v>
          </cell>
          <cell r="J3142">
            <v>0</v>
          </cell>
          <cell r="K3142">
            <v>0</v>
          </cell>
          <cell r="L3142">
            <v>250000000</v>
          </cell>
          <cell r="M3142">
            <v>1</v>
          </cell>
          <cell r="N3142" t="e">
            <v>#REF!</v>
          </cell>
          <cell r="O3142" t="str">
            <v>Abadi Tani, Toko</v>
          </cell>
          <cell r="P3142">
            <v>70000000</v>
          </cell>
          <cell r="Q3142">
            <v>1</v>
          </cell>
          <cell r="R3142">
            <v>1</v>
          </cell>
          <cell r="S3142" t="str">
            <v>*sumb*</v>
          </cell>
          <cell r="T3142" t="str">
            <v>*sumber jaya*</v>
          </cell>
        </row>
        <row r="3143">
          <cell r="B3143" t="str">
            <v>KOLL01</v>
          </cell>
          <cell r="C3143" t="str">
            <v>Kol Lek Sudirman</v>
          </cell>
          <cell r="D3143" t="str">
            <v>Kol Lek Sudirman</v>
          </cell>
          <cell r="E3143" t="str">
            <v>Mako Koopsau 2 Days, Jalan Perintis Kemerdekaan KM 15 Daya, Biring Kanaya</v>
          </cell>
          <cell r="F3143" t="str">
            <v>Makassar</v>
          </cell>
          <cell r="G3143" t="str">
            <v>Faisal</v>
          </cell>
          <cell r="H3143">
            <v>0</v>
          </cell>
          <cell r="I3143">
            <v>0</v>
          </cell>
          <cell r="J3143">
            <v>0</v>
          </cell>
          <cell r="K3143">
            <v>0</v>
          </cell>
          <cell r="L3143">
            <v>1000</v>
          </cell>
          <cell r="M3143">
            <v>1</v>
          </cell>
          <cell r="N3143" t="e">
            <v>#REF!</v>
          </cell>
          <cell r="O3143" t="str">
            <v>Abadi Tani, Toko</v>
          </cell>
          <cell r="P3143">
            <v>70000000</v>
          </cell>
          <cell r="Q3143">
            <v>1</v>
          </cell>
          <cell r="R3143">
            <v>1</v>
          </cell>
          <cell r="S3143" t="str">
            <v>*sumb*</v>
          </cell>
          <cell r="T3143" t="str">
            <v>*sumber jaya*</v>
          </cell>
        </row>
        <row r="3144">
          <cell r="B3144" t="str">
            <v>KOMA05</v>
          </cell>
          <cell r="C3144" t="str">
            <v>Komang Merta</v>
          </cell>
          <cell r="D3144" t="str">
            <v>Komang Merta</v>
          </cell>
          <cell r="E3144" t="str">
            <v>Dusun Asah Panji Gang Bergong, Desa Wanagiri, Sukasada, Kab. Buleleng (samping villa garuda)</v>
          </cell>
          <cell r="F3144" t="str">
            <v>Bali</v>
          </cell>
          <cell r="G3144" t="str">
            <v>Faisal</v>
          </cell>
          <cell r="H3144">
            <v>0</v>
          </cell>
          <cell r="I3144">
            <v>0</v>
          </cell>
          <cell r="J3144">
            <v>0</v>
          </cell>
          <cell r="K3144">
            <v>0</v>
          </cell>
          <cell r="L3144">
            <v>1000</v>
          </cell>
          <cell r="M3144">
            <v>1</v>
          </cell>
          <cell r="N3144" t="e">
            <v>#REF!</v>
          </cell>
          <cell r="O3144" t="str">
            <v>Abadi Tani, Toko</v>
          </cell>
          <cell r="P3144">
            <v>70000000</v>
          </cell>
          <cell r="Q3144">
            <v>1</v>
          </cell>
          <cell r="R3144">
            <v>1</v>
          </cell>
          <cell r="S3144" t="str">
            <v>*sumb*</v>
          </cell>
          <cell r="T3144" t="str">
            <v>*sumber jaya*</v>
          </cell>
        </row>
        <row r="3145">
          <cell r="B3145" t="str">
            <v>KOMA02</v>
          </cell>
          <cell r="C3145" t="str">
            <v>Komangaditya</v>
          </cell>
          <cell r="D3145" t="str">
            <v>Komangaditya</v>
          </cell>
          <cell r="E3145" t="str">
            <v>banjar Dina Selat Desa Selat RT.002/RW.001, Selat, Sukasada, Kab. Buleleng (sebelum jalan pertigaan)</v>
          </cell>
          <cell r="F3145" t="str">
            <v>Bali</v>
          </cell>
          <cell r="G3145" t="str">
            <v>Faisal</v>
          </cell>
          <cell r="H3145">
            <v>0</v>
          </cell>
          <cell r="I3145">
            <v>0</v>
          </cell>
          <cell r="J3145">
            <v>0</v>
          </cell>
          <cell r="K3145">
            <v>0</v>
          </cell>
          <cell r="L3145">
            <v>1000</v>
          </cell>
          <cell r="M3145">
            <v>1</v>
          </cell>
          <cell r="N3145" t="e">
            <v>#REF!</v>
          </cell>
          <cell r="O3145" t="str">
            <v>Abadi Tani, Toko</v>
          </cell>
          <cell r="P3145">
            <v>70000000</v>
          </cell>
          <cell r="Q3145">
            <v>1</v>
          </cell>
          <cell r="R3145">
            <v>1</v>
          </cell>
          <cell r="S3145" t="str">
            <v>*sumb*</v>
          </cell>
          <cell r="T3145" t="str">
            <v>*sumber jaya*</v>
          </cell>
        </row>
        <row r="3146">
          <cell r="B3146" t="str">
            <v>KOMA03</v>
          </cell>
          <cell r="C3146" t="str">
            <v>Komangnawa</v>
          </cell>
          <cell r="D3146" t="str">
            <v>Komangnawa</v>
          </cell>
          <cell r="E3146" t="str">
            <v>UD Trisna Banjar, Jalan Titigalar, Bangli, Baturiti, Kab. Tabanan (UD Trisna)</v>
          </cell>
          <cell r="F3146" t="str">
            <v>Bali</v>
          </cell>
          <cell r="G3146" t="str">
            <v>Faisal</v>
          </cell>
          <cell r="H3146">
            <v>0</v>
          </cell>
          <cell r="I3146">
            <v>0</v>
          </cell>
          <cell r="J3146">
            <v>0</v>
          </cell>
          <cell r="K3146">
            <v>0</v>
          </cell>
          <cell r="L3146">
            <v>1000</v>
          </cell>
          <cell r="M3146">
            <v>1</v>
          </cell>
          <cell r="N3146" t="e">
            <v>#REF!</v>
          </cell>
          <cell r="O3146" t="str">
            <v>Abadi Tani, Toko</v>
          </cell>
          <cell r="P3146">
            <v>70000000</v>
          </cell>
          <cell r="Q3146">
            <v>1</v>
          </cell>
          <cell r="R3146">
            <v>1</v>
          </cell>
          <cell r="S3146" t="str">
            <v>*sumb*</v>
          </cell>
          <cell r="T3146" t="str">
            <v>*sumber jaya*</v>
          </cell>
        </row>
        <row r="3147">
          <cell r="B3147" t="str">
            <v>KOMA04</v>
          </cell>
          <cell r="C3147" t="str">
            <v>Komariyah</v>
          </cell>
          <cell r="D3147" t="str">
            <v>Komariyah</v>
          </cell>
          <cell r="E3147" t="str">
            <v>Dusun Karang Kotong RT.013/RW.005, Sumbersari, Maesan (Jln Sukowono Maesan)</v>
          </cell>
          <cell r="F3147" t="str">
            <v>Bondowoso</v>
          </cell>
          <cell r="G3147" t="str">
            <v>Faisal</v>
          </cell>
          <cell r="H3147">
            <v>0</v>
          </cell>
          <cell r="I3147">
            <v>0</v>
          </cell>
          <cell r="J3147">
            <v>0</v>
          </cell>
          <cell r="K3147">
            <v>0</v>
          </cell>
          <cell r="L3147">
            <v>1000</v>
          </cell>
          <cell r="M3147">
            <v>1</v>
          </cell>
          <cell r="N3147" t="e">
            <v>#REF!</v>
          </cell>
          <cell r="O3147" t="str">
            <v>Abadi Tani, Toko</v>
          </cell>
          <cell r="P3147">
            <v>70000000</v>
          </cell>
          <cell r="Q3147">
            <v>1</v>
          </cell>
          <cell r="R3147">
            <v>1</v>
          </cell>
          <cell r="S3147" t="str">
            <v>*sumb*</v>
          </cell>
          <cell r="T3147" t="str">
            <v>*sumber jaya*</v>
          </cell>
        </row>
        <row r="3148">
          <cell r="B3148" t="str">
            <v>KOMA06</v>
          </cell>
          <cell r="C3148" t="str">
            <v>Komariyah Brebes</v>
          </cell>
          <cell r="D3148" t="str">
            <v>Komariyah Brebes</v>
          </cell>
          <cell r="E3148" t="str">
            <v>Jalan Sunan Gunung Jati No. 20 , Limbangan Wetan</v>
          </cell>
          <cell r="F3148" t="str">
            <v>Brebes</v>
          </cell>
          <cell r="G3148" t="str">
            <v>Faisal</v>
          </cell>
          <cell r="H3148">
            <v>0</v>
          </cell>
          <cell r="I3148">
            <v>0</v>
          </cell>
          <cell r="J3148">
            <v>0</v>
          </cell>
          <cell r="K3148">
            <v>0</v>
          </cell>
          <cell r="L3148">
            <v>1000</v>
          </cell>
          <cell r="M3148">
            <v>1</v>
          </cell>
          <cell r="N3148" t="e">
            <v>#REF!</v>
          </cell>
          <cell r="O3148" t="str">
            <v>Abadi Tani, Toko</v>
          </cell>
          <cell r="P3148">
            <v>70000000</v>
          </cell>
          <cell r="Q3148">
            <v>1</v>
          </cell>
          <cell r="R3148">
            <v>1</v>
          </cell>
          <cell r="S3148" t="str">
            <v>*sumb*</v>
          </cell>
          <cell r="T3148" t="str">
            <v>*sumber jaya*</v>
          </cell>
        </row>
        <row r="3149">
          <cell r="B3149" t="str">
            <v>KOME01</v>
          </cell>
          <cell r="C3149" t="str">
            <v>Komet AK</v>
          </cell>
          <cell r="D3149" t="str">
            <v>Komet AK</v>
          </cell>
          <cell r="E3149" t="str">
            <v>Jalan Mahoni RT.002/RW.001, Desa Pesucen, Kec. Kalipuro (bengkel Alpa)</v>
          </cell>
          <cell r="F3149" t="str">
            <v>Banyuwangi</v>
          </cell>
          <cell r="G3149" t="str">
            <v>Faisal</v>
          </cell>
          <cell r="H3149">
            <v>0</v>
          </cell>
          <cell r="I3149">
            <v>0</v>
          </cell>
          <cell r="J3149">
            <v>0</v>
          </cell>
          <cell r="K3149">
            <v>0</v>
          </cell>
          <cell r="L3149">
            <v>1000</v>
          </cell>
          <cell r="M3149">
            <v>1</v>
          </cell>
          <cell r="N3149" t="e">
            <v>#REF!</v>
          </cell>
          <cell r="O3149" t="str">
            <v>Abadi Tani, Toko</v>
          </cell>
          <cell r="P3149">
            <v>70000000</v>
          </cell>
          <cell r="Q3149">
            <v>1</v>
          </cell>
          <cell r="R3149">
            <v>1</v>
          </cell>
          <cell r="S3149" t="str">
            <v>*sumb*</v>
          </cell>
          <cell r="T3149" t="str">
            <v>*sumber jaya*</v>
          </cell>
        </row>
        <row r="3150">
          <cell r="B3150" t="str">
            <v>KOMP01</v>
          </cell>
          <cell r="C3150" t="str">
            <v>Kompasa</v>
          </cell>
          <cell r="D3150" t="str">
            <v>Kompasa</v>
          </cell>
          <cell r="E3150" t="str">
            <v>Desa Leko, Rumbia , Jeneponto, Rumbia</v>
          </cell>
          <cell r="F3150" t="str">
            <v>Sulawesi Selatan</v>
          </cell>
          <cell r="G3150" t="str">
            <v>Faisal</v>
          </cell>
          <cell r="H3150">
            <v>0</v>
          </cell>
          <cell r="I3150">
            <v>0</v>
          </cell>
          <cell r="J3150">
            <v>0</v>
          </cell>
          <cell r="K3150">
            <v>0</v>
          </cell>
          <cell r="L3150">
            <v>1000</v>
          </cell>
          <cell r="M3150">
            <v>1</v>
          </cell>
          <cell r="N3150" t="e">
            <v>#REF!</v>
          </cell>
          <cell r="O3150" t="str">
            <v>Abadi Tani, Toko</v>
          </cell>
          <cell r="P3150">
            <v>70000000</v>
          </cell>
          <cell r="Q3150">
            <v>1</v>
          </cell>
          <cell r="R3150">
            <v>1</v>
          </cell>
          <cell r="S3150" t="str">
            <v>*sumb*</v>
          </cell>
          <cell r="T3150" t="str">
            <v>*sumber jaya*</v>
          </cell>
        </row>
        <row r="3151">
          <cell r="B3151" t="str">
            <v>KONC02</v>
          </cell>
          <cell r="C3151" t="str">
            <v>Konco Tani, UD/Dian</v>
          </cell>
          <cell r="D3151" t="str">
            <v>Dian Sugeng Wiyono</v>
          </cell>
          <cell r="E3151" t="str">
            <v>Dsn. Mojokerep, RT.09/RW.03, Pacing Bangsal, Kab. Mojokerto</v>
          </cell>
          <cell r="F3151" t="str">
            <v>Mojokerto</v>
          </cell>
          <cell r="G3151" t="str">
            <v>Reni</v>
          </cell>
          <cell r="H3151">
            <v>0</v>
          </cell>
          <cell r="I3151">
            <v>0</v>
          </cell>
          <cell r="J3151">
            <v>0</v>
          </cell>
          <cell r="K3151">
            <v>0</v>
          </cell>
          <cell r="L3151">
            <v>1000</v>
          </cell>
          <cell r="M3151">
            <v>1</v>
          </cell>
          <cell r="N3151" t="e">
            <v>#REF!</v>
          </cell>
          <cell r="O3151" t="str">
            <v>Abadi Tani, Toko</v>
          </cell>
          <cell r="P3151">
            <v>70000000</v>
          </cell>
          <cell r="Q3151">
            <v>1</v>
          </cell>
          <cell r="R3151">
            <v>1</v>
          </cell>
          <cell r="S3151" t="str">
            <v>*sumb*</v>
          </cell>
          <cell r="T3151" t="str">
            <v>*sumber jaya*</v>
          </cell>
        </row>
        <row r="3152">
          <cell r="B3152" t="str">
            <v>KONC11</v>
          </cell>
          <cell r="C3152" t="str">
            <v>Konco Tani, UD/Dian II</v>
          </cell>
          <cell r="D3152" t="str">
            <v>Berkah Konco Tani, CV</v>
          </cell>
          <cell r="E3152" t="str">
            <v>Jl. Raya Pacing No. 18 RT.009/RW.003, Pacing, Bangsal</v>
          </cell>
          <cell r="F3152" t="str">
            <v>Mojokerto</v>
          </cell>
          <cell r="G3152" t="str">
            <v>Reni</v>
          </cell>
          <cell r="H3152">
            <v>0</v>
          </cell>
          <cell r="I3152">
            <v>0</v>
          </cell>
          <cell r="J3152">
            <v>0</v>
          </cell>
          <cell r="K3152">
            <v>0</v>
          </cell>
          <cell r="L3152">
            <v>1000</v>
          </cell>
          <cell r="M3152">
            <v>1</v>
          </cell>
          <cell r="N3152" t="e">
            <v>#REF!</v>
          </cell>
          <cell r="O3152" t="str">
            <v>Abadi Tani, Toko</v>
          </cell>
          <cell r="P3152">
            <v>70000000</v>
          </cell>
          <cell r="Q3152">
            <v>1</v>
          </cell>
          <cell r="R3152">
            <v>1</v>
          </cell>
          <cell r="S3152" t="str">
            <v>*sumb*</v>
          </cell>
          <cell r="T3152" t="str">
            <v>*sumber jaya*</v>
          </cell>
        </row>
        <row r="3153">
          <cell r="B3153" t="str">
            <v>KONC07</v>
          </cell>
          <cell r="C3153" t="str">
            <v>Konco Tani, UD/Kasianto</v>
          </cell>
          <cell r="D3153" t="str">
            <v>Hendro Kasianto</v>
          </cell>
          <cell r="E3153" t="str">
            <v>Dusun Curah Pacul  RT.004/RW.001, Tambakrejo, Muncar</v>
          </cell>
          <cell r="F3153" t="str">
            <v>Banyuwangi</v>
          </cell>
          <cell r="G3153" t="str">
            <v>Faris</v>
          </cell>
          <cell r="H3153">
            <v>0</v>
          </cell>
          <cell r="I3153">
            <v>0</v>
          </cell>
          <cell r="J3153">
            <v>0</v>
          </cell>
          <cell r="K3153">
            <v>0</v>
          </cell>
          <cell r="L3153">
            <v>50000000</v>
          </cell>
          <cell r="M3153">
            <v>1</v>
          </cell>
          <cell r="N3153" t="e">
            <v>#REF!</v>
          </cell>
          <cell r="O3153" t="str">
            <v>Abadi Tani, Toko</v>
          </cell>
          <cell r="P3153">
            <v>70000000</v>
          </cell>
          <cell r="Q3153">
            <v>1</v>
          </cell>
          <cell r="R3153">
            <v>1</v>
          </cell>
          <cell r="S3153" t="str">
            <v>*sumb*</v>
          </cell>
          <cell r="T3153" t="str">
            <v>*sumber jaya*</v>
          </cell>
        </row>
        <row r="3154">
          <cell r="B3154" t="str">
            <v>ALDI01</v>
          </cell>
          <cell r="C3154" t="str">
            <v>Konco Tani/Aldi</v>
          </cell>
          <cell r="D3154" t="str">
            <v>Aldisa Tutuka</v>
          </cell>
          <cell r="E3154" t="str">
            <v>Dk Jajar, RT.001/RW.001, Kel. Purworejo, Kec. Nguntoronadi</v>
          </cell>
          <cell r="F3154" t="str">
            <v>Magetan</v>
          </cell>
          <cell r="G3154" t="str">
            <v>Reni</v>
          </cell>
          <cell r="H3154">
            <v>0</v>
          </cell>
          <cell r="I3154">
            <v>0</v>
          </cell>
          <cell r="J3154">
            <v>0</v>
          </cell>
          <cell r="K3154">
            <v>0</v>
          </cell>
          <cell r="L3154">
            <v>1000</v>
          </cell>
          <cell r="M3154">
            <v>1</v>
          </cell>
          <cell r="N3154" t="e">
            <v>#REF!</v>
          </cell>
          <cell r="O3154" t="str">
            <v>Abadi Tani, Toko</v>
          </cell>
          <cell r="P3154">
            <v>70000000</v>
          </cell>
          <cell r="Q3154">
            <v>1</v>
          </cell>
          <cell r="R3154">
            <v>1</v>
          </cell>
          <cell r="S3154" t="str">
            <v>*sumb*</v>
          </cell>
          <cell r="T3154" t="str">
            <v>*sumber jaya*</v>
          </cell>
        </row>
        <row r="3155">
          <cell r="B3155" t="str">
            <v>KONC15</v>
          </cell>
          <cell r="C3155" t="str">
            <v>Konco Tani/Ali</v>
          </cell>
          <cell r="D3155" t="str">
            <v>Gugik Gustaman</v>
          </cell>
          <cell r="E3155" t="str">
            <v>Dsn. Siman RT.002/RW.003, Kel. Siman, Kec. Kepung</v>
          </cell>
          <cell r="F3155" t="str">
            <v>Kediri</v>
          </cell>
          <cell r="G3155" t="str">
            <v>Zakia</v>
          </cell>
          <cell r="H3155">
            <v>0</v>
          </cell>
          <cell r="I3155">
            <v>0</v>
          </cell>
          <cell r="J3155">
            <v>0</v>
          </cell>
          <cell r="K3155">
            <v>0</v>
          </cell>
          <cell r="L3155">
            <v>1000</v>
          </cell>
          <cell r="M3155">
            <v>1</v>
          </cell>
          <cell r="N3155" t="e">
            <v>#REF!</v>
          </cell>
          <cell r="O3155" t="str">
            <v>Abadi Tani, Toko</v>
          </cell>
          <cell r="P3155">
            <v>70000000</v>
          </cell>
          <cell r="Q3155">
            <v>1</v>
          </cell>
          <cell r="R3155">
            <v>1</v>
          </cell>
          <cell r="S3155" t="str">
            <v>*sumb*</v>
          </cell>
          <cell r="T3155" t="str">
            <v>*sumber jaya*</v>
          </cell>
        </row>
        <row r="3156">
          <cell r="B3156" t="str">
            <v>KONC16</v>
          </cell>
          <cell r="C3156" t="str">
            <v>Konco Tani/Ali Z</v>
          </cell>
          <cell r="D3156" t="str">
            <v>Ali Zainudin</v>
          </cell>
          <cell r="E3156" t="str">
            <v>Jl. Klamana KM 13 RT.001/RW.001, Kel. Klamana, Kec. Sorong Timur</v>
          </cell>
          <cell r="F3156" t="str">
            <v>Bojonegoro</v>
          </cell>
          <cell r="G3156" t="str">
            <v>Arasy</v>
          </cell>
          <cell r="H3156">
            <v>0</v>
          </cell>
          <cell r="I3156">
            <v>0</v>
          </cell>
          <cell r="J3156">
            <v>0</v>
          </cell>
          <cell r="K3156">
            <v>0</v>
          </cell>
          <cell r="L3156">
            <v>10000000</v>
          </cell>
          <cell r="M3156">
            <v>1</v>
          </cell>
          <cell r="N3156" t="e">
            <v>#REF!</v>
          </cell>
          <cell r="O3156" t="str">
            <v>Abadi Tani, Toko</v>
          </cell>
          <cell r="P3156">
            <v>70000000</v>
          </cell>
          <cell r="Q3156">
            <v>1</v>
          </cell>
          <cell r="R3156">
            <v>1</v>
          </cell>
          <cell r="S3156" t="str">
            <v>*sumb*</v>
          </cell>
          <cell r="T3156" t="str">
            <v>*sumber jaya*</v>
          </cell>
        </row>
        <row r="3157">
          <cell r="B3157" t="str">
            <v>KONC18</v>
          </cell>
          <cell r="C3157" t="str">
            <v>Konco Tani/Hamdani</v>
          </cell>
          <cell r="D3157" t="str">
            <v>Hamdani Lubis</v>
          </cell>
          <cell r="E3157" t="str">
            <v>Dusun Bregoh RT.001/RW.026 , Kel. Sumberejo Kec. Ambulu</v>
          </cell>
          <cell r="F3157" t="str">
            <v>Jember</v>
          </cell>
          <cell r="G3157" t="str">
            <v>Riyan</v>
          </cell>
          <cell r="H3157">
            <v>0</v>
          </cell>
          <cell r="I3157">
            <v>0</v>
          </cell>
          <cell r="J3157">
            <v>0</v>
          </cell>
          <cell r="K3157">
            <v>0</v>
          </cell>
          <cell r="L3157">
            <v>1000</v>
          </cell>
          <cell r="M3157">
            <v>1</v>
          </cell>
          <cell r="N3157" t="e">
            <v>#REF!</v>
          </cell>
          <cell r="O3157" t="str">
            <v>Abadi Tani, Toko</v>
          </cell>
          <cell r="P3157">
            <v>70000000</v>
          </cell>
          <cell r="Q3157">
            <v>1</v>
          </cell>
          <cell r="R3157">
            <v>1</v>
          </cell>
          <cell r="S3157" t="str">
            <v>*sumb*</v>
          </cell>
          <cell r="T3157" t="str">
            <v>*sumber jaya*</v>
          </cell>
        </row>
        <row r="3158">
          <cell r="B3158" t="str">
            <v>KONC09</v>
          </cell>
          <cell r="C3158" t="str">
            <v>Konco Tani/Kiki Johan</v>
          </cell>
          <cell r="D3158" t="str">
            <v>Kiki Johan Wiratama</v>
          </cell>
          <cell r="E3158" t="str">
            <v>Sambirejo RT.002/RW.008Kel. Sambirejo, Kec. Mantingan</v>
          </cell>
          <cell r="F3158" t="str">
            <v>Ngawi</v>
          </cell>
          <cell r="G3158" t="str">
            <v>Reni</v>
          </cell>
          <cell r="H3158">
            <v>0</v>
          </cell>
          <cell r="I3158">
            <v>0</v>
          </cell>
          <cell r="J3158">
            <v>0</v>
          </cell>
          <cell r="K3158">
            <v>0</v>
          </cell>
          <cell r="L3158">
            <v>10000000</v>
          </cell>
          <cell r="M3158">
            <v>1</v>
          </cell>
          <cell r="N3158" t="e">
            <v>#REF!</v>
          </cell>
          <cell r="O3158" t="str">
            <v>Abadi Tani, Toko</v>
          </cell>
          <cell r="P3158">
            <v>70000000</v>
          </cell>
          <cell r="Q3158">
            <v>1</v>
          </cell>
          <cell r="R3158">
            <v>1</v>
          </cell>
          <cell r="S3158" t="str">
            <v>*sumb*</v>
          </cell>
          <cell r="T3158" t="str">
            <v>*sumber jaya*</v>
          </cell>
        </row>
        <row r="3159">
          <cell r="B3159" t="str">
            <v>KONC12</v>
          </cell>
          <cell r="C3159" t="str">
            <v>Konco Tani/Ovi</v>
          </cell>
          <cell r="D3159" t="str">
            <v>Ovi Faisol Arief</v>
          </cell>
          <cell r="E3159" t="str">
            <v>Dusun Ajung Kulon RT.001/RW.011, Kel. Ajung, Kec. Ajung</v>
          </cell>
          <cell r="F3159" t="str">
            <v>Jember</v>
          </cell>
          <cell r="G3159" t="str">
            <v>Riyan</v>
          </cell>
          <cell r="H3159">
            <v>0</v>
          </cell>
          <cell r="I3159">
            <v>0</v>
          </cell>
          <cell r="J3159">
            <v>0</v>
          </cell>
          <cell r="K3159">
            <v>0</v>
          </cell>
          <cell r="L3159">
            <v>1000</v>
          </cell>
          <cell r="M3159">
            <v>1</v>
          </cell>
          <cell r="N3159" t="e">
            <v>#REF!</v>
          </cell>
          <cell r="O3159" t="str">
            <v>Abadi Tani, Toko</v>
          </cell>
          <cell r="P3159">
            <v>70000000</v>
          </cell>
          <cell r="Q3159">
            <v>1</v>
          </cell>
          <cell r="R3159">
            <v>1</v>
          </cell>
          <cell r="S3159" t="str">
            <v>*sumb*</v>
          </cell>
          <cell r="T3159" t="str">
            <v>*sumber jaya*</v>
          </cell>
        </row>
        <row r="3160">
          <cell r="B3160" t="str">
            <v>KONC08</v>
          </cell>
          <cell r="C3160" t="str">
            <v>Konco Tani/Rokhim</v>
          </cell>
          <cell r="D3160" t="str">
            <v>Abdul Rokhim</v>
          </cell>
          <cell r="E3160" t="str">
            <v>Dsn. Mantren, Desa Tenggerkidul, Kec. Pagu</v>
          </cell>
          <cell r="F3160" t="str">
            <v>Kediri</v>
          </cell>
          <cell r="G3160" t="str">
            <v>Zakia</v>
          </cell>
          <cell r="H3160">
            <v>0</v>
          </cell>
          <cell r="I3160">
            <v>0</v>
          </cell>
          <cell r="J3160">
            <v>0</v>
          </cell>
          <cell r="K3160">
            <v>0</v>
          </cell>
          <cell r="L3160">
            <v>1000</v>
          </cell>
          <cell r="M3160">
            <v>1</v>
          </cell>
          <cell r="N3160" t="e">
            <v>#REF!</v>
          </cell>
          <cell r="O3160" t="str">
            <v>Abadi Tani, Toko</v>
          </cell>
          <cell r="P3160">
            <v>70000000</v>
          </cell>
          <cell r="Q3160">
            <v>1</v>
          </cell>
          <cell r="R3160">
            <v>1</v>
          </cell>
          <cell r="S3160" t="str">
            <v>*sumb*</v>
          </cell>
          <cell r="T3160" t="str">
            <v>*sumber jaya*</v>
          </cell>
        </row>
        <row r="3161">
          <cell r="B3161" t="str">
            <v>KONC05</v>
          </cell>
          <cell r="C3161" t="str">
            <v>Konco Tani/Sandi</v>
          </cell>
          <cell r="D3161" t="str">
            <v>Sandi</v>
          </cell>
          <cell r="E3161" t="str">
            <v>Ponorogo</v>
          </cell>
          <cell r="F3161" t="str">
            <v>Ponorogo</v>
          </cell>
          <cell r="G3161" t="str">
            <v>Reni</v>
          </cell>
          <cell r="H3161">
            <v>0</v>
          </cell>
          <cell r="I3161">
            <v>0</v>
          </cell>
          <cell r="J3161">
            <v>0</v>
          </cell>
          <cell r="K3161">
            <v>0</v>
          </cell>
          <cell r="L3161">
            <v>1000</v>
          </cell>
          <cell r="M3161">
            <v>1</v>
          </cell>
          <cell r="N3161" t="e">
            <v>#REF!</v>
          </cell>
          <cell r="O3161" t="str">
            <v>Abadi Tani, Toko</v>
          </cell>
          <cell r="P3161">
            <v>70000000</v>
          </cell>
          <cell r="Q3161">
            <v>1</v>
          </cell>
          <cell r="R3161">
            <v>1</v>
          </cell>
          <cell r="S3161" t="str">
            <v>*sumb*</v>
          </cell>
          <cell r="T3161" t="str">
            <v>*sumber jaya*</v>
          </cell>
        </row>
        <row r="3162">
          <cell r="B3162" t="str">
            <v>KONC14</v>
          </cell>
          <cell r="C3162" t="str">
            <v>Konco Tani/Sindung</v>
          </cell>
          <cell r="D3162" t="str">
            <v>Sindung Hariyanto</v>
          </cell>
          <cell r="E3162" t="str">
            <v>Dsn Sempu RT.006/RW.002, Kel. Sawahan, Kec. Sawahan</v>
          </cell>
          <cell r="F3162" t="str">
            <v>Nganjuk</v>
          </cell>
          <cell r="G3162" t="str">
            <v>Reni</v>
          </cell>
          <cell r="H3162">
            <v>0</v>
          </cell>
          <cell r="I3162">
            <v>0</v>
          </cell>
          <cell r="J3162">
            <v>0</v>
          </cell>
          <cell r="K3162">
            <v>0</v>
          </cell>
          <cell r="L3162">
            <v>1000</v>
          </cell>
          <cell r="M3162">
            <v>1</v>
          </cell>
          <cell r="N3162" t="e">
            <v>#REF!</v>
          </cell>
          <cell r="O3162" t="str">
            <v>Abadi Tani, Toko</v>
          </cell>
          <cell r="P3162">
            <v>70000000</v>
          </cell>
          <cell r="Q3162">
            <v>1</v>
          </cell>
          <cell r="R3162">
            <v>1</v>
          </cell>
          <cell r="S3162" t="str">
            <v>*sumb*</v>
          </cell>
          <cell r="T3162" t="str">
            <v>*sumber jaya*</v>
          </cell>
        </row>
        <row r="3163">
          <cell r="B3163" t="str">
            <v>KONC17</v>
          </cell>
          <cell r="C3163" t="str">
            <v>Konco Tani/Sokhib</v>
          </cell>
          <cell r="D3163" t="str">
            <v>Sokhib</v>
          </cell>
          <cell r="E3163" t="str">
            <v>Bali RT.001/RW.004, Kel. Plumpang, Kec. Sukodadi</v>
          </cell>
          <cell r="F3163" t="str">
            <v>Lamongan</v>
          </cell>
          <cell r="G3163" t="str">
            <v>Arasy</v>
          </cell>
          <cell r="H3163">
            <v>0</v>
          </cell>
          <cell r="I3163">
            <v>0</v>
          </cell>
          <cell r="J3163">
            <v>0</v>
          </cell>
          <cell r="K3163">
            <v>0</v>
          </cell>
          <cell r="L3163">
            <v>1000</v>
          </cell>
          <cell r="M3163">
            <v>1</v>
          </cell>
          <cell r="N3163" t="e">
            <v>#REF!</v>
          </cell>
          <cell r="O3163" t="str">
            <v>Abadi Tani, Toko</v>
          </cell>
          <cell r="P3163">
            <v>70000000</v>
          </cell>
          <cell r="Q3163">
            <v>1</v>
          </cell>
          <cell r="R3163">
            <v>1</v>
          </cell>
          <cell r="S3163" t="str">
            <v>*sumb*</v>
          </cell>
          <cell r="T3163" t="str">
            <v>*sumber jaya*</v>
          </cell>
        </row>
        <row r="3164">
          <cell r="B3164" t="str">
            <v>KONC03</v>
          </cell>
          <cell r="C3164" t="str">
            <v>Konco Tani/Sukari, H</v>
          </cell>
          <cell r="D3164" t="str">
            <v>Juwati</v>
          </cell>
          <cell r="E3164" t="str">
            <v>Dsn. Popoh, RT.004/RW.001, Kel. Popoh, Kec.Selopuro</v>
          </cell>
          <cell r="F3164" t="str">
            <v>Blitar</v>
          </cell>
          <cell r="G3164" t="str">
            <v>Zakia</v>
          </cell>
          <cell r="H3164">
            <v>0</v>
          </cell>
          <cell r="I3164">
            <v>0</v>
          </cell>
          <cell r="J3164">
            <v>0</v>
          </cell>
          <cell r="K3164">
            <v>0</v>
          </cell>
          <cell r="L3164">
            <v>500000000</v>
          </cell>
          <cell r="M3164">
            <v>1</v>
          </cell>
          <cell r="N3164" t="e">
            <v>#REF!</v>
          </cell>
          <cell r="O3164" t="str">
            <v>Abadi Tani, Toko</v>
          </cell>
          <cell r="P3164">
            <v>70000000</v>
          </cell>
          <cell r="Q3164">
            <v>1</v>
          </cell>
          <cell r="R3164">
            <v>1</v>
          </cell>
          <cell r="S3164" t="str">
            <v>*sumb*</v>
          </cell>
          <cell r="T3164" t="str">
            <v>*sumber jaya*</v>
          </cell>
        </row>
        <row r="3165">
          <cell r="B3165" t="str">
            <v>KONC06</v>
          </cell>
          <cell r="C3165" t="str">
            <v>Konco Tani/Sutanto</v>
          </cell>
          <cell r="D3165" t="str">
            <v>Sutanto</v>
          </cell>
          <cell r="E3165" t="str">
            <v>Jl. Teuku Umar No.82, RT.006/RW.001 Mangun, Jiwan</v>
          </cell>
          <cell r="F3165" t="str">
            <v>Demak</v>
          </cell>
          <cell r="G3165" t="str">
            <v>Hendra</v>
          </cell>
          <cell r="H3165">
            <v>0</v>
          </cell>
          <cell r="I3165">
            <v>0</v>
          </cell>
          <cell r="J3165">
            <v>0</v>
          </cell>
          <cell r="K3165">
            <v>0</v>
          </cell>
          <cell r="L3165">
            <v>1000</v>
          </cell>
          <cell r="M3165">
            <v>1</v>
          </cell>
          <cell r="N3165" t="e">
            <v>#REF!</v>
          </cell>
          <cell r="O3165" t="str">
            <v>Abadi Tani, Toko</v>
          </cell>
          <cell r="P3165">
            <v>70000000</v>
          </cell>
          <cell r="Q3165">
            <v>1</v>
          </cell>
          <cell r="R3165">
            <v>1</v>
          </cell>
          <cell r="S3165" t="str">
            <v>*sumb*</v>
          </cell>
          <cell r="T3165" t="str">
            <v>*sumber jaya*</v>
          </cell>
        </row>
        <row r="3166">
          <cell r="B3166" t="str">
            <v>KONC13</v>
          </cell>
          <cell r="C3166" t="str">
            <v>Konco Tani/Suwarsono</v>
          </cell>
          <cell r="D3166" t="str">
            <v>Suwarsono</v>
          </cell>
          <cell r="E3166" t="str">
            <v>Dusun Kopenlaban, RT.001/RW.005, Kel. Macan Putih, Kec. Kabat</v>
          </cell>
          <cell r="F3166" t="str">
            <v>Banyuwangi</v>
          </cell>
          <cell r="G3166" t="str">
            <v>Faris</v>
          </cell>
          <cell r="H3166">
            <v>0</v>
          </cell>
          <cell r="I3166">
            <v>0</v>
          </cell>
          <cell r="J3166">
            <v>0</v>
          </cell>
          <cell r="K3166">
            <v>0</v>
          </cell>
          <cell r="L3166">
            <v>1000</v>
          </cell>
          <cell r="M3166">
            <v>1</v>
          </cell>
          <cell r="N3166" t="e">
            <v>#REF!</v>
          </cell>
          <cell r="O3166" t="str">
            <v>Abadi Tani, Toko</v>
          </cell>
          <cell r="P3166">
            <v>70000000</v>
          </cell>
          <cell r="Q3166">
            <v>1</v>
          </cell>
          <cell r="R3166">
            <v>1</v>
          </cell>
          <cell r="S3166" t="str">
            <v>*sumb*</v>
          </cell>
          <cell r="T3166" t="str">
            <v>*sumber jaya*</v>
          </cell>
        </row>
        <row r="3167">
          <cell r="B3167" t="str">
            <v>KONC10</v>
          </cell>
          <cell r="C3167" t="str">
            <v>Konco Tani/Yusni</v>
          </cell>
          <cell r="D3167" t="str">
            <v>Muhammad Yusni Effendi</v>
          </cell>
          <cell r="E3167" t="str">
            <v>Dusun Pagutan RT.001/RW.003 Kel. Pakurejo, Kec. Bulu</v>
          </cell>
          <cell r="F3167" t="str">
            <v>Temanggung</v>
          </cell>
          <cell r="G3167" t="str">
            <v>Hendra</v>
          </cell>
          <cell r="H3167">
            <v>0</v>
          </cell>
          <cell r="I3167">
            <v>0</v>
          </cell>
          <cell r="J3167">
            <v>0</v>
          </cell>
          <cell r="K3167">
            <v>0</v>
          </cell>
          <cell r="L3167">
            <v>1000</v>
          </cell>
          <cell r="M3167">
            <v>1</v>
          </cell>
          <cell r="N3167" t="e">
            <v>#REF!</v>
          </cell>
          <cell r="O3167" t="str">
            <v>Abadi Tani, Toko</v>
          </cell>
          <cell r="P3167">
            <v>70000000</v>
          </cell>
          <cell r="Q3167">
            <v>1</v>
          </cell>
          <cell r="R3167">
            <v>1</v>
          </cell>
          <cell r="S3167" t="str">
            <v>*sumb*</v>
          </cell>
          <cell r="T3167" t="str">
            <v>*sumber jaya*</v>
          </cell>
        </row>
        <row r="3168">
          <cell r="B3168" t="str">
            <v>KONS01</v>
          </cell>
          <cell r="C3168" t="str">
            <v>Konsultasi Tani, UD/Hermansyah</v>
          </cell>
          <cell r="D3168" t="str">
            <v>Hermansyah</v>
          </cell>
          <cell r="E3168" t="str">
            <v>Dusun Poto RT.002/RW.001, Kel. Poto, Kec. Moyohilir</v>
          </cell>
          <cell r="F3168" t="str">
            <v>Sumbawa</v>
          </cell>
          <cell r="G3168" t="str">
            <v>Hendra</v>
          </cell>
          <cell r="H3168">
            <v>0</v>
          </cell>
          <cell r="I3168">
            <v>0</v>
          </cell>
          <cell r="J3168">
            <v>0</v>
          </cell>
          <cell r="K3168">
            <v>0</v>
          </cell>
          <cell r="L3168">
            <v>1000</v>
          </cell>
          <cell r="M3168">
            <v>1</v>
          </cell>
          <cell r="N3168" t="e">
            <v>#REF!</v>
          </cell>
          <cell r="O3168" t="str">
            <v>Abadi Tani, Toko</v>
          </cell>
          <cell r="P3168">
            <v>70000000</v>
          </cell>
          <cell r="Q3168">
            <v>1</v>
          </cell>
          <cell r="R3168">
            <v>1</v>
          </cell>
          <cell r="S3168" t="str">
            <v>*sumb*</v>
          </cell>
          <cell r="T3168" t="str">
            <v>*sumber jaya*</v>
          </cell>
        </row>
        <row r="3169">
          <cell r="B3169" t="str">
            <v>KOPA01</v>
          </cell>
          <cell r="C3169" t="str">
            <v>Kopang Jaya/Hendro</v>
          </cell>
          <cell r="D3169" t="str">
            <v>Hendro</v>
          </cell>
          <cell r="E3169" t="str">
            <v>Dusyn Kopang, RT.003/RW.007, Kel. Kamal, Kec. Arjasa</v>
          </cell>
          <cell r="F3169" t="str">
            <v>Jember</v>
          </cell>
          <cell r="G3169" t="str">
            <v>Yuyun</v>
          </cell>
          <cell r="H3169">
            <v>0</v>
          </cell>
          <cell r="I3169">
            <v>0</v>
          </cell>
          <cell r="J3169">
            <v>0</v>
          </cell>
          <cell r="K3169">
            <v>0</v>
          </cell>
          <cell r="L3169">
            <v>1000</v>
          </cell>
          <cell r="M3169">
            <v>1</v>
          </cell>
          <cell r="N3169" t="e">
            <v>#REF!</v>
          </cell>
          <cell r="O3169" t="str">
            <v>Abadi Tani, Toko</v>
          </cell>
          <cell r="P3169">
            <v>70000000</v>
          </cell>
          <cell r="Q3169">
            <v>1</v>
          </cell>
          <cell r="R3169">
            <v>1</v>
          </cell>
          <cell r="S3169" t="str">
            <v>*sumb*</v>
          </cell>
          <cell r="T3169" t="str">
            <v>*sumber jaya*</v>
          </cell>
        </row>
        <row r="3170">
          <cell r="B3170" t="str">
            <v>KOPE04</v>
          </cell>
          <cell r="C3170" t="str">
            <v>Koperasi Bunga Harapan</v>
          </cell>
          <cell r="D3170" t="str">
            <v>Syamsul Arifin, S.Pd</v>
          </cell>
          <cell r="E3170" t="str">
            <v>Dusun Beringin, RT.003/RW.003, Kel. Kalinganyar, Kec. Arjasa</v>
          </cell>
          <cell r="F3170" t="str">
            <v>Sumenep</v>
          </cell>
          <cell r="G3170" t="str">
            <v>Yuyun</v>
          </cell>
          <cell r="H3170">
            <v>0</v>
          </cell>
          <cell r="I3170">
            <v>0</v>
          </cell>
          <cell r="J3170">
            <v>0</v>
          </cell>
          <cell r="K3170">
            <v>0</v>
          </cell>
          <cell r="L3170">
            <v>1000</v>
          </cell>
          <cell r="M3170">
            <v>1</v>
          </cell>
          <cell r="N3170" t="e">
            <v>#REF!</v>
          </cell>
          <cell r="O3170" t="str">
            <v>Abadi Tani, Toko</v>
          </cell>
          <cell r="P3170">
            <v>70000000</v>
          </cell>
          <cell r="Q3170">
            <v>1</v>
          </cell>
          <cell r="R3170">
            <v>1</v>
          </cell>
          <cell r="S3170" t="str">
            <v>*sumb*</v>
          </cell>
          <cell r="T3170" t="str">
            <v>*sumber jaya*</v>
          </cell>
        </row>
        <row r="3171">
          <cell r="B3171" t="str">
            <v>KOPI01</v>
          </cell>
          <cell r="C3171" t="str">
            <v>Kopi Samidjoyo</v>
          </cell>
          <cell r="D3171" t="str">
            <v>Kopi Samidjoyo</v>
          </cell>
          <cell r="E3171" t="str">
            <v>Jalan Sumatera No.88, Sumbersari, Sumbersari (kopi samidjoyo)</v>
          </cell>
          <cell r="F3171" t="str">
            <v>Jember</v>
          </cell>
          <cell r="G3171" t="str">
            <v>Faisal</v>
          </cell>
          <cell r="H3171">
            <v>0</v>
          </cell>
          <cell r="I3171">
            <v>0</v>
          </cell>
          <cell r="J3171">
            <v>0</v>
          </cell>
          <cell r="K3171">
            <v>0</v>
          </cell>
          <cell r="L3171">
            <v>1000</v>
          </cell>
          <cell r="M3171">
            <v>1</v>
          </cell>
          <cell r="N3171" t="e">
            <v>#REF!</v>
          </cell>
          <cell r="O3171" t="str">
            <v>Abadi Tani, Toko</v>
          </cell>
          <cell r="P3171">
            <v>70000000</v>
          </cell>
          <cell r="Q3171">
            <v>1</v>
          </cell>
          <cell r="R3171">
            <v>1</v>
          </cell>
          <cell r="S3171" t="str">
            <v>*sumb*</v>
          </cell>
          <cell r="T3171" t="str">
            <v>*sumber jaya*</v>
          </cell>
        </row>
        <row r="3172">
          <cell r="B3172" t="str">
            <v>KRES03</v>
          </cell>
          <cell r="C3172" t="str">
            <v>Kresna Bagus</v>
          </cell>
          <cell r="D3172" t="str">
            <v>Kresna Bagus</v>
          </cell>
          <cell r="E3172" t="str">
            <v>Dusun Sidomulyo RT.001/RW.009, Muncar (Toko Hemat, depan Gaunque)</v>
          </cell>
          <cell r="F3172" t="str">
            <v>Banyuwangi</v>
          </cell>
          <cell r="G3172" t="str">
            <v>Faisal</v>
          </cell>
          <cell r="H3172">
            <v>0</v>
          </cell>
          <cell r="I3172">
            <v>0</v>
          </cell>
          <cell r="J3172">
            <v>0</v>
          </cell>
          <cell r="K3172">
            <v>0</v>
          </cell>
          <cell r="L3172">
            <v>1000</v>
          </cell>
          <cell r="M3172">
            <v>1</v>
          </cell>
          <cell r="N3172" t="e">
            <v>#REF!</v>
          </cell>
          <cell r="O3172" t="str">
            <v>Abadi Tani, Toko</v>
          </cell>
          <cell r="P3172">
            <v>70000000</v>
          </cell>
          <cell r="Q3172">
            <v>1</v>
          </cell>
          <cell r="R3172">
            <v>1</v>
          </cell>
          <cell r="S3172" t="str">
            <v>*sumb*</v>
          </cell>
          <cell r="T3172" t="str">
            <v>*sumber jaya*</v>
          </cell>
        </row>
        <row r="3173">
          <cell r="B3173" t="str">
            <v>KRES02</v>
          </cell>
          <cell r="C3173" t="str">
            <v>Kresnanda Linouriz Salat</v>
          </cell>
          <cell r="D3173" t="str">
            <v>Kresnanda Linouriz Salat</v>
          </cell>
          <cell r="E3173" t="str">
            <v>Perum Kertas Leces Indah C-8 RT.018/RW.003, Kel. Anjarsawah Kec. Tegal Siwalan</v>
          </cell>
          <cell r="F3173" t="str">
            <v>Probolinggo</v>
          </cell>
          <cell r="G3173" t="str">
            <v>Yuyun</v>
          </cell>
          <cell r="H3173">
            <v>0</v>
          </cell>
          <cell r="I3173">
            <v>0</v>
          </cell>
          <cell r="J3173">
            <v>0</v>
          </cell>
          <cell r="K3173">
            <v>0</v>
          </cell>
          <cell r="L3173">
            <v>1000</v>
          </cell>
          <cell r="M3173">
            <v>1</v>
          </cell>
          <cell r="N3173" t="e">
            <v>#REF!</v>
          </cell>
          <cell r="O3173" t="str">
            <v>Abadi Tani, Toko</v>
          </cell>
          <cell r="P3173">
            <v>70000000</v>
          </cell>
          <cell r="Q3173">
            <v>1</v>
          </cell>
          <cell r="R3173">
            <v>1</v>
          </cell>
          <cell r="S3173" t="str">
            <v>*sumb*</v>
          </cell>
          <cell r="T3173" t="str">
            <v>*sumber jaya*</v>
          </cell>
        </row>
        <row r="3174">
          <cell r="B3174" t="str">
            <v>KRIS01</v>
          </cell>
          <cell r="C3174" t="str">
            <v>Kris Karisma</v>
          </cell>
          <cell r="D3174" t="str">
            <v>Kristian Budi Waluyo</v>
          </cell>
          <cell r="E3174" t="str">
            <v>Dusun Gurah Buntu RT.008/RW.009, Kel. Jenggawah, Kec. Jenggawah</v>
          </cell>
          <cell r="F3174" t="str">
            <v>Jember</v>
          </cell>
          <cell r="G3174" t="str">
            <v>Yuyun</v>
          </cell>
          <cell r="H3174">
            <v>0</v>
          </cell>
          <cell r="I3174">
            <v>0</v>
          </cell>
          <cell r="J3174">
            <v>0</v>
          </cell>
          <cell r="K3174">
            <v>0</v>
          </cell>
          <cell r="L3174">
            <v>1000</v>
          </cell>
          <cell r="M3174">
            <v>1</v>
          </cell>
          <cell r="N3174" t="e">
            <v>#REF!</v>
          </cell>
          <cell r="O3174" t="str">
            <v>Abadi Tani, Toko</v>
          </cell>
          <cell r="P3174">
            <v>70000000</v>
          </cell>
          <cell r="Q3174">
            <v>1</v>
          </cell>
          <cell r="R3174">
            <v>1</v>
          </cell>
          <cell r="S3174" t="str">
            <v>*sumb*</v>
          </cell>
          <cell r="T3174" t="str">
            <v>*sumber jaya*</v>
          </cell>
        </row>
        <row r="3175">
          <cell r="B3175" t="str">
            <v>KRIS03</v>
          </cell>
          <cell r="C3175" t="str">
            <v>Kristin BT</v>
          </cell>
          <cell r="D3175" t="str">
            <v>Kristin BT</v>
          </cell>
          <cell r="E3175" t="str">
            <v>Jl. Wangsamadya Weta No 5, Tatar, Wangsakerta,Padalarang (Kotabaru Parahyangan Bandung)</v>
          </cell>
          <cell r="F3175" t="str">
            <v>Bandung Barat</v>
          </cell>
          <cell r="G3175" t="str">
            <v>Faisal</v>
          </cell>
          <cell r="H3175">
            <v>0</v>
          </cell>
          <cell r="I3175">
            <v>0</v>
          </cell>
          <cell r="J3175">
            <v>0</v>
          </cell>
          <cell r="K3175">
            <v>0</v>
          </cell>
          <cell r="L3175">
            <v>1000</v>
          </cell>
          <cell r="M3175">
            <v>1</v>
          </cell>
          <cell r="N3175" t="e">
            <v>#REF!</v>
          </cell>
          <cell r="O3175" t="str">
            <v>Abadi Tani, Toko</v>
          </cell>
          <cell r="P3175">
            <v>70000000</v>
          </cell>
          <cell r="Q3175">
            <v>1</v>
          </cell>
          <cell r="R3175">
            <v>1</v>
          </cell>
          <cell r="S3175" t="str">
            <v>*sumb*</v>
          </cell>
          <cell r="T3175" t="str">
            <v>*sumber jaya*</v>
          </cell>
        </row>
        <row r="3176">
          <cell r="B3176" t="str">
            <v>GAGR01</v>
          </cell>
          <cell r="C3176" t="str">
            <v>KSU CU Sang Timur/CU Agro</v>
          </cell>
          <cell r="D3176" t="str">
            <v>Koperasi Konsumen CU Sang Timur</v>
          </cell>
          <cell r="E3176" t="str">
            <v>Jln. Raya Grajagan No. RT.004/RW.001, Kel. Karetan, Kec. Purwoharjo</v>
          </cell>
          <cell r="F3176" t="str">
            <v>Banyuwangi</v>
          </cell>
          <cell r="G3176" t="str">
            <v>Faris</v>
          </cell>
          <cell r="H3176">
            <v>0</v>
          </cell>
          <cell r="I3176">
            <v>0</v>
          </cell>
          <cell r="J3176">
            <v>0</v>
          </cell>
          <cell r="K3176">
            <v>0</v>
          </cell>
          <cell r="L3176">
            <v>525000000</v>
          </cell>
          <cell r="M3176">
            <v>1</v>
          </cell>
          <cell r="N3176" t="e">
            <v>#REF!</v>
          </cell>
          <cell r="O3176" t="str">
            <v>Abadi Tani, Toko</v>
          </cell>
          <cell r="P3176">
            <v>70000000</v>
          </cell>
          <cell r="Q3176">
            <v>1</v>
          </cell>
          <cell r="R3176">
            <v>1</v>
          </cell>
          <cell r="S3176" t="str">
            <v>*sumb*</v>
          </cell>
          <cell r="T3176" t="str">
            <v>*sumber jaya*</v>
          </cell>
        </row>
        <row r="3177">
          <cell r="B3177" t="str">
            <v>KSUS01</v>
          </cell>
          <cell r="C3177" t="str">
            <v>KSU Sumber Makmur</v>
          </cell>
          <cell r="D3177" t="str">
            <v>Edi Santoso</v>
          </cell>
          <cell r="E3177" t="str">
            <v>Dsn. Sumberayu, RT.004/RW.001 Kel. Sumberberas, Kec. Muncar</v>
          </cell>
          <cell r="F3177" t="str">
            <v>Banyuwangi</v>
          </cell>
          <cell r="G3177" t="str">
            <v>Faris</v>
          </cell>
          <cell r="H3177">
            <v>0</v>
          </cell>
          <cell r="I3177">
            <v>0</v>
          </cell>
          <cell r="J3177">
            <v>0</v>
          </cell>
          <cell r="K3177">
            <v>0</v>
          </cell>
          <cell r="L3177">
            <v>40000000</v>
          </cell>
          <cell r="M3177">
            <v>1</v>
          </cell>
          <cell r="N3177" t="e">
            <v>#REF!</v>
          </cell>
          <cell r="O3177" t="str">
            <v>Abadi Tani, Toko</v>
          </cell>
          <cell r="P3177">
            <v>70000000</v>
          </cell>
          <cell r="Q3177">
            <v>1</v>
          </cell>
          <cell r="R3177">
            <v>1</v>
          </cell>
          <cell r="S3177" t="str">
            <v>*sumb*</v>
          </cell>
          <cell r="T3177" t="str">
            <v>*sumber jaya*</v>
          </cell>
        </row>
        <row r="3178">
          <cell r="B3178" t="str">
            <v>KUDS01</v>
          </cell>
          <cell r="C3178" t="str">
            <v>KUD Semboro</v>
          </cell>
          <cell r="D3178" t="str">
            <v>Bayu Yusuf Efendi</v>
          </cell>
          <cell r="E3178" t="str">
            <v>Dusun Babatan RT.001/RW.004, Desa Sidomekar, Kec. Semboro</v>
          </cell>
          <cell r="F3178" t="str">
            <v>Jember</v>
          </cell>
          <cell r="G3178" t="str">
            <v>Riyan</v>
          </cell>
          <cell r="H3178">
            <v>0</v>
          </cell>
          <cell r="I3178">
            <v>0</v>
          </cell>
          <cell r="J3178">
            <v>0</v>
          </cell>
          <cell r="K3178">
            <v>0</v>
          </cell>
          <cell r="L3178">
            <v>1000</v>
          </cell>
          <cell r="M3178">
            <v>1</v>
          </cell>
          <cell r="N3178" t="e">
            <v>#REF!</v>
          </cell>
          <cell r="O3178" t="str">
            <v>Abadi Tani, Toko</v>
          </cell>
          <cell r="P3178">
            <v>70000000</v>
          </cell>
          <cell r="Q3178">
            <v>1</v>
          </cell>
          <cell r="R3178">
            <v>1</v>
          </cell>
          <cell r="S3178" t="str">
            <v>*sumb*</v>
          </cell>
          <cell r="T3178" t="str">
            <v>*sumber jaya*</v>
          </cell>
        </row>
        <row r="3179">
          <cell r="B3179" t="str">
            <v>KUKU02</v>
          </cell>
          <cell r="C3179" t="str">
            <v>Kukuh Hadi Tri Wibowo</v>
          </cell>
          <cell r="D3179" t="str">
            <v>Kukuh Hadi Tri Wibowo</v>
          </cell>
          <cell r="E3179" t="str">
            <v>Jalan Budi Utomo No. 17 , (Praktek Dokter Kukuh) Mumbulsari</v>
          </cell>
          <cell r="F3179" t="str">
            <v>Jember</v>
          </cell>
          <cell r="G3179" t="str">
            <v>Faisal</v>
          </cell>
          <cell r="H3179">
            <v>0</v>
          </cell>
          <cell r="I3179">
            <v>0</v>
          </cell>
          <cell r="J3179">
            <v>0</v>
          </cell>
          <cell r="K3179">
            <v>0</v>
          </cell>
          <cell r="L3179">
            <v>1000</v>
          </cell>
          <cell r="M3179">
            <v>1</v>
          </cell>
          <cell r="N3179" t="e">
            <v>#REF!</v>
          </cell>
          <cell r="O3179" t="str">
            <v>Abadi Tani, Toko</v>
          </cell>
          <cell r="P3179">
            <v>70000000</v>
          </cell>
          <cell r="Q3179">
            <v>1</v>
          </cell>
          <cell r="R3179">
            <v>1</v>
          </cell>
          <cell r="S3179" t="str">
            <v>*sumb*</v>
          </cell>
          <cell r="T3179" t="str">
            <v>*sumber jaya*</v>
          </cell>
        </row>
        <row r="3180">
          <cell r="B3180" t="str">
            <v>KUKU01</v>
          </cell>
          <cell r="C3180" t="str">
            <v>Kukuk Suryani</v>
          </cell>
          <cell r="D3180" t="str">
            <v>Kukuk Suryani</v>
          </cell>
          <cell r="E3180" t="str">
            <v>Dsn Kumendung RT.004/RW.006, Ds. Kumendung, Kec. Muncar (toko barat pabrik Aquis)</v>
          </cell>
          <cell r="F3180" t="str">
            <v>Banyuwangi</v>
          </cell>
          <cell r="G3180" t="str">
            <v>Faisal</v>
          </cell>
          <cell r="H3180">
            <v>0</v>
          </cell>
          <cell r="I3180">
            <v>0</v>
          </cell>
          <cell r="J3180">
            <v>0</v>
          </cell>
          <cell r="K3180">
            <v>0</v>
          </cell>
          <cell r="L3180">
            <v>1000</v>
          </cell>
          <cell r="M3180">
            <v>1</v>
          </cell>
          <cell r="N3180" t="e">
            <v>#REF!</v>
          </cell>
          <cell r="O3180" t="str">
            <v>Abadi Tani, Toko</v>
          </cell>
          <cell r="P3180">
            <v>70000000</v>
          </cell>
          <cell r="Q3180">
            <v>1</v>
          </cell>
          <cell r="R3180">
            <v>1</v>
          </cell>
          <cell r="S3180" t="str">
            <v>*sumb*</v>
          </cell>
          <cell r="T3180" t="str">
            <v>*sumber jaya*</v>
          </cell>
        </row>
        <row r="3181">
          <cell r="B3181" t="str">
            <v>KUMP02</v>
          </cell>
          <cell r="C3181" t="str">
            <v>Kumpul Tani 2/Heru</v>
          </cell>
          <cell r="D3181" t="str">
            <v>Heru Wahyu Hidayat</v>
          </cell>
          <cell r="E3181" t="str">
            <v>Jl. KH. Wahid Hasyim VII No. 23 RT.001 RW.021 Kel. Kepatihan Kec. Kaliwates</v>
          </cell>
          <cell r="F3181" t="str">
            <v>Jember</v>
          </cell>
          <cell r="G3181" t="str">
            <v>Faris</v>
          </cell>
          <cell r="H3181">
            <v>0</v>
          </cell>
          <cell r="I3181">
            <v>0</v>
          </cell>
          <cell r="J3181">
            <v>0</v>
          </cell>
          <cell r="K3181">
            <v>0</v>
          </cell>
          <cell r="L3181">
            <v>60000000</v>
          </cell>
          <cell r="M3181">
            <v>1</v>
          </cell>
          <cell r="N3181" t="e">
            <v>#REF!</v>
          </cell>
          <cell r="O3181" t="str">
            <v>Abadi Tani, Toko</v>
          </cell>
          <cell r="P3181">
            <v>70000000</v>
          </cell>
          <cell r="Q3181">
            <v>1</v>
          </cell>
          <cell r="R3181">
            <v>1</v>
          </cell>
          <cell r="S3181" t="str">
            <v>*sumb*</v>
          </cell>
          <cell r="T3181" t="str">
            <v>*sumber jaya*</v>
          </cell>
        </row>
        <row r="3182">
          <cell r="B3182" t="str">
            <v>KUMP01</v>
          </cell>
          <cell r="C3182" t="str">
            <v>Kumpul Tani/Hendro</v>
          </cell>
          <cell r="D3182" t="str">
            <v>Hendro Mulyono</v>
          </cell>
          <cell r="E3182" t="str">
            <v>Jl. Gajah Mada Gg. Tawes 266 Lingk. Krajan, RT.002/RW.004, Kel. Kaliwates, Kec. Kaliwates</v>
          </cell>
          <cell r="F3182" t="str">
            <v>Jember</v>
          </cell>
          <cell r="G3182" t="str">
            <v>Faris</v>
          </cell>
          <cell r="H3182">
            <v>0</v>
          </cell>
          <cell r="I3182">
            <v>0</v>
          </cell>
          <cell r="J3182">
            <v>0</v>
          </cell>
          <cell r="K3182">
            <v>0</v>
          </cell>
          <cell r="L3182">
            <v>1000000000</v>
          </cell>
          <cell r="M3182">
            <v>1</v>
          </cell>
          <cell r="N3182" t="e">
            <v>#REF!</v>
          </cell>
          <cell r="O3182" t="str">
            <v>Abadi Tani, Toko</v>
          </cell>
          <cell r="P3182">
            <v>70000000</v>
          </cell>
          <cell r="Q3182">
            <v>1</v>
          </cell>
          <cell r="R3182">
            <v>1</v>
          </cell>
          <cell r="S3182" t="str">
            <v>*sumb*</v>
          </cell>
          <cell r="T3182" t="str">
            <v>*sumber jaya*</v>
          </cell>
        </row>
        <row r="3183">
          <cell r="B3183" t="str">
            <v>KUMP03</v>
          </cell>
          <cell r="C3183" t="str">
            <v>Kumpul Tani/Maful</v>
          </cell>
          <cell r="D3183" t="str">
            <v>Maful Fandrianto</v>
          </cell>
          <cell r="E3183" t="str">
            <v>Poncokusumo RT.002/RW.001, Kel. Poncokusumo, Kec. Poncokusumo</v>
          </cell>
          <cell r="F3183" t="str">
            <v>Malang</v>
          </cell>
          <cell r="G3183" t="str">
            <v>Reni</v>
          </cell>
          <cell r="H3183">
            <v>0</v>
          </cell>
          <cell r="I3183">
            <v>0</v>
          </cell>
          <cell r="J3183">
            <v>0</v>
          </cell>
          <cell r="K3183">
            <v>0</v>
          </cell>
          <cell r="L3183">
            <v>1000</v>
          </cell>
          <cell r="M3183">
            <v>1</v>
          </cell>
          <cell r="N3183" t="e">
            <v>#REF!</v>
          </cell>
          <cell r="O3183" t="str">
            <v>Abadi Tani, Toko</v>
          </cell>
          <cell r="P3183">
            <v>70000000</v>
          </cell>
          <cell r="Q3183">
            <v>1</v>
          </cell>
          <cell r="R3183">
            <v>1</v>
          </cell>
          <cell r="S3183" t="str">
            <v>*sumb*</v>
          </cell>
          <cell r="T3183" t="str">
            <v>*sumber jaya*</v>
          </cell>
        </row>
        <row r="3184">
          <cell r="B3184" t="str">
            <v>KUNS01</v>
          </cell>
          <cell r="C3184" t="str">
            <v>Kunsanah Bu Ana</v>
          </cell>
          <cell r="D3184" t="str">
            <v>Kunsanah Bu Ana</v>
          </cell>
          <cell r="E3184" t="str">
            <v>Dk. Sidokumpul RT.025/RW.007, Ds. Leran, Kec. Kalitidu</v>
          </cell>
          <cell r="F3184" t="str">
            <v>Bojonegoro</v>
          </cell>
          <cell r="G3184" t="str">
            <v>Faisal</v>
          </cell>
          <cell r="H3184">
            <v>0</v>
          </cell>
          <cell r="I3184">
            <v>0</v>
          </cell>
          <cell r="J3184">
            <v>0</v>
          </cell>
          <cell r="K3184">
            <v>0</v>
          </cell>
          <cell r="L3184">
            <v>1000</v>
          </cell>
          <cell r="M3184">
            <v>1</v>
          </cell>
          <cell r="N3184" t="e">
            <v>#REF!</v>
          </cell>
          <cell r="O3184" t="str">
            <v>Abadi Tani, Toko</v>
          </cell>
          <cell r="P3184">
            <v>70000000</v>
          </cell>
          <cell r="Q3184">
            <v>1</v>
          </cell>
          <cell r="R3184">
            <v>1</v>
          </cell>
          <cell r="S3184" t="str">
            <v>*sumb*</v>
          </cell>
          <cell r="T3184" t="str">
            <v>*sumber jaya*</v>
          </cell>
        </row>
        <row r="3185">
          <cell r="B3185" t="str">
            <v>KUNT01</v>
          </cell>
          <cell r="C3185" t="str">
            <v>Kuntriksi/Sulaiman</v>
          </cell>
          <cell r="D3185" t="str">
            <v>Kuntriksi/Sulaiman</v>
          </cell>
          <cell r="E3185" t="str">
            <v>Jl. Bunga Tanjung RT.004/RW.003, Kel. Kp. Rempak, Kec. Siak, Kab, Siak</v>
          </cell>
          <cell r="F3185" t="str">
            <v>Riau</v>
          </cell>
          <cell r="G3185" t="str">
            <v>Faisal</v>
          </cell>
          <cell r="H3185">
            <v>0</v>
          </cell>
          <cell r="I3185">
            <v>0</v>
          </cell>
          <cell r="J3185">
            <v>0</v>
          </cell>
          <cell r="K3185">
            <v>0</v>
          </cell>
          <cell r="L3185">
            <v>1000</v>
          </cell>
          <cell r="M3185">
            <v>1</v>
          </cell>
          <cell r="N3185" t="e">
            <v>#REF!</v>
          </cell>
          <cell r="O3185" t="str">
            <v>Abadi Tani, Toko</v>
          </cell>
          <cell r="P3185">
            <v>70000000</v>
          </cell>
          <cell r="Q3185">
            <v>1</v>
          </cell>
          <cell r="R3185">
            <v>1</v>
          </cell>
          <cell r="S3185" t="str">
            <v>*sumb*</v>
          </cell>
          <cell r="T3185" t="str">
            <v>*sumber jaya*</v>
          </cell>
        </row>
        <row r="3186">
          <cell r="B3186" t="str">
            <v>KURN08</v>
          </cell>
          <cell r="C3186" t="str">
            <v>Kurnia Jaya</v>
          </cell>
          <cell r="D3186" t="str">
            <v>M. Suri</v>
          </cell>
          <cell r="E3186" t="str">
            <v>Dsn. Krajan Tengah, RT.020/RW.006 Kel. Curahlele, Kec. Balung</v>
          </cell>
          <cell r="F3186" t="str">
            <v>Jember</v>
          </cell>
          <cell r="G3186" t="str">
            <v>Riyan</v>
          </cell>
          <cell r="H3186">
            <v>0</v>
          </cell>
          <cell r="I3186">
            <v>0</v>
          </cell>
          <cell r="J3186">
            <v>0</v>
          </cell>
          <cell r="K3186">
            <v>0</v>
          </cell>
          <cell r="L3186">
            <v>1000</v>
          </cell>
          <cell r="M3186">
            <v>1</v>
          </cell>
          <cell r="N3186" t="e">
            <v>#REF!</v>
          </cell>
          <cell r="O3186" t="str">
            <v>Abadi Tani, Toko</v>
          </cell>
          <cell r="P3186">
            <v>70000000</v>
          </cell>
          <cell r="Q3186">
            <v>1</v>
          </cell>
          <cell r="R3186">
            <v>1</v>
          </cell>
          <cell r="S3186" t="str">
            <v>*sumb*</v>
          </cell>
          <cell r="T3186" t="str">
            <v>*sumber jaya*</v>
          </cell>
        </row>
        <row r="3187">
          <cell r="B3187" t="str">
            <v>KURN04</v>
          </cell>
          <cell r="C3187" t="str">
            <v>Kurnia Tani/Halil</v>
          </cell>
          <cell r="D3187" t="str">
            <v>H. Mat Halil, SH</v>
          </cell>
          <cell r="E3187" t="str">
            <v>Dsn. Gambirono Kulon, RT.002/RW.006 Kel. Gambirono, Kec. Bangsalsari</v>
          </cell>
          <cell r="F3187" t="str">
            <v>Jember</v>
          </cell>
          <cell r="G3187" t="str">
            <v>Riyan</v>
          </cell>
          <cell r="H3187">
            <v>0</v>
          </cell>
          <cell r="I3187">
            <v>0</v>
          </cell>
          <cell r="J3187">
            <v>0</v>
          </cell>
          <cell r="K3187">
            <v>0</v>
          </cell>
          <cell r="L3187">
            <v>1000</v>
          </cell>
          <cell r="M3187">
            <v>1</v>
          </cell>
          <cell r="N3187" t="e">
            <v>#REF!</v>
          </cell>
          <cell r="O3187" t="str">
            <v>Abadi Tani, Toko</v>
          </cell>
          <cell r="P3187">
            <v>70000000</v>
          </cell>
          <cell r="Q3187">
            <v>1</v>
          </cell>
          <cell r="R3187">
            <v>1</v>
          </cell>
          <cell r="S3187" t="str">
            <v>*sumb*</v>
          </cell>
          <cell r="T3187" t="str">
            <v>*sumber jaya*</v>
          </cell>
        </row>
        <row r="3188">
          <cell r="B3188" t="str">
            <v>KURN01</v>
          </cell>
          <cell r="C3188" t="str">
            <v>Kurnia Tani/Musrifah</v>
          </cell>
          <cell r="D3188" t="str">
            <v>Ahmad Suharno/Musrifah</v>
          </cell>
          <cell r="E3188" t="str">
            <v>Dsn. Kraton GG.07, RT.03/RW.01, Wonoasri Tempurejo</v>
          </cell>
          <cell r="F3188" t="str">
            <v>Jember</v>
          </cell>
          <cell r="G3188" t="str">
            <v>Riyan</v>
          </cell>
          <cell r="H3188">
            <v>0</v>
          </cell>
          <cell r="I3188">
            <v>0</v>
          </cell>
          <cell r="J3188">
            <v>0</v>
          </cell>
          <cell r="K3188">
            <v>0</v>
          </cell>
          <cell r="L3188">
            <v>10000000</v>
          </cell>
          <cell r="M3188">
            <v>1</v>
          </cell>
          <cell r="N3188" t="e">
            <v>#REF!</v>
          </cell>
          <cell r="O3188" t="str">
            <v>Abadi Tani, Toko</v>
          </cell>
          <cell r="P3188">
            <v>70000000</v>
          </cell>
          <cell r="Q3188">
            <v>1</v>
          </cell>
          <cell r="R3188">
            <v>1</v>
          </cell>
          <cell r="S3188" t="str">
            <v>*sumb*</v>
          </cell>
          <cell r="T3188" t="str">
            <v>*sumber jaya*</v>
          </cell>
        </row>
        <row r="3189">
          <cell r="B3189" t="str">
            <v>KURN02</v>
          </cell>
          <cell r="C3189" t="str">
            <v>Kurnia Tani/Sugeng</v>
          </cell>
          <cell r="D3189" t="str">
            <v>Novy Agustina</v>
          </cell>
          <cell r="E3189" t="str">
            <v>Jl. Semangka, RT.002/RW.001 Baratan, Patrang</v>
          </cell>
          <cell r="F3189" t="str">
            <v>Jember</v>
          </cell>
          <cell r="G3189" t="str">
            <v>Yuyun</v>
          </cell>
          <cell r="H3189">
            <v>0</v>
          </cell>
          <cell r="I3189">
            <v>0</v>
          </cell>
          <cell r="J3189">
            <v>0</v>
          </cell>
          <cell r="K3189">
            <v>0</v>
          </cell>
          <cell r="L3189">
            <v>70000000</v>
          </cell>
          <cell r="M3189">
            <v>1</v>
          </cell>
          <cell r="N3189" t="e">
            <v>#REF!</v>
          </cell>
          <cell r="O3189" t="str">
            <v>Abadi Tani, Toko</v>
          </cell>
          <cell r="P3189">
            <v>70000000</v>
          </cell>
          <cell r="Q3189">
            <v>1</v>
          </cell>
          <cell r="R3189">
            <v>1</v>
          </cell>
          <cell r="S3189" t="str">
            <v>*sumb*</v>
          </cell>
          <cell r="T3189" t="str">
            <v>*sumber jaya*</v>
          </cell>
        </row>
        <row r="3190">
          <cell r="B3190" t="str">
            <v>KURN03</v>
          </cell>
          <cell r="C3190" t="str">
            <v>Kurnia Tani/Sumaji</v>
          </cell>
          <cell r="D3190" t="str">
            <v>Sumaji</v>
          </cell>
          <cell r="E3190" t="str">
            <v>Serenan RT.002/RW.002, Kel. Pangkur Kec. Pangkur</v>
          </cell>
          <cell r="F3190" t="str">
            <v>Ngawi</v>
          </cell>
          <cell r="G3190" t="str">
            <v>Reni</v>
          </cell>
          <cell r="H3190">
            <v>0</v>
          </cell>
          <cell r="I3190">
            <v>0</v>
          </cell>
          <cell r="J3190">
            <v>0</v>
          </cell>
          <cell r="K3190">
            <v>0</v>
          </cell>
          <cell r="L3190">
            <v>1000</v>
          </cell>
          <cell r="M3190">
            <v>1</v>
          </cell>
          <cell r="N3190" t="e">
            <v>#REF!</v>
          </cell>
          <cell r="O3190" t="str">
            <v>Abadi Tani, Toko</v>
          </cell>
          <cell r="P3190">
            <v>70000000</v>
          </cell>
          <cell r="Q3190">
            <v>1</v>
          </cell>
          <cell r="R3190">
            <v>1</v>
          </cell>
          <cell r="S3190" t="str">
            <v>*sumb*</v>
          </cell>
          <cell r="T3190" t="str">
            <v>*sumber jaya*</v>
          </cell>
        </row>
        <row r="3191">
          <cell r="B3191" t="str">
            <v>KURN05</v>
          </cell>
          <cell r="C3191" t="str">
            <v>Kurnia Tani/Yunus</v>
          </cell>
          <cell r="D3191" t="str">
            <v>Yunus</v>
          </cell>
          <cell r="E3191" t="str">
            <v>Patrang</v>
          </cell>
          <cell r="F3191" t="str">
            <v>Jember</v>
          </cell>
          <cell r="G3191" t="str">
            <v>Yuyun</v>
          </cell>
          <cell r="H3191">
            <v>0</v>
          </cell>
          <cell r="I3191">
            <v>0</v>
          </cell>
          <cell r="J3191">
            <v>0</v>
          </cell>
          <cell r="K3191">
            <v>0</v>
          </cell>
          <cell r="L3191">
            <v>20000000</v>
          </cell>
          <cell r="M3191">
            <v>1</v>
          </cell>
          <cell r="N3191" t="e">
            <v>#REF!</v>
          </cell>
          <cell r="O3191" t="str">
            <v>Abadi Tani, Toko</v>
          </cell>
          <cell r="P3191">
            <v>70000000</v>
          </cell>
          <cell r="Q3191">
            <v>1</v>
          </cell>
          <cell r="R3191">
            <v>1</v>
          </cell>
          <cell r="S3191" t="str">
            <v>*sumb*</v>
          </cell>
          <cell r="T3191" t="str">
            <v>*sumber jaya*</v>
          </cell>
        </row>
        <row r="3192">
          <cell r="B3192" t="str">
            <v>KURN10</v>
          </cell>
          <cell r="C3192" t="str">
            <v>Kurnia/Satimi</v>
          </cell>
          <cell r="D3192" t="str">
            <v>Kurnia/Satimi</v>
          </cell>
          <cell r="E3192" t="str">
            <v>Jalan Blengur Blok Tengah RT.008/RW.002 Gang Primus,Desa Kedokan Bunder, Kec. Kedokan Bunder (sebelah bengkel motor)</v>
          </cell>
          <cell r="F3192" t="str">
            <v>Indramayu</v>
          </cell>
          <cell r="G3192" t="str">
            <v>Faisal</v>
          </cell>
          <cell r="H3192">
            <v>0</v>
          </cell>
          <cell r="I3192">
            <v>0</v>
          </cell>
          <cell r="J3192">
            <v>0</v>
          </cell>
          <cell r="K3192">
            <v>0</v>
          </cell>
          <cell r="L3192">
            <v>1000</v>
          </cell>
          <cell r="M3192">
            <v>1</v>
          </cell>
          <cell r="N3192" t="e">
            <v>#REF!</v>
          </cell>
          <cell r="O3192" t="str">
            <v>Abadi Tani, Toko</v>
          </cell>
          <cell r="P3192">
            <v>70000000</v>
          </cell>
          <cell r="Q3192">
            <v>1</v>
          </cell>
          <cell r="R3192">
            <v>1</v>
          </cell>
          <cell r="S3192" t="str">
            <v>*sumb*</v>
          </cell>
          <cell r="T3192" t="str">
            <v>*sumber jaya*</v>
          </cell>
        </row>
        <row r="3193">
          <cell r="B3193" t="str">
            <v>KURN09</v>
          </cell>
          <cell r="C3193" t="str">
            <v>Kurniawatik</v>
          </cell>
          <cell r="D3193" t="str">
            <v>Kurniawatik</v>
          </cell>
          <cell r="E3193" t="str">
            <v>Jalan Desa Tenggulun RT.005/RW.003, Tenggulun, Solokuro (Jalan Pendidikan)</v>
          </cell>
          <cell r="F3193" t="str">
            <v>Lamongan</v>
          </cell>
          <cell r="G3193" t="str">
            <v>Faisal</v>
          </cell>
          <cell r="H3193">
            <v>0</v>
          </cell>
          <cell r="I3193">
            <v>0</v>
          </cell>
          <cell r="J3193">
            <v>0</v>
          </cell>
          <cell r="K3193">
            <v>0</v>
          </cell>
          <cell r="L3193">
            <v>1000</v>
          </cell>
          <cell r="M3193">
            <v>1</v>
          </cell>
          <cell r="N3193" t="e">
            <v>#REF!</v>
          </cell>
          <cell r="O3193" t="str">
            <v>Abadi Tani, Toko</v>
          </cell>
          <cell r="P3193">
            <v>70000000</v>
          </cell>
          <cell r="Q3193">
            <v>1</v>
          </cell>
          <cell r="R3193">
            <v>1</v>
          </cell>
          <cell r="S3193" t="str">
            <v>*sumb*</v>
          </cell>
          <cell r="T3193" t="str">
            <v>*sumber jaya*</v>
          </cell>
        </row>
        <row r="3194">
          <cell r="B3194" t="str">
            <v>KUSE01</v>
          </cell>
          <cell r="C3194" t="str">
            <v>Kusen</v>
          </cell>
          <cell r="D3194" t="str">
            <v>Kusen</v>
          </cell>
          <cell r="E3194" t="str">
            <v>Jalan lapangan Bola Taruna Karya RT.004/RW.002, Desa Kedungdawa, Kec. Gabuswetan (Blok lapangan RT 04)</v>
          </cell>
          <cell r="F3194" t="str">
            <v>Indramayu</v>
          </cell>
          <cell r="G3194" t="str">
            <v>Faisal</v>
          </cell>
          <cell r="H3194">
            <v>0</v>
          </cell>
          <cell r="I3194">
            <v>0</v>
          </cell>
          <cell r="J3194">
            <v>0</v>
          </cell>
          <cell r="K3194">
            <v>0</v>
          </cell>
          <cell r="L3194">
            <v>1000</v>
          </cell>
          <cell r="M3194">
            <v>1</v>
          </cell>
          <cell r="N3194" t="e">
            <v>#REF!</v>
          </cell>
          <cell r="O3194" t="str">
            <v>Abadi Tani, Toko</v>
          </cell>
          <cell r="P3194">
            <v>70000000</v>
          </cell>
          <cell r="Q3194">
            <v>1</v>
          </cell>
          <cell r="R3194">
            <v>1</v>
          </cell>
          <cell r="S3194" t="str">
            <v>*sumb*</v>
          </cell>
          <cell r="T3194" t="str">
            <v>*sumber jaya*</v>
          </cell>
        </row>
        <row r="3195">
          <cell r="B3195" t="str">
            <v>KUSI01</v>
          </cell>
          <cell r="C3195" t="str">
            <v>Kusin</v>
          </cell>
          <cell r="D3195" t="str">
            <v>Kusin</v>
          </cell>
          <cell r="E3195" t="str">
            <v>Desa Balongrejo, RT.001/RW.001, Selatan SDN Balongrejo 1, Sugihwaras</v>
          </cell>
          <cell r="F3195" t="str">
            <v>Bojonegoro</v>
          </cell>
          <cell r="G3195" t="str">
            <v>Faisal</v>
          </cell>
          <cell r="H3195">
            <v>0</v>
          </cell>
          <cell r="I3195">
            <v>0</v>
          </cell>
          <cell r="J3195">
            <v>0</v>
          </cell>
          <cell r="K3195">
            <v>0</v>
          </cell>
          <cell r="L3195">
            <v>1000</v>
          </cell>
          <cell r="M3195">
            <v>1</v>
          </cell>
          <cell r="N3195" t="e">
            <v>#REF!</v>
          </cell>
          <cell r="O3195" t="str">
            <v>Abadi Tani, Toko</v>
          </cell>
          <cell r="P3195">
            <v>70000000</v>
          </cell>
          <cell r="Q3195">
            <v>1</v>
          </cell>
          <cell r="R3195">
            <v>1</v>
          </cell>
          <cell r="S3195" t="str">
            <v>*sumb*</v>
          </cell>
          <cell r="T3195" t="str">
            <v>*sumber jaya*</v>
          </cell>
        </row>
        <row r="3196">
          <cell r="B3196" t="str">
            <v>KUSM02</v>
          </cell>
          <cell r="C3196" t="str">
            <v>Kusmanto</v>
          </cell>
          <cell r="D3196" t="str">
            <v>Kusmanto</v>
          </cell>
          <cell r="E3196" t="str">
            <v>Kampung, Jalan Gg Mawar RT.003/RW.003, Bungo, Wedung (Ketua RT)</v>
          </cell>
          <cell r="F3196" t="str">
            <v>Demak</v>
          </cell>
          <cell r="G3196" t="str">
            <v>Faisal</v>
          </cell>
          <cell r="H3196">
            <v>0</v>
          </cell>
          <cell r="I3196">
            <v>0</v>
          </cell>
          <cell r="J3196">
            <v>0</v>
          </cell>
          <cell r="K3196">
            <v>0</v>
          </cell>
          <cell r="L3196">
            <v>1000</v>
          </cell>
          <cell r="M3196">
            <v>1</v>
          </cell>
          <cell r="N3196" t="e">
            <v>#REF!</v>
          </cell>
          <cell r="O3196" t="str">
            <v>Abadi Tani, Toko</v>
          </cell>
          <cell r="P3196">
            <v>70000000</v>
          </cell>
          <cell r="Q3196">
            <v>1</v>
          </cell>
          <cell r="R3196">
            <v>1</v>
          </cell>
          <cell r="S3196" t="str">
            <v>*sumb*</v>
          </cell>
          <cell r="T3196" t="str">
            <v>*sumber jaya*</v>
          </cell>
        </row>
        <row r="3197">
          <cell r="B3197" t="str">
            <v>KUSM03</v>
          </cell>
          <cell r="C3197" t="str">
            <v>Kusmiati Titik Asiah</v>
          </cell>
          <cell r="D3197" t="str">
            <v>Kusmiati Titik Asiah</v>
          </cell>
          <cell r="E3197" t="str">
            <v>Gang Cermai RT.001/RW.003, Dusun Kebuntimun, Desa Ngumpul. Bagor</v>
          </cell>
          <cell r="F3197" t="str">
            <v>Nganjuk</v>
          </cell>
          <cell r="G3197" t="str">
            <v>Faisal</v>
          </cell>
          <cell r="H3197">
            <v>0</v>
          </cell>
          <cell r="I3197">
            <v>0</v>
          </cell>
          <cell r="J3197">
            <v>0</v>
          </cell>
          <cell r="K3197">
            <v>0</v>
          </cell>
          <cell r="L3197">
            <v>1000</v>
          </cell>
          <cell r="M3197">
            <v>1</v>
          </cell>
          <cell r="N3197" t="e">
            <v>#REF!</v>
          </cell>
          <cell r="O3197" t="str">
            <v>Abadi Tani, Toko</v>
          </cell>
          <cell r="P3197">
            <v>70000000</v>
          </cell>
          <cell r="Q3197">
            <v>1</v>
          </cell>
          <cell r="R3197">
            <v>1</v>
          </cell>
          <cell r="S3197" t="str">
            <v>*sumb*</v>
          </cell>
          <cell r="T3197" t="str">
            <v>*sumber jaya*</v>
          </cell>
        </row>
        <row r="3198">
          <cell r="B3198" t="str">
            <v>KUSM04</v>
          </cell>
          <cell r="C3198" t="str">
            <v>Kusmiyati</v>
          </cell>
          <cell r="D3198" t="str">
            <v>Kusmiyati</v>
          </cell>
          <cell r="E3198" t="str">
            <v>Jalan Dusun Krikil, RT.057/RW.027 , Pendoworejo, Girimulyo, Kab. Kulon Progo</v>
          </cell>
          <cell r="F3198" t="str">
            <v>Yogyakarta</v>
          </cell>
          <cell r="G3198" t="str">
            <v>Faisal</v>
          </cell>
          <cell r="H3198">
            <v>0</v>
          </cell>
          <cell r="I3198">
            <v>0</v>
          </cell>
          <cell r="J3198">
            <v>0</v>
          </cell>
          <cell r="K3198">
            <v>0</v>
          </cell>
          <cell r="L3198">
            <v>1000</v>
          </cell>
          <cell r="M3198">
            <v>1</v>
          </cell>
          <cell r="N3198" t="e">
            <v>#REF!</v>
          </cell>
          <cell r="O3198" t="str">
            <v>Abadi Tani, Toko</v>
          </cell>
          <cell r="P3198">
            <v>70000000</v>
          </cell>
          <cell r="Q3198">
            <v>1</v>
          </cell>
          <cell r="R3198">
            <v>1</v>
          </cell>
          <cell r="S3198" t="str">
            <v>*sumb*</v>
          </cell>
          <cell r="T3198" t="str">
            <v>*sumber jaya*</v>
          </cell>
        </row>
        <row r="3199">
          <cell r="B3199" t="str">
            <v>KUSN02</v>
          </cell>
          <cell r="C3199" t="str">
            <v>Kusnadi</v>
          </cell>
          <cell r="D3199" t="str">
            <v>Kusnadi</v>
          </cell>
          <cell r="E3199" t="str">
            <v>Kertasari RT.011/RW.005, Rengasdengklok (Rumah haji naning)</v>
          </cell>
          <cell r="F3199" t="str">
            <v>Karawang</v>
          </cell>
          <cell r="G3199" t="str">
            <v>Faisal</v>
          </cell>
          <cell r="H3199">
            <v>0</v>
          </cell>
          <cell r="I3199">
            <v>0</v>
          </cell>
          <cell r="J3199">
            <v>0</v>
          </cell>
          <cell r="K3199">
            <v>0</v>
          </cell>
          <cell r="L3199">
            <v>1000</v>
          </cell>
          <cell r="M3199">
            <v>1</v>
          </cell>
          <cell r="N3199" t="e">
            <v>#REF!</v>
          </cell>
          <cell r="O3199" t="str">
            <v>Abadi Tani, Toko</v>
          </cell>
          <cell r="P3199">
            <v>70000000</v>
          </cell>
          <cell r="Q3199">
            <v>1</v>
          </cell>
          <cell r="R3199">
            <v>1</v>
          </cell>
          <cell r="S3199" t="str">
            <v>*sumb*</v>
          </cell>
          <cell r="T3199" t="str">
            <v>*sumber jaya*</v>
          </cell>
        </row>
        <row r="3200">
          <cell r="B3200" t="str">
            <v>KUSN01</v>
          </cell>
          <cell r="C3200" t="str">
            <v>Kusno</v>
          </cell>
          <cell r="D3200" t="str">
            <v>Kusno</v>
          </cell>
          <cell r="E3200" t="str">
            <v>Jl. Raya Bakalan RT.003/RW.001, Pagak Beji</v>
          </cell>
          <cell r="F3200" t="str">
            <v>Pasuruan</v>
          </cell>
          <cell r="G3200" t="str">
            <v>Riyan</v>
          </cell>
          <cell r="H3200">
            <v>0</v>
          </cell>
          <cell r="I3200">
            <v>0</v>
          </cell>
          <cell r="J3200">
            <v>0</v>
          </cell>
          <cell r="K3200">
            <v>0</v>
          </cell>
          <cell r="L3200">
            <v>1000</v>
          </cell>
          <cell r="M3200">
            <v>1</v>
          </cell>
          <cell r="N3200" t="e">
            <v>#REF!</v>
          </cell>
          <cell r="O3200" t="str">
            <v>Abadi Tani, Toko</v>
          </cell>
          <cell r="P3200">
            <v>70000000</v>
          </cell>
          <cell r="Q3200">
            <v>1</v>
          </cell>
          <cell r="R3200">
            <v>1</v>
          </cell>
          <cell r="S3200" t="str">
            <v>*sumb*</v>
          </cell>
          <cell r="T3200" t="str">
            <v>*sumber jaya*</v>
          </cell>
        </row>
        <row r="3201">
          <cell r="B3201" t="str">
            <v>KUSR02</v>
          </cell>
          <cell r="C3201" t="str">
            <v>Kusriwayani</v>
          </cell>
          <cell r="D3201" t="str">
            <v>Kusriwayani</v>
          </cell>
          <cell r="E3201" t="str">
            <v>Perumahan Griya Mangli Indah AE 5, Kaliwates</v>
          </cell>
          <cell r="F3201" t="str">
            <v>Jember</v>
          </cell>
          <cell r="G3201" t="str">
            <v>Faisal</v>
          </cell>
          <cell r="H3201">
            <v>0</v>
          </cell>
          <cell r="I3201">
            <v>0</v>
          </cell>
          <cell r="J3201">
            <v>0</v>
          </cell>
          <cell r="K3201">
            <v>0</v>
          </cell>
          <cell r="L3201">
            <v>1000</v>
          </cell>
          <cell r="M3201">
            <v>1</v>
          </cell>
          <cell r="N3201" t="e">
            <v>#REF!</v>
          </cell>
          <cell r="O3201" t="str">
            <v>Abadi Tani, Toko</v>
          </cell>
          <cell r="P3201">
            <v>70000000</v>
          </cell>
          <cell r="Q3201">
            <v>1</v>
          </cell>
          <cell r="R3201">
            <v>1</v>
          </cell>
          <cell r="S3201" t="str">
            <v>*sumb*</v>
          </cell>
          <cell r="T3201" t="str">
            <v>*sumber jaya*</v>
          </cell>
        </row>
        <row r="3202">
          <cell r="B3202" t="str">
            <v>KUSR01</v>
          </cell>
          <cell r="C3202" t="str">
            <v>Kusriyanto</v>
          </cell>
          <cell r="D3202" t="str">
            <v>Kusriyanto</v>
          </cell>
          <cell r="E3202" t="str">
            <v>Graha Veteran A16 Karang kepoh Tegal Rejo, Argomulyo</v>
          </cell>
          <cell r="F3202" t="str">
            <v>Salatiga - Jateng</v>
          </cell>
          <cell r="G3202" t="str">
            <v>Faisal</v>
          </cell>
          <cell r="H3202">
            <v>0</v>
          </cell>
          <cell r="I3202">
            <v>0</v>
          </cell>
          <cell r="J3202">
            <v>0</v>
          </cell>
          <cell r="K3202">
            <v>0</v>
          </cell>
          <cell r="L3202">
            <v>1000</v>
          </cell>
          <cell r="M3202">
            <v>1</v>
          </cell>
          <cell r="N3202" t="e">
            <v>#REF!</v>
          </cell>
          <cell r="O3202" t="str">
            <v>Abadi Tani, Toko</v>
          </cell>
          <cell r="P3202">
            <v>70000000</v>
          </cell>
          <cell r="Q3202">
            <v>1</v>
          </cell>
          <cell r="R3202">
            <v>1</v>
          </cell>
          <cell r="S3202" t="str">
            <v>*sumb*</v>
          </cell>
          <cell r="T3202" t="str">
            <v>*sumber jaya*</v>
          </cell>
        </row>
        <row r="3203">
          <cell r="B3203" t="str">
            <v>KUST01</v>
          </cell>
          <cell r="C3203" t="str">
            <v>Kustiyah</v>
          </cell>
          <cell r="D3203" t="str">
            <v>Kustiyah</v>
          </cell>
          <cell r="E3203" t="str">
            <v>Jalan M Ghardi RT.002/RW.002, Desa Ambarawa, Kec. Ambarawa, Kab. Pringsewu (depan bengkel takim)</v>
          </cell>
          <cell r="F3203" t="str">
            <v>Lampung</v>
          </cell>
          <cell r="G3203" t="str">
            <v>Faisal</v>
          </cell>
          <cell r="H3203">
            <v>0</v>
          </cell>
          <cell r="I3203">
            <v>0</v>
          </cell>
          <cell r="J3203">
            <v>0</v>
          </cell>
          <cell r="K3203">
            <v>0</v>
          </cell>
          <cell r="L3203">
            <v>1000</v>
          </cell>
          <cell r="M3203">
            <v>1</v>
          </cell>
          <cell r="N3203" t="e">
            <v>#REF!</v>
          </cell>
          <cell r="O3203" t="str">
            <v>Abadi Tani, Toko</v>
          </cell>
          <cell r="P3203">
            <v>70000000</v>
          </cell>
          <cell r="Q3203">
            <v>1</v>
          </cell>
          <cell r="R3203">
            <v>1</v>
          </cell>
          <cell r="S3203" t="str">
            <v>*sumb*</v>
          </cell>
          <cell r="T3203" t="str">
            <v>*sumber jaya*</v>
          </cell>
        </row>
        <row r="3204">
          <cell r="B3204" t="str">
            <v>KUST02</v>
          </cell>
          <cell r="C3204" t="str">
            <v>Kustoro</v>
          </cell>
          <cell r="D3204" t="str">
            <v>Kustoro</v>
          </cell>
          <cell r="E3204" t="str">
            <v>Gang Jaswen RT.001/RW.005, Desa Tegalglagah, Kec. Bulakamba (setelah melewati jembatan didepan rumah susun)</v>
          </cell>
          <cell r="F3204" t="str">
            <v>Brebes</v>
          </cell>
          <cell r="G3204" t="str">
            <v>Faisal</v>
          </cell>
          <cell r="H3204">
            <v>0</v>
          </cell>
          <cell r="I3204">
            <v>0</v>
          </cell>
          <cell r="J3204">
            <v>0</v>
          </cell>
          <cell r="K3204">
            <v>0</v>
          </cell>
          <cell r="L3204">
            <v>1000</v>
          </cell>
          <cell r="M3204">
            <v>1</v>
          </cell>
          <cell r="N3204" t="e">
            <v>#REF!</v>
          </cell>
          <cell r="O3204" t="str">
            <v>Abadi Tani, Toko</v>
          </cell>
          <cell r="P3204">
            <v>70000000</v>
          </cell>
          <cell r="Q3204">
            <v>1</v>
          </cell>
          <cell r="R3204">
            <v>1</v>
          </cell>
          <cell r="S3204" t="str">
            <v>*sumb*</v>
          </cell>
          <cell r="T3204" t="str">
            <v>*sumber jaya*</v>
          </cell>
        </row>
        <row r="3205">
          <cell r="B3205" t="str">
            <v>KUSU05</v>
          </cell>
          <cell r="C3205" t="str">
            <v>Kusuma Agro</v>
          </cell>
          <cell r="D3205" t="str">
            <v>Adi Ari Kusuma</v>
          </cell>
          <cell r="E3205" t="str">
            <v>Dsn. Prapatan, RT.002/RW.002 Kel. Asmorobangun, Kec. Puncu</v>
          </cell>
          <cell r="F3205" t="str">
            <v>Kediri</v>
          </cell>
          <cell r="G3205" t="str">
            <v>Zakia</v>
          </cell>
          <cell r="H3205">
            <v>0</v>
          </cell>
          <cell r="I3205">
            <v>0</v>
          </cell>
          <cell r="J3205">
            <v>0</v>
          </cell>
          <cell r="K3205">
            <v>0</v>
          </cell>
          <cell r="L3205">
            <v>100000000</v>
          </cell>
          <cell r="M3205">
            <v>1</v>
          </cell>
          <cell r="N3205" t="e">
            <v>#REF!</v>
          </cell>
          <cell r="O3205" t="str">
            <v>Abadi Tani, Toko</v>
          </cell>
          <cell r="P3205">
            <v>70000000</v>
          </cell>
          <cell r="Q3205">
            <v>1</v>
          </cell>
          <cell r="R3205">
            <v>1</v>
          </cell>
          <cell r="S3205" t="str">
            <v>*sumb*</v>
          </cell>
          <cell r="T3205" t="str">
            <v>*sumber jaya*</v>
          </cell>
        </row>
        <row r="3206">
          <cell r="B3206" t="str">
            <v>KUSU06</v>
          </cell>
          <cell r="C3206" t="str">
            <v>Kusumawati</v>
          </cell>
          <cell r="D3206" t="str">
            <v>Kusumawati</v>
          </cell>
          <cell r="E3206" t="str">
            <v>Perumahan Beverly, Jalan Palem Kenari 2 No.15 , Cibatu Lippo, Cikarang</v>
          </cell>
          <cell r="F3206" t="str">
            <v>Bekasi</v>
          </cell>
          <cell r="G3206" t="str">
            <v>Faisal</v>
          </cell>
          <cell r="H3206">
            <v>0</v>
          </cell>
          <cell r="I3206">
            <v>0</v>
          </cell>
          <cell r="J3206">
            <v>0</v>
          </cell>
          <cell r="K3206">
            <v>0</v>
          </cell>
          <cell r="L3206">
            <v>1000</v>
          </cell>
          <cell r="M3206">
            <v>1</v>
          </cell>
          <cell r="N3206" t="e">
            <v>#REF!</v>
          </cell>
          <cell r="O3206" t="str">
            <v>Abadi Tani, Toko</v>
          </cell>
          <cell r="P3206">
            <v>70000000</v>
          </cell>
          <cell r="Q3206">
            <v>1</v>
          </cell>
          <cell r="R3206">
            <v>1</v>
          </cell>
          <cell r="S3206" t="str">
            <v>*sumb*</v>
          </cell>
          <cell r="T3206" t="str">
            <v>*sumber jaya*</v>
          </cell>
        </row>
        <row r="3207">
          <cell r="B3207" t="str">
            <v>KUSW02</v>
          </cell>
          <cell r="C3207" t="str">
            <v>Kuswandi</v>
          </cell>
          <cell r="D3207" t="str">
            <v>Kuswandi</v>
          </cell>
          <cell r="E3207" t="str">
            <v>Desa Mari Baya RT.002/RW.001, Pademaran Timur, Kab. Ogan Komering Ilir</v>
          </cell>
          <cell r="F3207" t="str">
            <v>Sumatera Selatan</v>
          </cell>
          <cell r="G3207" t="str">
            <v>Faisal</v>
          </cell>
          <cell r="H3207">
            <v>0</v>
          </cell>
          <cell r="I3207">
            <v>0</v>
          </cell>
          <cell r="J3207">
            <v>0</v>
          </cell>
          <cell r="K3207">
            <v>0</v>
          </cell>
          <cell r="L3207">
            <v>1000</v>
          </cell>
          <cell r="M3207">
            <v>1</v>
          </cell>
          <cell r="N3207" t="e">
            <v>#REF!</v>
          </cell>
          <cell r="O3207" t="str">
            <v>Abadi Tani, Toko</v>
          </cell>
          <cell r="P3207">
            <v>70000000</v>
          </cell>
          <cell r="Q3207">
            <v>1</v>
          </cell>
          <cell r="R3207">
            <v>1</v>
          </cell>
          <cell r="S3207" t="str">
            <v>*sumb*</v>
          </cell>
          <cell r="T3207" t="str">
            <v>*sumber jaya*</v>
          </cell>
        </row>
        <row r="3208">
          <cell r="B3208" t="str">
            <v>LABA01</v>
          </cell>
          <cell r="C3208" t="str">
            <v>Labak Tani</v>
          </cell>
          <cell r="D3208" t="str">
            <v>Labak Tani, CV</v>
          </cell>
          <cell r="E3208" t="str">
            <v>Jenggala 4 BR. Kauripan, Sedang, Abiansemal, Badung</v>
          </cell>
          <cell r="F3208" t="str">
            <v>Bali</v>
          </cell>
          <cell r="G3208" t="str">
            <v>Zakia</v>
          </cell>
          <cell r="H3208">
            <v>0</v>
          </cell>
          <cell r="I3208">
            <v>0</v>
          </cell>
          <cell r="J3208">
            <v>0</v>
          </cell>
          <cell r="K3208">
            <v>0</v>
          </cell>
          <cell r="L3208">
            <v>450000000</v>
          </cell>
          <cell r="M3208">
            <v>1</v>
          </cell>
          <cell r="N3208" t="e">
            <v>#REF!</v>
          </cell>
          <cell r="O3208" t="str">
            <v>Abadi Tani, Toko</v>
          </cell>
          <cell r="P3208">
            <v>70000000</v>
          </cell>
          <cell r="Q3208">
            <v>1</v>
          </cell>
          <cell r="R3208">
            <v>1</v>
          </cell>
          <cell r="S3208" t="str">
            <v>*sumb*</v>
          </cell>
          <cell r="T3208" t="str">
            <v>*sumber jaya*</v>
          </cell>
        </row>
        <row r="3209">
          <cell r="B3209" t="str">
            <v>LADA01</v>
          </cell>
          <cell r="C3209" t="str">
            <v>Ladang Subur/Cia Hwa</v>
          </cell>
          <cell r="D3209" t="str">
            <v>Soebodro</v>
          </cell>
          <cell r="E3209" t="str">
            <v>Jl. Manggar 71, Ds. Tegalsari RT.02/RW.13, Ambulu</v>
          </cell>
          <cell r="F3209" t="str">
            <v>Jember</v>
          </cell>
          <cell r="G3209" t="str">
            <v>Riyan</v>
          </cell>
          <cell r="H3209">
            <v>0</v>
          </cell>
          <cell r="I3209">
            <v>0</v>
          </cell>
          <cell r="J3209">
            <v>0</v>
          </cell>
          <cell r="K3209">
            <v>0</v>
          </cell>
          <cell r="L3209">
            <v>25000000</v>
          </cell>
          <cell r="M3209">
            <v>1</v>
          </cell>
          <cell r="N3209" t="e">
            <v>#REF!</v>
          </cell>
          <cell r="O3209" t="str">
            <v>Abadi Tani, Toko</v>
          </cell>
          <cell r="P3209">
            <v>70000000</v>
          </cell>
          <cell r="Q3209">
            <v>1</v>
          </cell>
          <cell r="R3209">
            <v>1</v>
          </cell>
          <cell r="S3209" t="str">
            <v>*sumb*</v>
          </cell>
          <cell r="T3209" t="str">
            <v>*sumber jaya*</v>
          </cell>
        </row>
        <row r="3210">
          <cell r="B3210" t="str">
            <v>LADA02</v>
          </cell>
          <cell r="C3210" t="str">
            <v>Ladang Subur/Lani</v>
          </cell>
          <cell r="D3210" t="str">
            <v>Lanny Widayanti</v>
          </cell>
          <cell r="E3210" t="str">
            <v>Jl. Argopuro No.63, RT.003/RW.003 Mimbaan, Panji</v>
          </cell>
          <cell r="F3210" t="str">
            <v>Situbondo</v>
          </cell>
          <cell r="G3210" t="str">
            <v>Faris</v>
          </cell>
          <cell r="H3210">
            <v>0</v>
          </cell>
          <cell r="I3210">
            <v>0</v>
          </cell>
          <cell r="J3210">
            <v>0</v>
          </cell>
          <cell r="K3210">
            <v>0</v>
          </cell>
          <cell r="L3210">
            <v>30000000</v>
          </cell>
          <cell r="M3210">
            <v>1</v>
          </cell>
          <cell r="N3210" t="e">
            <v>#REF!</v>
          </cell>
          <cell r="O3210" t="str">
            <v>Abadi Tani, Toko</v>
          </cell>
          <cell r="P3210">
            <v>70000000</v>
          </cell>
          <cell r="Q3210">
            <v>1</v>
          </cell>
          <cell r="R3210">
            <v>1</v>
          </cell>
          <cell r="S3210" t="str">
            <v>*sumb*</v>
          </cell>
          <cell r="T3210" t="str">
            <v>*sumber jaya*</v>
          </cell>
        </row>
        <row r="3211">
          <cell r="B3211" t="str">
            <v>LAIL04</v>
          </cell>
          <cell r="C3211" t="str">
            <v>Laila</v>
          </cell>
          <cell r="D3211" t="str">
            <v>Laila</v>
          </cell>
          <cell r="E3211" t="str">
            <v>Jalan Ahmad Yani No. 56, Kota Sumenep</v>
          </cell>
          <cell r="F3211" t="str">
            <v>Sumenep</v>
          </cell>
          <cell r="G3211" t="str">
            <v>Faisal</v>
          </cell>
          <cell r="H3211">
            <v>0</v>
          </cell>
          <cell r="I3211">
            <v>0</v>
          </cell>
          <cell r="J3211">
            <v>0</v>
          </cell>
          <cell r="K3211">
            <v>0</v>
          </cell>
          <cell r="L3211">
            <v>1000</v>
          </cell>
          <cell r="M3211">
            <v>1</v>
          </cell>
          <cell r="N3211" t="e">
            <v>#REF!</v>
          </cell>
          <cell r="O3211" t="str">
            <v>Abadi Tani, Toko</v>
          </cell>
          <cell r="P3211">
            <v>70000000</v>
          </cell>
          <cell r="Q3211">
            <v>1</v>
          </cell>
          <cell r="R3211">
            <v>1</v>
          </cell>
          <cell r="S3211" t="str">
            <v>*sumb*</v>
          </cell>
          <cell r="T3211" t="str">
            <v>*sumber jaya*</v>
          </cell>
        </row>
        <row r="3212">
          <cell r="B3212" t="str">
            <v>LAIL01</v>
          </cell>
          <cell r="C3212" t="str">
            <v>Laila Fitria Zuhratul Fadilah</v>
          </cell>
          <cell r="D3212" t="str">
            <v>Laila Fitria Zuhratul Fadilah</v>
          </cell>
          <cell r="E3212" t="str">
            <v>Vila Bukit Tidar A5/48, RT.015/RW.011 Kel. Merjosari, Kec. Lowokwaru</v>
          </cell>
          <cell r="F3212" t="str">
            <v>Malang</v>
          </cell>
          <cell r="G3212" t="str">
            <v>Reni</v>
          </cell>
          <cell r="H3212">
            <v>0</v>
          </cell>
          <cell r="I3212">
            <v>0</v>
          </cell>
          <cell r="J3212">
            <v>0</v>
          </cell>
          <cell r="K3212">
            <v>0</v>
          </cell>
          <cell r="L3212">
            <v>1000</v>
          </cell>
          <cell r="M3212">
            <v>1</v>
          </cell>
          <cell r="N3212" t="e">
            <v>#REF!</v>
          </cell>
          <cell r="O3212" t="str">
            <v>Abadi Tani, Toko</v>
          </cell>
          <cell r="P3212">
            <v>70000000</v>
          </cell>
          <cell r="Q3212">
            <v>1</v>
          </cell>
          <cell r="R3212">
            <v>1</v>
          </cell>
          <cell r="S3212" t="str">
            <v>*sumb*</v>
          </cell>
          <cell r="T3212" t="str">
            <v>*sumber jaya*</v>
          </cell>
        </row>
        <row r="3213">
          <cell r="B3213" t="str">
            <v>LAIL03</v>
          </cell>
          <cell r="C3213" t="str">
            <v>Lailatul Fitriya</v>
          </cell>
          <cell r="D3213" t="str">
            <v>Lailatul Fitriya</v>
          </cell>
          <cell r="E3213" t="str">
            <v>Dusun Badolan RT.002/RW.003, Desa Bajulmati, Kec. Wongsorejo (Syafa Shop)</v>
          </cell>
          <cell r="F3213" t="str">
            <v>Banyuwangi</v>
          </cell>
          <cell r="G3213" t="str">
            <v>Faisal</v>
          </cell>
          <cell r="H3213">
            <v>0</v>
          </cell>
          <cell r="I3213">
            <v>0</v>
          </cell>
          <cell r="J3213">
            <v>0</v>
          </cell>
          <cell r="K3213">
            <v>0</v>
          </cell>
          <cell r="L3213">
            <v>1000</v>
          </cell>
          <cell r="M3213">
            <v>1</v>
          </cell>
          <cell r="N3213" t="e">
            <v>#REF!</v>
          </cell>
          <cell r="O3213" t="str">
            <v>Abadi Tani, Toko</v>
          </cell>
          <cell r="P3213">
            <v>70000000</v>
          </cell>
          <cell r="Q3213">
            <v>1</v>
          </cell>
          <cell r="R3213">
            <v>1</v>
          </cell>
          <cell r="S3213" t="str">
            <v>*sumb*</v>
          </cell>
          <cell r="T3213" t="str">
            <v>*sumber jaya*</v>
          </cell>
        </row>
        <row r="3214">
          <cell r="B3214" t="str">
            <v>LAIL06</v>
          </cell>
          <cell r="C3214" t="str">
            <v>Lailatul Hasanah</v>
          </cell>
          <cell r="D3214" t="str">
            <v>Lailatul Hasanah</v>
          </cell>
          <cell r="E3214" t="str">
            <v>Ketimur perbatasan Bengkak Alasbuluh RT.013/RW.002, Bengkak, Wongsorejo (Rumah bapak Misrul)</v>
          </cell>
          <cell r="F3214" t="str">
            <v>Banyuwangi</v>
          </cell>
          <cell r="G3214" t="str">
            <v>Faisal</v>
          </cell>
          <cell r="H3214">
            <v>0</v>
          </cell>
          <cell r="I3214">
            <v>0</v>
          </cell>
          <cell r="J3214">
            <v>0</v>
          </cell>
          <cell r="K3214">
            <v>0</v>
          </cell>
          <cell r="L3214">
            <v>1000</v>
          </cell>
          <cell r="M3214">
            <v>1</v>
          </cell>
          <cell r="N3214" t="e">
            <v>#REF!</v>
          </cell>
          <cell r="O3214" t="str">
            <v>Abadi Tani, Toko</v>
          </cell>
          <cell r="P3214">
            <v>70000000</v>
          </cell>
          <cell r="Q3214">
            <v>1</v>
          </cell>
          <cell r="R3214">
            <v>1</v>
          </cell>
          <cell r="S3214" t="str">
            <v>*sumb*</v>
          </cell>
          <cell r="T3214" t="str">
            <v>*sumber jaya*</v>
          </cell>
        </row>
        <row r="3215">
          <cell r="B3215" t="str">
            <v>LAIL05</v>
          </cell>
          <cell r="C3215" t="str">
            <v>Lailatul Istikomah</v>
          </cell>
          <cell r="D3215" t="str">
            <v>Lailatul Istikomah</v>
          </cell>
          <cell r="E3215" t="str">
            <v>Jalan Kutorejo RT.019/RW.003, Kp Keri, Kalipait, Tegaldlimo</v>
          </cell>
          <cell r="F3215" t="str">
            <v>Banyuwangi</v>
          </cell>
          <cell r="G3215" t="str">
            <v>Faisal</v>
          </cell>
          <cell r="H3215">
            <v>0</v>
          </cell>
          <cell r="I3215">
            <v>0</v>
          </cell>
          <cell r="J3215">
            <v>0</v>
          </cell>
          <cell r="K3215">
            <v>0</v>
          </cell>
          <cell r="L3215">
            <v>1000</v>
          </cell>
          <cell r="M3215">
            <v>1</v>
          </cell>
          <cell r="N3215" t="e">
            <v>#REF!</v>
          </cell>
          <cell r="O3215" t="str">
            <v>Abadi Tani, Toko</v>
          </cell>
          <cell r="P3215">
            <v>70000000</v>
          </cell>
          <cell r="Q3215">
            <v>1</v>
          </cell>
          <cell r="R3215">
            <v>1</v>
          </cell>
          <cell r="S3215" t="str">
            <v>*sumb*</v>
          </cell>
          <cell r="T3215" t="str">
            <v>*sumber jaya*</v>
          </cell>
        </row>
        <row r="3216">
          <cell r="B3216" t="str">
            <v>LAIL02</v>
          </cell>
          <cell r="C3216" t="str">
            <v>Lailatul Qomariyah</v>
          </cell>
          <cell r="D3216" t="str">
            <v>Lailatul Qomariyah</v>
          </cell>
          <cell r="E3216" t="str">
            <v>Jl. Gajah Mada Bedadung, Kec. Pakusari</v>
          </cell>
          <cell r="F3216" t="str">
            <v>Jember</v>
          </cell>
          <cell r="G3216" t="str">
            <v>Faisal</v>
          </cell>
          <cell r="H3216">
            <v>0</v>
          </cell>
          <cell r="I3216">
            <v>0</v>
          </cell>
          <cell r="J3216">
            <v>0</v>
          </cell>
          <cell r="K3216">
            <v>0</v>
          </cell>
          <cell r="L3216">
            <v>1000</v>
          </cell>
          <cell r="M3216">
            <v>1</v>
          </cell>
          <cell r="N3216" t="e">
            <v>#REF!</v>
          </cell>
          <cell r="O3216" t="str">
            <v>Abadi Tani, Toko</v>
          </cell>
          <cell r="P3216">
            <v>70000000</v>
          </cell>
          <cell r="Q3216">
            <v>1</v>
          </cell>
          <cell r="R3216">
            <v>1</v>
          </cell>
          <cell r="S3216" t="str">
            <v>*sumb*</v>
          </cell>
          <cell r="T3216" t="str">
            <v>*sumber jaya*</v>
          </cell>
        </row>
        <row r="3217">
          <cell r="B3217" t="str">
            <v>LAIL07</v>
          </cell>
          <cell r="C3217" t="str">
            <v>Lailatum Munawaroh</v>
          </cell>
          <cell r="D3217" t="str">
            <v>Lailatum Munawaroh</v>
          </cell>
          <cell r="E3217" t="str">
            <v>Sedangsari Garung RT.001/RW.005 , Garung</v>
          </cell>
          <cell r="F3217" t="str">
            <v>Wonosobo</v>
          </cell>
          <cell r="G3217" t="str">
            <v>Faisal</v>
          </cell>
          <cell r="H3217">
            <v>0</v>
          </cell>
          <cell r="I3217">
            <v>0</v>
          </cell>
          <cell r="J3217">
            <v>0</v>
          </cell>
          <cell r="K3217">
            <v>0</v>
          </cell>
          <cell r="L3217">
            <v>1000</v>
          </cell>
          <cell r="M3217">
            <v>1</v>
          </cell>
          <cell r="N3217" t="e">
            <v>#REF!</v>
          </cell>
          <cell r="O3217" t="str">
            <v>Abadi Tani, Toko</v>
          </cell>
          <cell r="P3217">
            <v>70000000</v>
          </cell>
          <cell r="Q3217">
            <v>1</v>
          </cell>
          <cell r="R3217">
            <v>1</v>
          </cell>
          <cell r="S3217" t="str">
            <v>*sumb*</v>
          </cell>
          <cell r="T3217" t="str">
            <v>*sumber jaya*</v>
          </cell>
        </row>
        <row r="3218">
          <cell r="B3218" t="str">
            <v>LAJU01</v>
          </cell>
          <cell r="C3218" t="str">
            <v>Laju Tani, Toko</v>
          </cell>
          <cell r="D3218" t="str">
            <v>Laju Tani Agro, CV</v>
          </cell>
          <cell r="E3218" t="str">
            <v>Jl. Kartini No. 45 RT.02/RW.03, Brangbara</v>
          </cell>
          <cell r="F3218" t="str">
            <v>Sumbawa</v>
          </cell>
          <cell r="G3218" t="str">
            <v>Hendra</v>
          </cell>
          <cell r="H3218">
            <v>0</v>
          </cell>
          <cell r="I3218">
            <v>0</v>
          </cell>
          <cell r="J3218">
            <v>0</v>
          </cell>
          <cell r="K3218">
            <v>0</v>
          </cell>
          <cell r="L3218">
            <v>5000000000</v>
          </cell>
          <cell r="M3218">
            <v>1</v>
          </cell>
          <cell r="N3218" t="e">
            <v>#REF!</v>
          </cell>
          <cell r="O3218" t="str">
            <v>Abadi Tani, Toko</v>
          </cell>
          <cell r="P3218">
            <v>70000000</v>
          </cell>
          <cell r="Q3218">
            <v>1</v>
          </cell>
          <cell r="R3218">
            <v>1</v>
          </cell>
          <cell r="S3218" t="str">
            <v>*sumb*</v>
          </cell>
          <cell r="T3218" t="str">
            <v>*sumber jaya*</v>
          </cell>
        </row>
        <row r="3219">
          <cell r="B3219" t="str">
            <v>LALA01</v>
          </cell>
          <cell r="C3219" t="str">
            <v>Lala (Online)</v>
          </cell>
          <cell r="D3219" t="str">
            <v>Lala (Online)</v>
          </cell>
          <cell r="E3219" t="str">
            <v>Komplek Perumahan Imperial Gading Pelindo II Blok H2/26 RT.009/RW.008, Kel. Sukapura</v>
          </cell>
          <cell r="F3219" t="str">
            <v>Jakarta Utara</v>
          </cell>
          <cell r="G3219" t="str">
            <v>Faisal</v>
          </cell>
          <cell r="H3219">
            <v>0</v>
          </cell>
          <cell r="I3219">
            <v>0</v>
          </cell>
          <cell r="J3219">
            <v>0</v>
          </cell>
          <cell r="K3219">
            <v>0</v>
          </cell>
          <cell r="L3219">
            <v>1000</v>
          </cell>
          <cell r="M3219">
            <v>1</v>
          </cell>
          <cell r="N3219" t="e">
            <v>#REF!</v>
          </cell>
          <cell r="O3219" t="str">
            <v>Abadi Tani, Toko</v>
          </cell>
          <cell r="P3219">
            <v>70000000</v>
          </cell>
          <cell r="Q3219">
            <v>1</v>
          </cell>
          <cell r="R3219">
            <v>1</v>
          </cell>
          <cell r="S3219" t="str">
            <v>*sumb*</v>
          </cell>
          <cell r="T3219" t="str">
            <v>*sumber jaya*</v>
          </cell>
        </row>
        <row r="3220">
          <cell r="B3220" t="str">
            <v>LALA03</v>
          </cell>
          <cell r="C3220" t="str">
            <v>Lalan Suherlan</v>
          </cell>
          <cell r="D3220" t="str">
            <v>Lalan Suherlan</v>
          </cell>
          <cell r="E3220" t="str">
            <v>Kp Babakan Buniwangi RT.004/RW.003, Desa Nyalindung, Kec. Cugenang</v>
          </cell>
          <cell r="F3220" t="str">
            <v>Cianjur</v>
          </cell>
          <cell r="G3220" t="str">
            <v>Faisal</v>
          </cell>
          <cell r="H3220">
            <v>0</v>
          </cell>
          <cell r="I3220">
            <v>0</v>
          </cell>
          <cell r="J3220">
            <v>0</v>
          </cell>
          <cell r="K3220">
            <v>0</v>
          </cell>
          <cell r="L3220">
            <v>1000</v>
          </cell>
          <cell r="M3220">
            <v>1</v>
          </cell>
          <cell r="N3220" t="e">
            <v>#REF!</v>
          </cell>
          <cell r="O3220" t="str">
            <v>Abadi Tani, Toko</v>
          </cell>
          <cell r="P3220">
            <v>70000000</v>
          </cell>
          <cell r="Q3220">
            <v>1</v>
          </cell>
          <cell r="R3220">
            <v>1</v>
          </cell>
          <cell r="S3220" t="str">
            <v>*sumb*</v>
          </cell>
          <cell r="T3220" t="str">
            <v>*sumber jaya*</v>
          </cell>
        </row>
        <row r="3221">
          <cell r="B3221" t="str">
            <v>LALA02</v>
          </cell>
          <cell r="C3221" t="str">
            <v>Lalan Tita</v>
          </cell>
          <cell r="D3221" t="str">
            <v>Lalan Tita</v>
          </cell>
          <cell r="E3221" t="str">
            <v>Blok Cipanas Jalan Ds Argalingga RT.012/RW.004, Argalingga, Argapura</v>
          </cell>
          <cell r="F3221" t="str">
            <v>Majalengka</v>
          </cell>
          <cell r="G3221" t="str">
            <v>Faisal</v>
          </cell>
          <cell r="H3221">
            <v>0</v>
          </cell>
          <cell r="I3221">
            <v>0</v>
          </cell>
          <cell r="J3221">
            <v>0</v>
          </cell>
          <cell r="K3221">
            <v>0</v>
          </cell>
          <cell r="L3221">
            <v>1000</v>
          </cell>
          <cell r="M3221">
            <v>1</v>
          </cell>
          <cell r="N3221" t="e">
            <v>#REF!</v>
          </cell>
          <cell r="O3221" t="str">
            <v>Abadi Tani, Toko</v>
          </cell>
          <cell r="P3221">
            <v>70000000</v>
          </cell>
          <cell r="Q3221">
            <v>1</v>
          </cell>
          <cell r="R3221">
            <v>1</v>
          </cell>
          <cell r="S3221" t="str">
            <v>*sumb*</v>
          </cell>
          <cell r="T3221" t="str">
            <v>*sumber jaya*</v>
          </cell>
        </row>
        <row r="3222">
          <cell r="B3222" t="str">
            <v>LALU02</v>
          </cell>
          <cell r="C3222" t="str">
            <v>Lalu Ahmad Subhan</v>
          </cell>
          <cell r="D3222" t="str">
            <v>Lalu Ahmad Subhan</v>
          </cell>
          <cell r="E3222" t="str">
            <v>Jl. Wisata Otak Kokok, Dusun Gundem, Aik Muan, Kel. Sukadana, Kec. Terara</v>
          </cell>
          <cell r="F3222" t="str">
            <v>Lombok Timur</v>
          </cell>
          <cell r="G3222" t="str">
            <v>Faisal</v>
          </cell>
          <cell r="H3222">
            <v>0</v>
          </cell>
          <cell r="I3222">
            <v>0</v>
          </cell>
          <cell r="J3222">
            <v>0</v>
          </cell>
          <cell r="K3222">
            <v>0</v>
          </cell>
          <cell r="L3222">
            <v>1000</v>
          </cell>
          <cell r="M3222">
            <v>1</v>
          </cell>
          <cell r="N3222" t="e">
            <v>#REF!</v>
          </cell>
          <cell r="O3222" t="str">
            <v>Abadi Tani, Toko</v>
          </cell>
          <cell r="P3222">
            <v>70000000</v>
          </cell>
          <cell r="Q3222">
            <v>1</v>
          </cell>
          <cell r="R3222">
            <v>1</v>
          </cell>
          <cell r="S3222" t="str">
            <v>*sumb*</v>
          </cell>
          <cell r="T3222" t="str">
            <v>*sumber jaya*</v>
          </cell>
        </row>
        <row r="3223">
          <cell r="B3223" t="str">
            <v>LALU01</v>
          </cell>
          <cell r="C3223" t="str">
            <v>Lalu Eki Saputra</v>
          </cell>
          <cell r="D3223" t="str">
            <v>Lalu Eki Saputra</v>
          </cell>
          <cell r="E3223" t="str">
            <v>Kantor Desa Sukadana, Jalan wisata Otak Kokok, Dusun Aik Musn, Desa Sukadana, Kec. Terara (belakang masjid nurul yakin, rumah warna ungu)</v>
          </cell>
          <cell r="F3223" t="str">
            <v>Lombok Timur</v>
          </cell>
          <cell r="G3223" t="str">
            <v>Faisal</v>
          </cell>
          <cell r="H3223">
            <v>0</v>
          </cell>
          <cell r="I3223">
            <v>0</v>
          </cell>
          <cell r="J3223">
            <v>0</v>
          </cell>
          <cell r="K3223">
            <v>0</v>
          </cell>
          <cell r="L3223">
            <v>1000</v>
          </cell>
          <cell r="M3223">
            <v>1</v>
          </cell>
          <cell r="N3223" t="e">
            <v>#REF!</v>
          </cell>
          <cell r="O3223" t="str">
            <v>Abadi Tani, Toko</v>
          </cell>
          <cell r="P3223">
            <v>70000000</v>
          </cell>
          <cell r="Q3223">
            <v>1</v>
          </cell>
          <cell r="R3223">
            <v>1</v>
          </cell>
          <cell r="S3223" t="str">
            <v>*sumb*</v>
          </cell>
          <cell r="T3223" t="str">
            <v>*sumber jaya*</v>
          </cell>
        </row>
        <row r="3224">
          <cell r="B3224" t="str">
            <v>LALU03</v>
          </cell>
          <cell r="C3224" t="str">
            <v>Lalu Wiratmaja 01</v>
          </cell>
          <cell r="D3224" t="str">
            <v>Lalu Wiratmaja 01</v>
          </cell>
          <cell r="E3224" t="str">
            <v>Jalur Pancasila, Jalan Datu Anggrat Ba No. 18 , Kadindi Bar, Pekat, Kab. Dompu</v>
          </cell>
          <cell r="F3224" t="str">
            <v>Nusa Tenggara Barat</v>
          </cell>
          <cell r="G3224" t="str">
            <v>Faisal</v>
          </cell>
          <cell r="H3224">
            <v>0</v>
          </cell>
          <cell r="I3224">
            <v>0</v>
          </cell>
          <cell r="J3224">
            <v>0</v>
          </cell>
          <cell r="K3224">
            <v>0</v>
          </cell>
          <cell r="L3224">
            <v>1000</v>
          </cell>
          <cell r="M3224">
            <v>1</v>
          </cell>
          <cell r="N3224" t="e">
            <v>#REF!</v>
          </cell>
          <cell r="O3224" t="str">
            <v>Abadi Tani, Toko</v>
          </cell>
          <cell r="P3224">
            <v>70000000</v>
          </cell>
          <cell r="Q3224">
            <v>1</v>
          </cell>
          <cell r="R3224">
            <v>1</v>
          </cell>
          <cell r="S3224" t="str">
            <v>*sumb*</v>
          </cell>
          <cell r="T3224" t="str">
            <v>*sumber jaya*</v>
          </cell>
        </row>
        <row r="3225">
          <cell r="B3225" t="str">
            <v>LAMB02</v>
          </cell>
          <cell r="C3225" t="str">
            <v>Lamba Rasa</v>
          </cell>
          <cell r="D3225" t="str">
            <v>Nurma</v>
          </cell>
          <cell r="E3225" t="str">
            <v>Dore, RT.001/RW.001 Kel. Dore, Kec. Palibelo</v>
          </cell>
          <cell r="F3225" t="str">
            <v>Bima</v>
          </cell>
          <cell r="G3225" t="str">
            <v>Hendra</v>
          </cell>
          <cell r="H3225">
            <v>0</v>
          </cell>
          <cell r="I3225">
            <v>0</v>
          </cell>
          <cell r="J3225">
            <v>0</v>
          </cell>
          <cell r="K3225">
            <v>0</v>
          </cell>
          <cell r="L3225">
            <v>1000</v>
          </cell>
          <cell r="M3225">
            <v>1</v>
          </cell>
          <cell r="N3225" t="e">
            <v>#REF!</v>
          </cell>
          <cell r="O3225" t="str">
            <v>Abadi Tani, Toko</v>
          </cell>
          <cell r="P3225">
            <v>70000000</v>
          </cell>
          <cell r="Q3225">
            <v>1</v>
          </cell>
          <cell r="R3225">
            <v>1</v>
          </cell>
          <cell r="S3225" t="str">
            <v>*sumb*</v>
          </cell>
          <cell r="T3225" t="str">
            <v>*sumber jaya*</v>
          </cell>
        </row>
        <row r="3226">
          <cell r="B3226" t="str">
            <v>LAMB01</v>
          </cell>
          <cell r="C3226" t="str">
            <v>Lambang Wijaya</v>
          </cell>
          <cell r="D3226" t="str">
            <v>Eddy Subroto</v>
          </cell>
          <cell r="E3226" t="str">
            <v>Dusun Krajan RT.003/RW.002, Kel. Cumedak, Kec. Sumberjambe</v>
          </cell>
          <cell r="F3226" t="str">
            <v>Jember</v>
          </cell>
          <cell r="G3226" t="str">
            <v>Yuyun</v>
          </cell>
          <cell r="H3226">
            <v>0</v>
          </cell>
          <cell r="I3226">
            <v>0</v>
          </cell>
          <cell r="J3226">
            <v>0</v>
          </cell>
          <cell r="K3226">
            <v>0</v>
          </cell>
          <cell r="L3226">
            <v>1000</v>
          </cell>
          <cell r="M3226">
            <v>1</v>
          </cell>
          <cell r="N3226" t="e">
            <v>#REF!</v>
          </cell>
          <cell r="O3226" t="str">
            <v>Abadi Tani, Toko</v>
          </cell>
          <cell r="P3226">
            <v>70000000</v>
          </cell>
          <cell r="Q3226">
            <v>1</v>
          </cell>
          <cell r="R3226">
            <v>1</v>
          </cell>
          <cell r="S3226" t="str">
            <v>*sumb*</v>
          </cell>
          <cell r="T3226" t="str">
            <v>*sumber jaya*</v>
          </cell>
        </row>
        <row r="3227">
          <cell r="B3227" t="str">
            <v>LAMI01</v>
          </cell>
          <cell r="C3227" t="str">
            <v>Lamin/Kalatham</v>
          </cell>
          <cell r="D3227" t="str">
            <v>Lamin</v>
          </cell>
          <cell r="E3227" t="str">
            <v>Perum Permata Asri C/1 RT.013/RW.012, Kel. Pakisjajar, Kec. Pakis</v>
          </cell>
          <cell r="F3227" t="str">
            <v>Malang</v>
          </cell>
          <cell r="G3227" t="str">
            <v>Yuyun</v>
          </cell>
          <cell r="H3227">
            <v>0</v>
          </cell>
          <cell r="I3227">
            <v>0</v>
          </cell>
          <cell r="J3227">
            <v>0</v>
          </cell>
          <cell r="K3227">
            <v>0</v>
          </cell>
          <cell r="L3227">
            <v>1000</v>
          </cell>
          <cell r="M3227">
            <v>1</v>
          </cell>
          <cell r="N3227" t="e">
            <v>#REF!</v>
          </cell>
          <cell r="O3227" t="str">
            <v>Abadi Tani, Toko</v>
          </cell>
          <cell r="P3227">
            <v>70000000</v>
          </cell>
          <cell r="Q3227">
            <v>1</v>
          </cell>
          <cell r="R3227">
            <v>1</v>
          </cell>
          <cell r="S3227" t="str">
            <v>*sumb*</v>
          </cell>
          <cell r="T3227" t="str">
            <v>*sumber jaya*</v>
          </cell>
        </row>
        <row r="3228">
          <cell r="B3228" t="str">
            <v>LANT01</v>
          </cell>
          <cell r="C3228" t="str">
            <v>Lan Tani</v>
          </cell>
          <cell r="D3228" t="str">
            <v>Suwarlan</v>
          </cell>
          <cell r="E3228" t="str">
            <v>Puntuk, RT.004/RW.004 Kel. Sidomakmur, Kec. Widodaren</v>
          </cell>
          <cell r="F3228" t="str">
            <v>Ngawi</v>
          </cell>
          <cell r="G3228" t="str">
            <v>Reni</v>
          </cell>
          <cell r="H3228">
            <v>0</v>
          </cell>
          <cell r="I3228">
            <v>0</v>
          </cell>
          <cell r="J3228">
            <v>0</v>
          </cell>
          <cell r="K3228">
            <v>0</v>
          </cell>
          <cell r="L3228">
            <v>1000</v>
          </cell>
          <cell r="M3228">
            <v>1</v>
          </cell>
          <cell r="N3228" t="e">
            <v>#REF!</v>
          </cell>
          <cell r="O3228" t="str">
            <v>Abadi Tani, Toko</v>
          </cell>
          <cell r="P3228">
            <v>70000000</v>
          </cell>
          <cell r="Q3228">
            <v>1</v>
          </cell>
          <cell r="R3228">
            <v>1</v>
          </cell>
          <cell r="S3228" t="str">
            <v>*sumb*</v>
          </cell>
          <cell r="T3228" t="str">
            <v>*sumber jaya*</v>
          </cell>
        </row>
        <row r="3229">
          <cell r="B3229" t="str">
            <v>LANC04</v>
          </cell>
          <cell r="C3229" t="str">
            <v>Lancar Agro Mandiri</v>
          </cell>
          <cell r="D3229" t="str">
            <v>Rio Kristianto</v>
          </cell>
          <cell r="E3229" t="str">
            <v>Dsn. Gringging, RT.001/RW.001 Grogol, Kab. Kediri</v>
          </cell>
          <cell r="F3229" t="str">
            <v>Kediri</v>
          </cell>
          <cell r="G3229" t="str">
            <v>Zakia</v>
          </cell>
          <cell r="H3229">
            <v>0</v>
          </cell>
          <cell r="I3229">
            <v>0</v>
          </cell>
          <cell r="J3229">
            <v>0</v>
          </cell>
          <cell r="K3229">
            <v>0</v>
          </cell>
          <cell r="L3229">
            <v>1000</v>
          </cell>
          <cell r="M3229">
            <v>1</v>
          </cell>
          <cell r="N3229" t="e">
            <v>#REF!</v>
          </cell>
          <cell r="O3229" t="str">
            <v>Abadi Tani, Toko</v>
          </cell>
          <cell r="P3229">
            <v>70000000</v>
          </cell>
          <cell r="Q3229">
            <v>1</v>
          </cell>
          <cell r="R3229">
            <v>1</v>
          </cell>
          <cell r="S3229" t="str">
            <v>*sumb*</v>
          </cell>
          <cell r="T3229" t="str">
            <v>*sumber jaya*</v>
          </cell>
        </row>
        <row r="3230">
          <cell r="B3230" t="str">
            <v>LANC09</v>
          </cell>
          <cell r="C3230" t="str">
            <v>Lancar Barokah Tani/Abd Rosit</v>
          </cell>
          <cell r="D3230" t="str">
            <v>Abd Rosit Rido</v>
          </cell>
          <cell r="E3230" t="str">
            <v>Dusun Jatiagung RT.001/RW.028, Kel. Gumukmas, Kec, Gumuk Mas</v>
          </cell>
          <cell r="F3230" t="str">
            <v>Jember</v>
          </cell>
          <cell r="G3230" t="str">
            <v>Riyan</v>
          </cell>
          <cell r="H3230">
            <v>0</v>
          </cell>
          <cell r="I3230">
            <v>0</v>
          </cell>
          <cell r="J3230">
            <v>0</v>
          </cell>
          <cell r="K3230">
            <v>0</v>
          </cell>
          <cell r="L3230">
            <v>10000000</v>
          </cell>
          <cell r="M3230">
            <v>1</v>
          </cell>
          <cell r="N3230" t="e">
            <v>#REF!</v>
          </cell>
          <cell r="O3230" t="str">
            <v>Abadi Tani, Toko</v>
          </cell>
          <cell r="P3230">
            <v>70000000</v>
          </cell>
          <cell r="Q3230">
            <v>1</v>
          </cell>
          <cell r="R3230">
            <v>1</v>
          </cell>
          <cell r="S3230" t="str">
            <v>*sumb*</v>
          </cell>
          <cell r="T3230" t="str">
            <v>*sumber jaya*</v>
          </cell>
        </row>
        <row r="3231">
          <cell r="B3231" t="str">
            <v>LANC05</v>
          </cell>
          <cell r="C3231" t="str">
            <v>Lancar Jaya, Toko/Soleh</v>
          </cell>
          <cell r="D3231" t="str">
            <v>Nanang Fachrur Rozy</v>
          </cell>
          <cell r="E3231" t="str">
            <v>Jl. Mayjen Sukertiyo 154, RT.001/RW.002 Kel. Jogotrunan, Kec. Lumajang</v>
          </cell>
          <cell r="F3231" t="str">
            <v>Lumajang</v>
          </cell>
          <cell r="G3231" t="str">
            <v>Riyan</v>
          </cell>
          <cell r="H3231">
            <v>0</v>
          </cell>
          <cell r="I3231">
            <v>0</v>
          </cell>
          <cell r="J3231">
            <v>0</v>
          </cell>
          <cell r="K3231">
            <v>0</v>
          </cell>
          <cell r="L3231">
            <v>1000</v>
          </cell>
          <cell r="M3231">
            <v>1</v>
          </cell>
          <cell r="N3231" t="e">
            <v>#REF!</v>
          </cell>
          <cell r="O3231" t="str">
            <v>Abadi Tani, Toko</v>
          </cell>
          <cell r="P3231">
            <v>70000000</v>
          </cell>
          <cell r="Q3231">
            <v>1</v>
          </cell>
          <cell r="R3231">
            <v>1</v>
          </cell>
          <cell r="S3231" t="str">
            <v>*sumb*</v>
          </cell>
          <cell r="T3231" t="str">
            <v>*sumber jaya*</v>
          </cell>
        </row>
        <row r="3232">
          <cell r="B3232" t="str">
            <v>LANC01</v>
          </cell>
          <cell r="C3232" t="str">
            <v>Lancar Jaya/Junaedi</v>
          </cell>
          <cell r="D3232" t="str">
            <v>Junaidi</v>
          </cell>
          <cell r="E3232" t="str">
            <v>Dsn. Cantuk Kidul, RT.002/RW.003, Kel. Cantuk, Kec. Singojuruh</v>
          </cell>
          <cell r="F3232" t="str">
            <v>Banyuwangi</v>
          </cell>
          <cell r="G3232" t="str">
            <v>Zakia</v>
          </cell>
          <cell r="H3232">
            <v>0</v>
          </cell>
          <cell r="I3232">
            <v>0</v>
          </cell>
          <cell r="J3232">
            <v>0</v>
          </cell>
          <cell r="K3232">
            <v>0</v>
          </cell>
          <cell r="L3232">
            <v>85000000</v>
          </cell>
          <cell r="M3232">
            <v>1</v>
          </cell>
          <cell r="N3232" t="e">
            <v>#REF!</v>
          </cell>
          <cell r="O3232" t="str">
            <v>Abadi Tani, Toko</v>
          </cell>
          <cell r="P3232">
            <v>70000000</v>
          </cell>
          <cell r="Q3232">
            <v>1</v>
          </cell>
          <cell r="R3232">
            <v>1</v>
          </cell>
          <cell r="S3232" t="str">
            <v>*sumb*</v>
          </cell>
          <cell r="T3232" t="str">
            <v>*sumber jaya*</v>
          </cell>
        </row>
        <row r="3233">
          <cell r="B3233" t="str">
            <v>LANC08</v>
          </cell>
          <cell r="C3233" t="str">
            <v>Lancar Jaya/Sugeng Pamuji</v>
          </cell>
          <cell r="D3233" t="str">
            <v>Sugeng Pamuji</v>
          </cell>
          <cell r="E3233" t="str">
            <v>Dusun Loncatan, RT.004/RW.019, Kel. Mangaran, Kec. Ajung</v>
          </cell>
          <cell r="F3233" t="str">
            <v>Jember</v>
          </cell>
          <cell r="G3233" t="str">
            <v>Riyan</v>
          </cell>
          <cell r="H3233">
            <v>0</v>
          </cell>
          <cell r="I3233">
            <v>0</v>
          </cell>
          <cell r="J3233">
            <v>0</v>
          </cell>
          <cell r="K3233">
            <v>0</v>
          </cell>
          <cell r="L3233">
            <v>1000</v>
          </cell>
          <cell r="M3233">
            <v>1</v>
          </cell>
          <cell r="N3233" t="e">
            <v>#REF!</v>
          </cell>
          <cell r="O3233" t="str">
            <v>Abadi Tani, Toko</v>
          </cell>
          <cell r="P3233">
            <v>70000000</v>
          </cell>
          <cell r="Q3233">
            <v>1</v>
          </cell>
          <cell r="R3233">
            <v>1</v>
          </cell>
          <cell r="S3233" t="str">
            <v>*sumb*</v>
          </cell>
          <cell r="T3233" t="str">
            <v>*sumber jaya*</v>
          </cell>
        </row>
        <row r="3234">
          <cell r="B3234" t="str">
            <v>LANC10</v>
          </cell>
          <cell r="C3234" t="str">
            <v>Lancar Makmur/Satria</v>
          </cell>
          <cell r="D3234" t="str">
            <v>Satria Prima Budi Utama</v>
          </cell>
          <cell r="E3234" t="str">
            <v>Ds. Ngimbang, Kel. Ngimbang, Kec. Ngimbang</v>
          </cell>
          <cell r="F3234" t="str">
            <v>Lamongan</v>
          </cell>
          <cell r="G3234" t="str">
            <v>Arasy</v>
          </cell>
          <cell r="H3234">
            <v>0</v>
          </cell>
          <cell r="I3234">
            <v>0</v>
          </cell>
          <cell r="J3234">
            <v>0</v>
          </cell>
          <cell r="K3234">
            <v>0</v>
          </cell>
          <cell r="L3234">
            <v>1000</v>
          </cell>
          <cell r="M3234">
            <v>1</v>
          </cell>
          <cell r="N3234" t="e">
            <v>#REF!</v>
          </cell>
          <cell r="O3234" t="str">
            <v>Abadi Tani, Toko</v>
          </cell>
          <cell r="P3234">
            <v>70000000</v>
          </cell>
          <cell r="Q3234">
            <v>1</v>
          </cell>
          <cell r="R3234">
            <v>1</v>
          </cell>
          <cell r="S3234" t="str">
            <v>*sumb*</v>
          </cell>
          <cell r="T3234" t="str">
            <v>*sumber jaya*</v>
          </cell>
        </row>
        <row r="3235">
          <cell r="B3235" t="str">
            <v>LAND01</v>
          </cell>
          <cell r="C3235" t="str">
            <v>Landi Febrian</v>
          </cell>
          <cell r="D3235" t="str">
            <v>Landi Febrian</v>
          </cell>
          <cell r="E3235" t="str">
            <v>Jl. Arowana No. 552 Gebang</v>
          </cell>
          <cell r="F3235" t="str">
            <v>Jember</v>
          </cell>
          <cell r="G3235" t="str">
            <v>Yuyun</v>
          </cell>
          <cell r="H3235">
            <v>0</v>
          </cell>
          <cell r="I3235">
            <v>0</v>
          </cell>
          <cell r="J3235">
            <v>0</v>
          </cell>
          <cell r="K3235">
            <v>0</v>
          </cell>
          <cell r="L3235">
            <v>1000</v>
          </cell>
          <cell r="M3235">
            <v>1</v>
          </cell>
          <cell r="N3235" t="e">
            <v>#REF!</v>
          </cell>
          <cell r="O3235" t="str">
            <v>Abadi Tani, Toko</v>
          </cell>
          <cell r="P3235">
            <v>70000000</v>
          </cell>
          <cell r="Q3235">
            <v>1</v>
          </cell>
          <cell r="R3235">
            <v>1</v>
          </cell>
          <cell r="S3235" t="str">
            <v>*sumb*</v>
          </cell>
          <cell r="T3235" t="str">
            <v>*sumber jaya*</v>
          </cell>
        </row>
        <row r="3236">
          <cell r="B3236" t="str">
            <v>LAND02</v>
          </cell>
          <cell r="C3236" t="str">
            <v>Landri Lilitta</v>
          </cell>
          <cell r="D3236" t="str">
            <v>Landri Lilitta</v>
          </cell>
          <cell r="E3236" t="str">
            <v>Dusun Panyengar RT.003/RW.005, Desa Stowe Brang, Kec. Utan</v>
          </cell>
          <cell r="F3236" t="str">
            <v>Sumbawa - NTB</v>
          </cell>
          <cell r="G3236" t="str">
            <v>Faisal</v>
          </cell>
          <cell r="H3236">
            <v>0</v>
          </cell>
          <cell r="I3236">
            <v>0</v>
          </cell>
          <cell r="J3236">
            <v>0</v>
          </cell>
          <cell r="K3236">
            <v>0</v>
          </cell>
          <cell r="L3236">
            <v>1000</v>
          </cell>
          <cell r="M3236">
            <v>1</v>
          </cell>
          <cell r="N3236" t="e">
            <v>#REF!</v>
          </cell>
          <cell r="O3236" t="str">
            <v>Abadi Tani, Toko</v>
          </cell>
          <cell r="P3236">
            <v>70000000</v>
          </cell>
          <cell r="Q3236">
            <v>1</v>
          </cell>
          <cell r="R3236">
            <v>1</v>
          </cell>
          <cell r="S3236" t="str">
            <v>*sumb*</v>
          </cell>
          <cell r="T3236" t="str">
            <v>*sumber jaya*</v>
          </cell>
        </row>
        <row r="3237">
          <cell r="B3237" t="str">
            <v>LANG03</v>
          </cell>
          <cell r="C3237" t="str">
            <v>Langgeng Jaya/Lilis</v>
          </cell>
          <cell r="D3237" t="str">
            <v>Lilis Suryani</v>
          </cell>
          <cell r="E3237" t="str">
            <v>Dsn. Gumukrejo, RT.005/RW.006 Kel. Purwoharjo, Kec. Purwoharjo</v>
          </cell>
          <cell r="F3237" t="str">
            <v>Banyuwangi</v>
          </cell>
          <cell r="G3237" t="str">
            <v>Faris</v>
          </cell>
          <cell r="H3237">
            <v>0</v>
          </cell>
          <cell r="I3237">
            <v>0</v>
          </cell>
          <cell r="J3237">
            <v>0</v>
          </cell>
          <cell r="K3237">
            <v>0</v>
          </cell>
          <cell r="L3237">
            <v>20000000</v>
          </cell>
          <cell r="M3237">
            <v>1</v>
          </cell>
          <cell r="N3237" t="e">
            <v>#REF!</v>
          </cell>
          <cell r="O3237" t="str">
            <v>Abadi Tani, Toko</v>
          </cell>
          <cell r="P3237">
            <v>70000000</v>
          </cell>
          <cell r="Q3237">
            <v>1</v>
          </cell>
          <cell r="R3237">
            <v>1</v>
          </cell>
          <cell r="S3237" t="str">
            <v>*sumb*</v>
          </cell>
          <cell r="T3237" t="str">
            <v>*sumber jaya*</v>
          </cell>
        </row>
        <row r="3238">
          <cell r="B3238" t="str">
            <v>LANG01</v>
          </cell>
          <cell r="C3238" t="str">
            <v>Langgeng Makmur</v>
          </cell>
          <cell r="D3238" t="str">
            <v>Budi Prayitno</v>
          </cell>
          <cell r="E3238" t="str">
            <v>Dsn. Silirkrombang, RT.002/RW.002, Seneporejo, Siliragung</v>
          </cell>
          <cell r="F3238" t="str">
            <v>Banyuwangi</v>
          </cell>
          <cell r="G3238" t="str">
            <v>Faris</v>
          </cell>
          <cell r="H3238">
            <v>0</v>
          </cell>
          <cell r="I3238">
            <v>0</v>
          </cell>
          <cell r="J3238">
            <v>0</v>
          </cell>
          <cell r="K3238">
            <v>0</v>
          </cell>
          <cell r="L3238">
            <v>2000000000</v>
          </cell>
          <cell r="M3238">
            <v>1</v>
          </cell>
          <cell r="N3238" t="e">
            <v>#REF!</v>
          </cell>
          <cell r="O3238" t="str">
            <v>Abadi Tani, Toko</v>
          </cell>
          <cell r="P3238">
            <v>70000000</v>
          </cell>
          <cell r="Q3238">
            <v>1</v>
          </cell>
          <cell r="R3238">
            <v>1</v>
          </cell>
          <cell r="S3238" t="str">
            <v>*sumb*</v>
          </cell>
          <cell r="T3238" t="str">
            <v>*sumber jaya*</v>
          </cell>
        </row>
        <row r="3239">
          <cell r="B3239" t="str">
            <v>LANG05</v>
          </cell>
          <cell r="C3239" t="str">
            <v>Langgeng Mulyo Barokah</v>
          </cell>
          <cell r="D3239" t="str">
            <v>Titin Noor Masyrofah</v>
          </cell>
          <cell r="E3239" t="str">
            <v>Perum Karang Duren Permai T.9, RT.003/RW.007 Kel. Karangduren, Kec. Pakisaji</v>
          </cell>
          <cell r="F3239" t="str">
            <v>Malang</v>
          </cell>
          <cell r="G3239" t="str">
            <v>Zakia</v>
          </cell>
          <cell r="H3239">
            <v>0</v>
          </cell>
          <cell r="I3239">
            <v>0</v>
          </cell>
          <cell r="J3239">
            <v>0</v>
          </cell>
          <cell r="K3239">
            <v>0</v>
          </cell>
          <cell r="L3239">
            <v>1000</v>
          </cell>
          <cell r="M3239">
            <v>1</v>
          </cell>
          <cell r="N3239" t="e">
            <v>#REF!</v>
          </cell>
          <cell r="O3239" t="str">
            <v>Abadi Tani, Toko</v>
          </cell>
          <cell r="P3239">
            <v>70000000</v>
          </cell>
          <cell r="Q3239">
            <v>1</v>
          </cell>
          <cell r="R3239">
            <v>1</v>
          </cell>
          <cell r="S3239" t="str">
            <v>*sumb*</v>
          </cell>
          <cell r="T3239" t="str">
            <v>*sumber jaya*</v>
          </cell>
        </row>
        <row r="3240">
          <cell r="B3240" t="str">
            <v>LANG06</v>
          </cell>
          <cell r="C3240" t="str">
            <v>Langgeng/Saiful</v>
          </cell>
          <cell r="D3240" t="str">
            <v>Saiful</v>
          </cell>
          <cell r="E3240" t="str">
            <v>Dsn. Tanggul, RT.002/RW.001 Kel. Tanggul Lurus, Kec. Besuki</v>
          </cell>
          <cell r="F3240" t="str">
            <v>Tulungagung</v>
          </cell>
          <cell r="G3240" t="str">
            <v>Zakia</v>
          </cell>
          <cell r="H3240">
            <v>0</v>
          </cell>
          <cell r="I3240">
            <v>0</v>
          </cell>
          <cell r="J3240">
            <v>0</v>
          </cell>
          <cell r="K3240">
            <v>0</v>
          </cell>
          <cell r="L3240">
            <v>1000</v>
          </cell>
          <cell r="M3240">
            <v>1</v>
          </cell>
          <cell r="N3240" t="e">
            <v>#REF!</v>
          </cell>
          <cell r="O3240" t="str">
            <v>Abadi Tani, Toko</v>
          </cell>
          <cell r="P3240">
            <v>70000000</v>
          </cell>
          <cell r="Q3240">
            <v>1</v>
          </cell>
          <cell r="R3240">
            <v>1</v>
          </cell>
          <cell r="S3240" t="str">
            <v>*sumb*</v>
          </cell>
          <cell r="T3240" t="str">
            <v>*sumber jaya*</v>
          </cell>
        </row>
        <row r="3241">
          <cell r="B3241" t="str">
            <v>LANG07</v>
          </cell>
          <cell r="C3241" t="str">
            <v>Langgeng/Sofi</v>
          </cell>
          <cell r="D3241" t="str">
            <v>Purwahyuni Mega</v>
          </cell>
          <cell r="E3241" t="str">
            <v>Dusun Siluman RT.001/RW.009 ,Kel. Bades, Kec. Pasirian</v>
          </cell>
          <cell r="F3241" t="str">
            <v>Lumajang</v>
          </cell>
          <cell r="G3241" t="str">
            <v>Riyan</v>
          </cell>
          <cell r="H3241">
            <v>0</v>
          </cell>
          <cell r="I3241">
            <v>0</v>
          </cell>
          <cell r="J3241">
            <v>0</v>
          </cell>
          <cell r="K3241">
            <v>0</v>
          </cell>
          <cell r="L3241">
            <v>1000</v>
          </cell>
          <cell r="M3241">
            <v>1</v>
          </cell>
          <cell r="N3241" t="e">
            <v>#REF!</v>
          </cell>
          <cell r="O3241" t="str">
            <v>Abadi Tani, Toko</v>
          </cell>
          <cell r="P3241">
            <v>70000000</v>
          </cell>
          <cell r="Q3241">
            <v>1</v>
          </cell>
          <cell r="R3241">
            <v>1</v>
          </cell>
          <cell r="S3241" t="str">
            <v>*sumb*</v>
          </cell>
          <cell r="T3241" t="str">
            <v>*sumber jaya*</v>
          </cell>
        </row>
        <row r="3242">
          <cell r="B3242" t="str">
            <v>LANG04</v>
          </cell>
          <cell r="C3242" t="str">
            <v>Langkah Pasti</v>
          </cell>
          <cell r="D3242" t="str">
            <v>Ma'awiah</v>
          </cell>
          <cell r="E3242" t="str">
            <v>Lido, RT.003/RW.001, Kec. Lido, Kab. Belo</v>
          </cell>
          <cell r="F3242" t="str">
            <v>Bima</v>
          </cell>
          <cell r="G3242" t="str">
            <v>Hendra</v>
          </cell>
          <cell r="H3242">
            <v>0</v>
          </cell>
          <cell r="I3242">
            <v>0</v>
          </cell>
          <cell r="J3242">
            <v>0</v>
          </cell>
          <cell r="K3242">
            <v>0</v>
          </cell>
          <cell r="L3242">
            <v>1000</v>
          </cell>
          <cell r="M3242">
            <v>1</v>
          </cell>
          <cell r="N3242" t="e">
            <v>#REF!</v>
          </cell>
          <cell r="O3242" t="str">
            <v>Abadi Tani, Toko</v>
          </cell>
          <cell r="P3242">
            <v>70000000</v>
          </cell>
          <cell r="Q3242">
            <v>1</v>
          </cell>
          <cell r="R3242">
            <v>1</v>
          </cell>
          <cell r="S3242" t="str">
            <v>*sumb*</v>
          </cell>
          <cell r="T3242" t="str">
            <v>*sumber jaya*</v>
          </cell>
        </row>
        <row r="3243">
          <cell r="B3243" t="str">
            <v>LONT01</v>
          </cell>
          <cell r="C3243" t="str">
            <v>Lanta Bura</v>
          </cell>
          <cell r="D3243" t="str">
            <v>Moh. Mudzakir</v>
          </cell>
          <cell r="E3243" t="str">
            <v>Sugio-Kembangbahu, RT.004/RW.001 Kel. German, Kec. Sugio</v>
          </cell>
          <cell r="F3243" t="str">
            <v>Lamongan</v>
          </cell>
          <cell r="G3243" t="str">
            <v>Arasy</v>
          </cell>
          <cell r="H3243">
            <v>0</v>
          </cell>
          <cell r="I3243">
            <v>0</v>
          </cell>
          <cell r="J3243">
            <v>0</v>
          </cell>
          <cell r="K3243">
            <v>0</v>
          </cell>
          <cell r="L3243">
            <v>1500000000</v>
          </cell>
          <cell r="M3243">
            <v>1</v>
          </cell>
          <cell r="N3243" t="e">
            <v>#REF!</v>
          </cell>
          <cell r="O3243" t="str">
            <v>Abadi Tani, Toko</v>
          </cell>
          <cell r="P3243">
            <v>70000000</v>
          </cell>
          <cell r="Q3243">
            <v>1</v>
          </cell>
          <cell r="R3243">
            <v>1</v>
          </cell>
          <cell r="S3243" t="str">
            <v>*sumb*</v>
          </cell>
          <cell r="T3243" t="str">
            <v>*sumber jaya*</v>
          </cell>
        </row>
        <row r="3244">
          <cell r="B3244" t="str">
            <v>LANY01</v>
          </cell>
          <cell r="C3244" t="str">
            <v>Lany Oktavia</v>
          </cell>
          <cell r="D3244" t="str">
            <v>Lany Oktavia</v>
          </cell>
          <cell r="E3244" t="str">
            <v>Pondok Mutiara Blok RB No. 6, Sidoarjo</v>
          </cell>
          <cell r="F3244" t="str">
            <v>Sidoarjo</v>
          </cell>
          <cell r="G3244" t="str">
            <v>Faisal</v>
          </cell>
          <cell r="H3244">
            <v>0</v>
          </cell>
          <cell r="I3244">
            <v>0</v>
          </cell>
          <cell r="J3244">
            <v>0</v>
          </cell>
          <cell r="K3244">
            <v>0</v>
          </cell>
          <cell r="L3244">
            <v>1000</v>
          </cell>
          <cell r="M3244">
            <v>1</v>
          </cell>
          <cell r="N3244" t="e">
            <v>#REF!</v>
          </cell>
          <cell r="O3244" t="str">
            <v>Abadi Tani, Toko</v>
          </cell>
          <cell r="P3244">
            <v>70000000</v>
          </cell>
          <cell r="Q3244">
            <v>1</v>
          </cell>
          <cell r="R3244">
            <v>1</v>
          </cell>
          <cell r="S3244" t="str">
            <v>*sumb*</v>
          </cell>
          <cell r="T3244" t="str">
            <v>*sumber jaya*</v>
          </cell>
        </row>
        <row r="3245">
          <cell r="B3245" t="str">
            <v>LARA02</v>
          </cell>
          <cell r="C3245" t="str">
            <v>Laras</v>
          </cell>
          <cell r="D3245" t="str">
            <v>Laras</v>
          </cell>
          <cell r="E3245" t="str">
            <v>Jl. Merpati 4 Blok D10 No.15, Cileungsi Kidul, Cileungsi</v>
          </cell>
          <cell r="F3245" t="str">
            <v>Bogor</v>
          </cell>
          <cell r="G3245" t="str">
            <v>Faisal</v>
          </cell>
          <cell r="H3245">
            <v>0</v>
          </cell>
          <cell r="I3245">
            <v>0</v>
          </cell>
          <cell r="J3245">
            <v>0</v>
          </cell>
          <cell r="K3245">
            <v>0</v>
          </cell>
          <cell r="L3245">
            <v>1000</v>
          </cell>
          <cell r="M3245">
            <v>1</v>
          </cell>
          <cell r="N3245" t="e">
            <v>#REF!</v>
          </cell>
          <cell r="O3245" t="str">
            <v>Abadi Tani, Toko</v>
          </cell>
          <cell r="P3245">
            <v>70000000</v>
          </cell>
          <cell r="Q3245">
            <v>1</v>
          </cell>
          <cell r="R3245">
            <v>1</v>
          </cell>
          <cell r="S3245" t="str">
            <v>*sumb*</v>
          </cell>
          <cell r="T3245" t="str">
            <v>*sumber jaya*</v>
          </cell>
        </row>
        <row r="3246">
          <cell r="B3246" t="str">
            <v>LARA01</v>
          </cell>
          <cell r="C3246" t="str">
            <v>Laras Tani/Asni</v>
          </cell>
          <cell r="D3246" t="str">
            <v>Asni Furodiah</v>
          </cell>
          <cell r="E3246" t="str">
            <v>Krajan RT.001/RW.003, Kel. Badean, Kec. Blimbingsari</v>
          </cell>
          <cell r="F3246" t="str">
            <v>Banyuwangi</v>
          </cell>
          <cell r="G3246" t="str">
            <v>Faris</v>
          </cell>
          <cell r="H3246">
            <v>0</v>
          </cell>
          <cell r="I3246">
            <v>0</v>
          </cell>
          <cell r="J3246">
            <v>0</v>
          </cell>
          <cell r="K3246">
            <v>0</v>
          </cell>
          <cell r="L3246">
            <v>10000000</v>
          </cell>
          <cell r="M3246">
            <v>1</v>
          </cell>
          <cell r="N3246" t="e">
            <v>#REF!</v>
          </cell>
          <cell r="O3246" t="str">
            <v>Abadi Tani, Toko</v>
          </cell>
          <cell r="P3246">
            <v>70000000</v>
          </cell>
          <cell r="Q3246">
            <v>1</v>
          </cell>
          <cell r="R3246">
            <v>1</v>
          </cell>
          <cell r="S3246" t="str">
            <v>*sumb*</v>
          </cell>
          <cell r="T3246" t="str">
            <v>*sumber jaya*</v>
          </cell>
        </row>
        <row r="3247">
          <cell r="B3247" t="str">
            <v>LASM01</v>
          </cell>
          <cell r="C3247" t="str">
            <v>Lasmanto/DGW</v>
          </cell>
          <cell r="D3247" t="str">
            <v>Lasmanto</v>
          </cell>
          <cell r="E3247" t="str">
            <v>Dsn. Rejasari, RT.006/RW.008 Kel. Bantarsari, Kec. Bantarsari</v>
          </cell>
          <cell r="F3247" t="str">
            <v>Cilacap</v>
          </cell>
          <cell r="G3247" t="str">
            <v>Yuyun</v>
          </cell>
          <cell r="H3247">
            <v>0</v>
          </cell>
          <cell r="I3247">
            <v>0</v>
          </cell>
          <cell r="J3247">
            <v>0</v>
          </cell>
          <cell r="K3247">
            <v>0</v>
          </cell>
          <cell r="L3247">
            <v>1000</v>
          </cell>
          <cell r="M3247">
            <v>1</v>
          </cell>
          <cell r="N3247" t="e">
            <v>#REF!</v>
          </cell>
          <cell r="O3247" t="str">
            <v>Abadi Tani, Toko</v>
          </cell>
          <cell r="P3247">
            <v>70000000</v>
          </cell>
          <cell r="Q3247">
            <v>1</v>
          </cell>
          <cell r="R3247">
            <v>1</v>
          </cell>
          <cell r="S3247" t="str">
            <v>*sumb*</v>
          </cell>
          <cell r="T3247" t="str">
            <v>*sumber jaya*</v>
          </cell>
        </row>
        <row r="3248">
          <cell r="B3248" t="str">
            <v>LATI02</v>
          </cell>
          <cell r="C3248" t="str">
            <v>Latif</v>
          </cell>
          <cell r="D3248" t="str">
            <v>Latif</v>
          </cell>
          <cell r="E3248" t="str">
            <v>Bulak Kali Tinjang Baru Blok F No. 60, Bulak</v>
          </cell>
          <cell r="F3248" t="str">
            <v>Surabaya</v>
          </cell>
          <cell r="G3248" t="str">
            <v>Faisal</v>
          </cell>
          <cell r="H3248">
            <v>0</v>
          </cell>
          <cell r="I3248">
            <v>0</v>
          </cell>
          <cell r="J3248">
            <v>0</v>
          </cell>
          <cell r="K3248">
            <v>0</v>
          </cell>
          <cell r="L3248">
            <v>1000</v>
          </cell>
          <cell r="M3248">
            <v>1</v>
          </cell>
          <cell r="N3248" t="e">
            <v>#REF!</v>
          </cell>
          <cell r="O3248" t="str">
            <v>Abadi Tani, Toko</v>
          </cell>
          <cell r="P3248">
            <v>70000000</v>
          </cell>
          <cell r="Q3248">
            <v>1</v>
          </cell>
          <cell r="R3248">
            <v>1</v>
          </cell>
          <cell r="S3248" t="str">
            <v>*sumb*</v>
          </cell>
          <cell r="T3248" t="str">
            <v>*sumber jaya*</v>
          </cell>
        </row>
        <row r="3249">
          <cell r="B3249" t="str">
            <v>LAUR01</v>
          </cell>
          <cell r="C3249" t="str">
            <v>Laura Natalia</v>
          </cell>
          <cell r="D3249" t="str">
            <v>Laura Natalia</v>
          </cell>
          <cell r="E3249" t="str">
            <v>Toko Aulia Madu, Jalan Veteran, Bringin, Badas</v>
          </cell>
          <cell r="F3249" t="str">
            <v>Kediri</v>
          </cell>
          <cell r="G3249" t="str">
            <v>Faisal</v>
          </cell>
          <cell r="H3249">
            <v>0</v>
          </cell>
          <cell r="I3249">
            <v>0</v>
          </cell>
          <cell r="J3249">
            <v>0</v>
          </cell>
          <cell r="K3249">
            <v>0</v>
          </cell>
          <cell r="L3249">
            <v>1000</v>
          </cell>
          <cell r="M3249">
            <v>1</v>
          </cell>
          <cell r="N3249" t="e">
            <v>#REF!</v>
          </cell>
          <cell r="O3249" t="str">
            <v>Abadi Tani, Toko</v>
          </cell>
          <cell r="P3249">
            <v>70000000</v>
          </cell>
          <cell r="Q3249">
            <v>1</v>
          </cell>
          <cell r="R3249">
            <v>1</v>
          </cell>
          <cell r="S3249" t="str">
            <v>*sumb*</v>
          </cell>
          <cell r="T3249" t="str">
            <v>*sumber jaya*</v>
          </cell>
        </row>
        <row r="3250">
          <cell r="B3250" t="str">
            <v>LAYA02</v>
          </cell>
          <cell r="C3250" t="str">
            <v>Layan Tani II</v>
          </cell>
          <cell r="D3250" t="str">
            <v>Ridwan Fauzi</v>
          </cell>
          <cell r="E3250" t="str">
            <v>Jalan Raya Purwoharjo RT.004/RW.001, Kel. Bulurejo, Kec. Purwoharjo</v>
          </cell>
          <cell r="F3250" t="str">
            <v>Banyuwangi</v>
          </cell>
          <cell r="G3250" t="str">
            <v>Faris</v>
          </cell>
          <cell r="H3250">
            <v>0</v>
          </cell>
          <cell r="I3250">
            <v>0</v>
          </cell>
          <cell r="J3250">
            <v>0</v>
          </cell>
          <cell r="K3250">
            <v>0</v>
          </cell>
          <cell r="L3250">
            <v>500000000</v>
          </cell>
          <cell r="M3250">
            <v>1</v>
          </cell>
          <cell r="N3250" t="e">
            <v>#REF!</v>
          </cell>
          <cell r="O3250" t="str">
            <v>Abadi Tani, Toko</v>
          </cell>
          <cell r="P3250">
            <v>70000000</v>
          </cell>
          <cell r="Q3250">
            <v>1</v>
          </cell>
          <cell r="R3250">
            <v>1</v>
          </cell>
          <cell r="S3250" t="str">
            <v>*sumb*</v>
          </cell>
          <cell r="T3250" t="str">
            <v>*sumber jaya*</v>
          </cell>
        </row>
        <row r="3251">
          <cell r="B3251" t="str">
            <v>LAYA01</v>
          </cell>
          <cell r="C3251" t="str">
            <v>Layan Tani, UD</v>
          </cell>
          <cell r="D3251" t="str">
            <v>Mispan Sidik</v>
          </cell>
          <cell r="E3251" t="str">
            <v>Dukuh Randu Agung RT.004/RW.004 Kel. Bulurejo, Kec. Purwoharjo</v>
          </cell>
          <cell r="F3251" t="str">
            <v>Banyuwangi</v>
          </cell>
          <cell r="G3251" t="str">
            <v>Faris</v>
          </cell>
          <cell r="H3251">
            <v>0</v>
          </cell>
          <cell r="I3251">
            <v>0</v>
          </cell>
          <cell r="J3251">
            <v>0</v>
          </cell>
          <cell r="K3251">
            <v>0</v>
          </cell>
          <cell r="L3251">
            <v>500000000</v>
          </cell>
          <cell r="M3251">
            <v>1</v>
          </cell>
          <cell r="N3251" t="e">
            <v>#REF!</v>
          </cell>
          <cell r="O3251" t="str">
            <v>Abadi Tani, Toko</v>
          </cell>
          <cell r="P3251">
            <v>70000000</v>
          </cell>
          <cell r="Q3251">
            <v>1</v>
          </cell>
          <cell r="R3251">
            <v>1</v>
          </cell>
          <cell r="S3251" t="str">
            <v>*sumb*</v>
          </cell>
          <cell r="T3251" t="str">
            <v>*sumber jaya*</v>
          </cell>
        </row>
        <row r="3252">
          <cell r="B3252" t="str">
            <v>LEGI02</v>
          </cell>
          <cell r="C3252" t="str">
            <v>Legi Jaya Abadi, CV/Adit Tiya</v>
          </cell>
          <cell r="D3252" t="str">
            <v>Adit Tiya</v>
          </cell>
          <cell r="E3252" t="str">
            <v>Dusun Krajan III, RT.002/RW.012, kel. Keting, Kec. Jombang</v>
          </cell>
          <cell r="F3252" t="str">
            <v>Jember</v>
          </cell>
          <cell r="G3252" t="str">
            <v>Riyan</v>
          </cell>
          <cell r="H3252">
            <v>0</v>
          </cell>
          <cell r="I3252">
            <v>0</v>
          </cell>
          <cell r="J3252">
            <v>0</v>
          </cell>
          <cell r="K3252">
            <v>0</v>
          </cell>
          <cell r="L3252">
            <v>1000</v>
          </cell>
          <cell r="M3252">
            <v>1</v>
          </cell>
          <cell r="N3252" t="e">
            <v>#REF!</v>
          </cell>
          <cell r="O3252" t="str">
            <v>Abadi Tani, Toko</v>
          </cell>
          <cell r="P3252">
            <v>70000000</v>
          </cell>
          <cell r="Q3252">
            <v>1</v>
          </cell>
          <cell r="R3252">
            <v>1</v>
          </cell>
          <cell r="S3252" t="str">
            <v>*sumb*</v>
          </cell>
          <cell r="T3252" t="str">
            <v>*sumber jaya*</v>
          </cell>
        </row>
        <row r="3253">
          <cell r="B3253" t="str">
            <v>LEGO01</v>
          </cell>
          <cell r="C3253" t="str">
            <v>Legowo Sugianto</v>
          </cell>
          <cell r="D3253" t="str">
            <v>Dewi Sri Lestari</v>
          </cell>
          <cell r="E3253" t="str">
            <v>Dsn. Kajangan RT.003/RW.002, Kel. Kepuhkajang, Kec. Perak</v>
          </cell>
          <cell r="F3253" t="str">
            <v>Jombang</v>
          </cell>
          <cell r="G3253" t="str">
            <v>Reni</v>
          </cell>
          <cell r="H3253">
            <v>0</v>
          </cell>
          <cell r="I3253">
            <v>0</v>
          </cell>
          <cell r="J3253">
            <v>0</v>
          </cell>
          <cell r="K3253">
            <v>0</v>
          </cell>
          <cell r="L3253">
            <v>1000</v>
          </cell>
          <cell r="M3253">
            <v>1</v>
          </cell>
          <cell r="N3253" t="e">
            <v>#REF!</v>
          </cell>
          <cell r="O3253" t="str">
            <v>Abadi Tani, Toko</v>
          </cell>
          <cell r="P3253">
            <v>70000000</v>
          </cell>
          <cell r="Q3253">
            <v>1</v>
          </cell>
          <cell r="R3253">
            <v>1</v>
          </cell>
          <cell r="S3253" t="str">
            <v>*sumb*</v>
          </cell>
          <cell r="T3253" t="str">
            <v>*sumber jaya*</v>
          </cell>
        </row>
        <row r="3254">
          <cell r="B3254" t="str">
            <v>LELA01</v>
          </cell>
          <cell r="C3254" t="str">
            <v>Lela Ayu</v>
          </cell>
          <cell r="D3254" t="str">
            <v>Lela Ayu</v>
          </cell>
          <cell r="E3254" t="str">
            <v>Dusun Cempaka RT.011/RW.006, Desa Pondok Kelor, Paiton</v>
          </cell>
          <cell r="F3254" t="str">
            <v>Probolinggo</v>
          </cell>
          <cell r="G3254" t="str">
            <v>Faisal</v>
          </cell>
          <cell r="H3254">
            <v>0</v>
          </cell>
          <cell r="I3254">
            <v>0</v>
          </cell>
          <cell r="J3254">
            <v>0</v>
          </cell>
          <cell r="K3254">
            <v>0</v>
          </cell>
          <cell r="L3254">
            <v>1000</v>
          </cell>
          <cell r="M3254">
            <v>1</v>
          </cell>
          <cell r="N3254" t="e">
            <v>#REF!</v>
          </cell>
          <cell r="O3254" t="str">
            <v>Abadi Tani, Toko</v>
          </cell>
          <cell r="P3254">
            <v>70000000</v>
          </cell>
          <cell r="Q3254">
            <v>1</v>
          </cell>
          <cell r="R3254">
            <v>1</v>
          </cell>
          <cell r="S3254" t="str">
            <v>*sumb*</v>
          </cell>
          <cell r="T3254" t="str">
            <v>*sumber jaya*</v>
          </cell>
        </row>
        <row r="3255">
          <cell r="B3255" t="str">
            <v>LEMS01</v>
          </cell>
          <cell r="C3255" t="str">
            <v>Lemsi Triguna Abadi, PT</v>
          </cell>
          <cell r="D3255" t="str">
            <v>Lemsi Triguna Abadi, PT</v>
          </cell>
          <cell r="E3255" t="str">
            <v>Dsn. Gambar, RT.002/RW.003 Wonodadi, Wonodadi, Kab . Blitar</v>
          </cell>
          <cell r="F3255" t="str">
            <v>Blitar</v>
          </cell>
          <cell r="G3255" t="str">
            <v>Zakia</v>
          </cell>
          <cell r="H3255">
            <v>0</v>
          </cell>
          <cell r="I3255">
            <v>0</v>
          </cell>
          <cell r="J3255">
            <v>0</v>
          </cell>
          <cell r="K3255">
            <v>0</v>
          </cell>
          <cell r="L3255">
            <v>1000</v>
          </cell>
          <cell r="M3255">
            <v>1</v>
          </cell>
          <cell r="N3255" t="e">
            <v>#REF!</v>
          </cell>
          <cell r="O3255" t="str">
            <v>Abadi Tani, Toko</v>
          </cell>
          <cell r="P3255">
            <v>70000000</v>
          </cell>
          <cell r="Q3255">
            <v>1</v>
          </cell>
          <cell r="R3255">
            <v>1</v>
          </cell>
          <cell r="S3255" t="str">
            <v>*sumb*</v>
          </cell>
          <cell r="T3255" t="str">
            <v>*sumber jaya*</v>
          </cell>
        </row>
        <row r="3256">
          <cell r="B3256" t="str">
            <v>LENG01</v>
          </cell>
          <cell r="C3256" t="str">
            <v>Lenga Tani, UD/Mardan</v>
          </cell>
          <cell r="D3256" t="str">
            <v>Mardan</v>
          </cell>
          <cell r="E3256" t="str">
            <v>Roi RT.007/RW.004, Kel. Roi, Kec. Palibelo</v>
          </cell>
          <cell r="F3256" t="str">
            <v>Bima</v>
          </cell>
          <cell r="G3256" t="str">
            <v>Hendra</v>
          </cell>
          <cell r="H3256">
            <v>0</v>
          </cell>
          <cell r="I3256">
            <v>0</v>
          </cell>
          <cell r="J3256">
            <v>0</v>
          </cell>
          <cell r="K3256">
            <v>0</v>
          </cell>
          <cell r="L3256">
            <v>1000</v>
          </cell>
          <cell r="M3256">
            <v>1</v>
          </cell>
          <cell r="N3256" t="e">
            <v>#REF!</v>
          </cell>
          <cell r="O3256" t="str">
            <v>Abadi Tani, Toko</v>
          </cell>
          <cell r="P3256">
            <v>70000000</v>
          </cell>
          <cell r="Q3256">
            <v>1</v>
          </cell>
          <cell r="R3256">
            <v>1</v>
          </cell>
          <cell r="S3256" t="str">
            <v>*sumb*</v>
          </cell>
          <cell r="T3256" t="str">
            <v>*sumber jaya*</v>
          </cell>
        </row>
        <row r="3257">
          <cell r="B3257" t="str">
            <v>LENI01</v>
          </cell>
          <cell r="C3257" t="str">
            <v>Leni</v>
          </cell>
          <cell r="D3257" t="str">
            <v>Leni</v>
          </cell>
          <cell r="E3257" t="str">
            <v>Jalan Suban Air Panas Belakang, Dusun 3, Air Meles Teles, Selupu Rejang, Kab. Rejang Lebong (dekat masjid Al Imron)</v>
          </cell>
          <cell r="F3257" t="str">
            <v>Bengkulu</v>
          </cell>
          <cell r="G3257" t="str">
            <v>Faisal</v>
          </cell>
          <cell r="H3257">
            <v>0</v>
          </cell>
          <cell r="I3257">
            <v>0</v>
          </cell>
          <cell r="J3257">
            <v>0</v>
          </cell>
          <cell r="K3257">
            <v>0</v>
          </cell>
          <cell r="L3257">
            <v>1000</v>
          </cell>
          <cell r="M3257">
            <v>1</v>
          </cell>
          <cell r="N3257" t="e">
            <v>#REF!</v>
          </cell>
          <cell r="O3257" t="str">
            <v>Abadi Tani, Toko</v>
          </cell>
          <cell r="P3257">
            <v>70000000</v>
          </cell>
          <cell r="Q3257">
            <v>1</v>
          </cell>
          <cell r="R3257">
            <v>1</v>
          </cell>
          <cell r="S3257" t="str">
            <v>*sumb*</v>
          </cell>
          <cell r="T3257" t="str">
            <v>*sumber jaya*</v>
          </cell>
        </row>
        <row r="3258">
          <cell r="B3258" t="str">
            <v>LENI03</v>
          </cell>
          <cell r="C3258" t="str">
            <v>Leni Purwanti</v>
          </cell>
          <cell r="D3258" t="str">
            <v>Leni Purwanti</v>
          </cell>
          <cell r="E3258" t="str">
            <v>Rumah Bapak Suyono Dekat Masjid Babusalam RT.018, Desa SP8, Lubuk Pinang</v>
          </cell>
          <cell r="F3258" t="str">
            <v>Bengkulu</v>
          </cell>
          <cell r="G3258" t="str">
            <v>Faisal</v>
          </cell>
          <cell r="H3258">
            <v>0</v>
          </cell>
          <cell r="I3258">
            <v>0</v>
          </cell>
          <cell r="J3258">
            <v>0</v>
          </cell>
          <cell r="K3258">
            <v>0</v>
          </cell>
          <cell r="L3258">
            <v>1000</v>
          </cell>
          <cell r="M3258">
            <v>1</v>
          </cell>
          <cell r="N3258" t="e">
            <v>#REF!</v>
          </cell>
          <cell r="O3258" t="str">
            <v>Abadi Tani, Toko</v>
          </cell>
          <cell r="P3258">
            <v>70000000</v>
          </cell>
          <cell r="Q3258">
            <v>1</v>
          </cell>
          <cell r="R3258">
            <v>1</v>
          </cell>
          <cell r="S3258" t="str">
            <v>*sumb*</v>
          </cell>
          <cell r="T3258" t="str">
            <v>*sumber jaya*</v>
          </cell>
        </row>
        <row r="3259">
          <cell r="B3259" t="str">
            <v>LENI02</v>
          </cell>
          <cell r="C3259" t="str">
            <v>Leni Sarah Santi</v>
          </cell>
          <cell r="D3259" t="str">
            <v>Leni Sarah Santi</v>
          </cell>
          <cell r="E3259" t="str">
            <v>Jalan Dusun Patemon, Dempo Barat, Pasean</v>
          </cell>
          <cell r="F3259" t="str">
            <v>Pamekasan</v>
          </cell>
          <cell r="G3259" t="str">
            <v>Faisal</v>
          </cell>
          <cell r="H3259">
            <v>0</v>
          </cell>
          <cell r="I3259">
            <v>0</v>
          </cell>
          <cell r="J3259">
            <v>0</v>
          </cell>
          <cell r="K3259">
            <v>0</v>
          </cell>
          <cell r="L3259">
            <v>1000</v>
          </cell>
          <cell r="M3259">
            <v>1</v>
          </cell>
          <cell r="N3259" t="e">
            <v>#REF!</v>
          </cell>
          <cell r="O3259" t="str">
            <v>Abadi Tani, Toko</v>
          </cell>
          <cell r="P3259">
            <v>70000000</v>
          </cell>
          <cell r="Q3259">
            <v>1</v>
          </cell>
          <cell r="R3259">
            <v>1</v>
          </cell>
          <cell r="S3259" t="str">
            <v>*sumb*</v>
          </cell>
          <cell r="T3259" t="str">
            <v>*sumber jaya*</v>
          </cell>
        </row>
        <row r="3260">
          <cell r="B3260" t="str">
            <v>LAST01</v>
          </cell>
          <cell r="C3260" t="str">
            <v>Lestari Alam Sari</v>
          </cell>
          <cell r="D3260" t="str">
            <v>Yamin</v>
          </cell>
          <cell r="E3260" t="str">
            <v>Perum. Graha Asri Jl. Merdeka VIII Blok I/6 Kel. Samsam, Kec. Kerambitan</v>
          </cell>
          <cell r="F3260" t="str">
            <v>Tabanan</v>
          </cell>
          <cell r="G3260" t="str">
            <v>Zakia</v>
          </cell>
          <cell r="H3260">
            <v>0</v>
          </cell>
          <cell r="I3260">
            <v>0</v>
          </cell>
          <cell r="J3260">
            <v>0</v>
          </cell>
          <cell r="K3260">
            <v>0</v>
          </cell>
          <cell r="L3260">
            <v>10000000</v>
          </cell>
          <cell r="M3260">
            <v>1</v>
          </cell>
          <cell r="N3260" t="e">
            <v>#REF!</v>
          </cell>
          <cell r="O3260" t="str">
            <v>Abadi Tani, Toko</v>
          </cell>
          <cell r="P3260">
            <v>70000000</v>
          </cell>
          <cell r="Q3260">
            <v>1</v>
          </cell>
          <cell r="R3260">
            <v>1</v>
          </cell>
          <cell r="S3260" t="str">
            <v>*sumb*</v>
          </cell>
          <cell r="T3260" t="str">
            <v>*sumber jaya*</v>
          </cell>
        </row>
        <row r="3261">
          <cell r="B3261" t="str">
            <v>LEST16</v>
          </cell>
          <cell r="C3261" t="str">
            <v>Lestari Alam/Firqin</v>
          </cell>
          <cell r="D3261" t="str">
            <v>Firqin Fatahillah Ramadan</v>
          </cell>
          <cell r="E3261" t="str">
            <v>Dusun Krajan RT.027/RW.006, Kel. Jambeanom, Kec. Jambesari Darus Sholah</v>
          </cell>
          <cell r="F3261" t="str">
            <v>Bondowoso</v>
          </cell>
          <cell r="G3261" t="str">
            <v>Faris</v>
          </cell>
          <cell r="H3261">
            <v>0</v>
          </cell>
          <cell r="I3261">
            <v>0</v>
          </cell>
          <cell r="J3261">
            <v>0</v>
          </cell>
          <cell r="K3261">
            <v>0</v>
          </cell>
          <cell r="L3261">
            <v>35000000</v>
          </cell>
          <cell r="M3261">
            <v>1</v>
          </cell>
          <cell r="N3261" t="e">
            <v>#REF!</v>
          </cell>
          <cell r="O3261" t="str">
            <v>Abadi Tani, Toko</v>
          </cell>
          <cell r="P3261">
            <v>70000000</v>
          </cell>
          <cell r="Q3261">
            <v>1</v>
          </cell>
          <cell r="R3261">
            <v>1</v>
          </cell>
          <cell r="S3261" t="str">
            <v>*sumb*</v>
          </cell>
          <cell r="T3261" t="str">
            <v>*sumber jaya*</v>
          </cell>
        </row>
        <row r="3262">
          <cell r="B3262" t="str">
            <v>LEST13</v>
          </cell>
          <cell r="C3262" t="str">
            <v>Lestari Alam/Zidky</v>
          </cell>
          <cell r="D3262" t="str">
            <v>Muhammad Zidky Hasani</v>
          </cell>
          <cell r="E3262" t="str">
            <v>Jambe Anom, RT.027/RW.006, Kel. Jambe Anom, Kec. Jambesari Darus Sholah</v>
          </cell>
          <cell r="F3262" t="str">
            <v>Bondowoso</v>
          </cell>
          <cell r="G3262" t="str">
            <v>Faris</v>
          </cell>
          <cell r="H3262">
            <v>0</v>
          </cell>
          <cell r="I3262">
            <v>0</v>
          </cell>
          <cell r="J3262">
            <v>0</v>
          </cell>
          <cell r="K3262">
            <v>0</v>
          </cell>
          <cell r="L3262">
            <v>1000</v>
          </cell>
          <cell r="M3262">
            <v>1</v>
          </cell>
          <cell r="N3262" t="e">
            <v>#REF!</v>
          </cell>
          <cell r="O3262" t="str">
            <v>Abadi Tani, Toko</v>
          </cell>
          <cell r="P3262">
            <v>70000000</v>
          </cell>
          <cell r="Q3262">
            <v>1</v>
          </cell>
          <cell r="R3262">
            <v>1</v>
          </cell>
          <cell r="S3262" t="str">
            <v>*sumb*</v>
          </cell>
          <cell r="T3262" t="str">
            <v>*sumber jaya*</v>
          </cell>
        </row>
        <row r="3263">
          <cell r="B3263" t="str">
            <v>LEST17</v>
          </cell>
          <cell r="C3263" t="str">
            <v>Lestari Inti Agro, CV</v>
          </cell>
          <cell r="D3263" t="str">
            <v>Lestari Inti Agro, CV</v>
          </cell>
          <cell r="E3263" t="str">
            <v xml:space="preserve">Jl. Raya Laswi No. 371, Jelekong, </v>
          </cell>
          <cell r="F3263" t="str">
            <v>Bandung</v>
          </cell>
          <cell r="G3263" t="str">
            <v>Others</v>
          </cell>
          <cell r="H3263">
            <v>0</v>
          </cell>
          <cell r="I3263">
            <v>0</v>
          </cell>
          <cell r="J3263">
            <v>0</v>
          </cell>
          <cell r="K3263">
            <v>0</v>
          </cell>
          <cell r="L3263">
            <v>1000</v>
          </cell>
          <cell r="M3263">
            <v>1</v>
          </cell>
          <cell r="N3263" t="e">
            <v>#REF!</v>
          </cell>
          <cell r="O3263" t="str">
            <v>Abadi Tani, Toko</v>
          </cell>
          <cell r="P3263">
            <v>70000000</v>
          </cell>
          <cell r="Q3263">
            <v>1</v>
          </cell>
          <cell r="R3263">
            <v>1</v>
          </cell>
          <cell r="S3263" t="str">
            <v>*sumb*</v>
          </cell>
          <cell r="T3263" t="str">
            <v>*sumber jaya*</v>
          </cell>
        </row>
        <row r="3264">
          <cell r="B3264" t="str">
            <v>LEST06</v>
          </cell>
          <cell r="C3264" t="str">
            <v>Lestari Jaya</v>
          </cell>
          <cell r="D3264" t="str">
            <v>Lestari Widodo</v>
          </cell>
          <cell r="E3264" t="str">
            <v>Dsn. Sumberjati, RT.004/RW.002 Kel. Grajagan, Kec. Purwoharjo</v>
          </cell>
          <cell r="F3264" t="str">
            <v>Banyuwangi</v>
          </cell>
          <cell r="G3264" t="str">
            <v>Faris</v>
          </cell>
          <cell r="H3264">
            <v>0</v>
          </cell>
          <cell r="I3264">
            <v>0</v>
          </cell>
          <cell r="J3264">
            <v>0</v>
          </cell>
          <cell r="K3264">
            <v>0</v>
          </cell>
          <cell r="L3264">
            <v>50000000</v>
          </cell>
          <cell r="M3264">
            <v>1</v>
          </cell>
          <cell r="N3264" t="e">
            <v>#REF!</v>
          </cell>
          <cell r="O3264" t="str">
            <v>Abadi Tani, Toko</v>
          </cell>
          <cell r="P3264">
            <v>70000000</v>
          </cell>
          <cell r="Q3264">
            <v>1</v>
          </cell>
          <cell r="R3264">
            <v>1</v>
          </cell>
          <cell r="S3264" t="str">
            <v>*sumb*</v>
          </cell>
          <cell r="T3264" t="str">
            <v>*sumber jaya*</v>
          </cell>
        </row>
        <row r="3265">
          <cell r="B3265" t="str">
            <v>LEST12</v>
          </cell>
          <cell r="C3265" t="str">
            <v>Lestari Makmur/Priyo</v>
          </cell>
          <cell r="D3265" t="str">
            <v>Priyo Setyoko</v>
          </cell>
          <cell r="E3265" t="str">
            <v>Dsn. Tulungrejo, RT.004/RW.001 Kel. Tulungrejo, Kec. Wates</v>
          </cell>
          <cell r="F3265" t="str">
            <v>Blitar</v>
          </cell>
          <cell r="G3265" t="str">
            <v>Zakia</v>
          </cell>
          <cell r="H3265">
            <v>0</v>
          </cell>
          <cell r="I3265">
            <v>0</v>
          </cell>
          <cell r="J3265">
            <v>0</v>
          </cell>
          <cell r="K3265">
            <v>0</v>
          </cell>
          <cell r="L3265">
            <v>10000000</v>
          </cell>
          <cell r="M3265">
            <v>1</v>
          </cell>
          <cell r="N3265" t="e">
            <v>#REF!</v>
          </cell>
          <cell r="O3265" t="str">
            <v>Abadi Tani, Toko</v>
          </cell>
          <cell r="P3265">
            <v>70000000</v>
          </cell>
          <cell r="Q3265">
            <v>1</v>
          </cell>
          <cell r="R3265">
            <v>1</v>
          </cell>
          <cell r="S3265" t="str">
            <v>*sumb*</v>
          </cell>
          <cell r="T3265" t="str">
            <v>*sumber jaya*</v>
          </cell>
        </row>
        <row r="3266">
          <cell r="B3266" t="str">
            <v>LEST08</v>
          </cell>
          <cell r="C3266" t="str">
            <v>Lestari Renda, UD</v>
          </cell>
          <cell r="D3266" t="str">
            <v>Raodah</v>
          </cell>
          <cell r="E3266" t="str">
            <v>Jl. N. Raya Tente Karumbu RT.004/RW.002, Kel, Renda, Kec. Belo</v>
          </cell>
          <cell r="F3266" t="str">
            <v>Bima</v>
          </cell>
          <cell r="G3266" t="str">
            <v>Hendra</v>
          </cell>
          <cell r="H3266">
            <v>0</v>
          </cell>
          <cell r="I3266">
            <v>0</v>
          </cell>
          <cell r="J3266">
            <v>0</v>
          </cell>
          <cell r="K3266">
            <v>0</v>
          </cell>
          <cell r="L3266">
            <v>1000</v>
          </cell>
          <cell r="M3266">
            <v>1</v>
          </cell>
          <cell r="N3266" t="e">
            <v>#REF!</v>
          </cell>
          <cell r="O3266" t="str">
            <v>Abadi Tani, Toko</v>
          </cell>
          <cell r="P3266">
            <v>70000000</v>
          </cell>
          <cell r="Q3266">
            <v>1</v>
          </cell>
          <cell r="R3266">
            <v>1</v>
          </cell>
          <cell r="S3266" t="str">
            <v>*sumb*</v>
          </cell>
          <cell r="T3266" t="str">
            <v>*sumber jaya*</v>
          </cell>
        </row>
        <row r="3267">
          <cell r="B3267" t="str">
            <v>LEST18</v>
          </cell>
          <cell r="C3267" t="str">
            <v>Lestari Tutur</v>
          </cell>
          <cell r="D3267" t="str">
            <v>Lestari Tutur</v>
          </cell>
          <cell r="E3267" t="str">
            <v>Gunung Manggungan, RT.001/RW.001 , Blarang, Tutur (Mushola Al Ikhlas)</v>
          </cell>
          <cell r="F3267" t="str">
            <v>Pasuruan</v>
          </cell>
          <cell r="G3267" t="str">
            <v>Faisal</v>
          </cell>
          <cell r="H3267">
            <v>0</v>
          </cell>
          <cell r="I3267">
            <v>0</v>
          </cell>
          <cell r="J3267">
            <v>0</v>
          </cell>
          <cell r="K3267">
            <v>0</v>
          </cell>
          <cell r="L3267">
            <v>1000</v>
          </cell>
          <cell r="M3267">
            <v>1</v>
          </cell>
          <cell r="N3267" t="e">
            <v>#REF!</v>
          </cell>
          <cell r="O3267" t="str">
            <v>Abadi Tani, Toko</v>
          </cell>
          <cell r="P3267">
            <v>70000000</v>
          </cell>
          <cell r="Q3267">
            <v>1</v>
          </cell>
          <cell r="R3267">
            <v>1</v>
          </cell>
          <cell r="S3267" t="str">
            <v>*sumb*</v>
          </cell>
          <cell r="T3267" t="str">
            <v>*sumber jaya*</v>
          </cell>
        </row>
        <row r="3268">
          <cell r="B3268" t="str">
            <v>JUNA04</v>
          </cell>
          <cell r="C3268" t="str">
            <v>Lestari, UD</v>
          </cell>
          <cell r="D3268" t="str">
            <v>Junaid Ibrahim (Kios Lestari)</v>
          </cell>
          <cell r="E3268" t="str">
            <v>Dsn. Manggelewa, RT.007/RW.004 Soriutu, Pembantu Manggelewa</v>
          </cell>
          <cell r="F3268" t="str">
            <v>Dompu - NTB</v>
          </cell>
          <cell r="G3268" t="str">
            <v>Hendra</v>
          </cell>
          <cell r="H3268">
            <v>0</v>
          </cell>
          <cell r="I3268">
            <v>0</v>
          </cell>
          <cell r="J3268">
            <v>0</v>
          </cell>
          <cell r="K3268">
            <v>0</v>
          </cell>
          <cell r="L3268">
            <v>100000000</v>
          </cell>
          <cell r="M3268">
            <v>1</v>
          </cell>
          <cell r="N3268" t="e">
            <v>#REF!</v>
          </cell>
          <cell r="O3268" t="str">
            <v>Abadi Tani, Toko</v>
          </cell>
          <cell r="P3268">
            <v>70000000</v>
          </cell>
          <cell r="Q3268">
            <v>1</v>
          </cell>
          <cell r="R3268">
            <v>1</v>
          </cell>
          <cell r="S3268" t="str">
            <v>*sumb*</v>
          </cell>
          <cell r="T3268" t="str">
            <v>*sumber jaya*</v>
          </cell>
        </row>
        <row r="3269">
          <cell r="B3269" t="str">
            <v>LEST14</v>
          </cell>
          <cell r="C3269" t="str">
            <v>Lestari, UD/Slamet</v>
          </cell>
          <cell r="D3269" t="str">
            <v>Slamet Suhardi</v>
          </cell>
          <cell r="E3269" t="str">
            <v>Dusun Stowe Brang, RT.002/RW.002Kel. Stowe Brang, Kec. Utan</v>
          </cell>
          <cell r="F3269" t="str">
            <v>Sumbawa</v>
          </cell>
          <cell r="G3269" t="str">
            <v>Hendra</v>
          </cell>
          <cell r="H3269">
            <v>0</v>
          </cell>
          <cell r="I3269">
            <v>0</v>
          </cell>
          <cell r="J3269">
            <v>0</v>
          </cell>
          <cell r="K3269">
            <v>0</v>
          </cell>
          <cell r="L3269">
            <v>1000</v>
          </cell>
          <cell r="M3269">
            <v>1</v>
          </cell>
          <cell r="N3269" t="e">
            <v>#REF!</v>
          </cell>
          <cell r="O3269" t="str">
            <v>Abadi Tani, Toko</v>
          </cell>
          <cell r="P3269">
            <v>70000000</v>
          </cell>
          <cell r="Q3269">
            <v>1</v>
          </cell>
          <cell r="R3269">
            <v>1</v>
          </cell>
          <cell r="S3269" t="str">
            <v>*sumb*</v>
          </cell>
          <cell r="T3269" t="str">
            <v>*sumber jaya*</v>
          </cell>
        </row>
        <row r="3270">
          <cell r="B3270" t="str">
            <v>LEST15</v>
          </cell>
          <cell r="C3270" t="str">
            <v>Lestari, UD/Vikki</v>
          </cell>
          <cell r="D3270" t="str">
            <v>Vikki Hul Imron, S.Pd</v>
          </cell>
          <cell r="E3270" t="str">
            <v>Bataan RT.030/RW.009, Kel. Bataan, Kec. Tenggarang</v>
          </cell>
          <cell r="F3270" t="str">
            <v>Bondowoso</v>
          </cell>
          <cell r="G3270" t="str">
            <v>Faris</v>
          </cell>
          <cell r="H3270">
            <v>0</v>
          </cell>
          <cell r="I3270">
            <v>0</v>
          </cell>
          <cell r="J3270">
            <v>0</v>
          </cell>
          <cell r="K3270">
            <v>0</v>
          </cell>
          <cell r="L3270">
            <v>1000</v>
          </cell>
          <cell r="M3270">
            <v>1</v>
          </cell>
          <cell r="N3270" t="e">
            <v>#REF!</v>
          </cell>
          <cell r="O3270" t="str">
            <v>Abadi Tani, Toko</v>
          </cell>
          <cell r="P3270">
            <v>70000000</v>
          </cell>
          <cell r="Q3270">
            <v>1</v>
          </cell>
          <cell r="R3270">
            <v>1</v>
          </cell>
          <cell r="S3270" t="str">
            <v>*sumb*</v>
          </cell>
          <cell r="T3270" t="str">
            <v>*sumber jaya*</v>
          </cell>
        </row>
        <row r="3271">
          <cell r="B3271" t="str">
            <v>LEST01</v>
          </cell>
          <cell r="C3271" t="str">
            <v>Lestari/Effendy</v>
          </cell>
          <cell r="D3271" t="str">
            <v>Effendy Kristanto</v>
          </cell>
          <cell r="E3271" t="str">
            <v>Jol Gajah Mada 108 RT.001/RW.021, Rambipuji</v>
          </cell>
          <cell r="F3271" t="str">
            <v>Jember</v>
          </cell>
          <cell r="G3271" t="str">
            <v>Yuyun</v>
          </cell>
          <cell r="H3271">
            <v>0</v>
          </cell>
          <cell r="I3271">
            <v>0</v>
          </cell>
          <cell r="J3271">
            <v>0</v>
          </cell>
          <cell r="K3271">
            <v>0</v>
          </cell>
          <cell r="L3271">
            <v>20000000</v>
          </cell>
          <cell r="M3271">
            <v>1</v>
          </cell>
          <cell r="N3271" t="e">
            <v>#REF!</v>
          </cell>
          <cell r="O3271" t="str">
            <v>Abadi Tani, Toko</v>
          </cell>
          <cell r="P3271">
            <v>70000000</v>
          </cell>
          <cell r="Q3271">
            <v>1</v>
          </cell>
          <cell r="R3271">
            <v>1</v>
          </cell>
          <cell r="S3271" t="str">
            <v>*sumb*</v>
          </cell>
          <cell r="T3271" t="str">
            <v>*sumber jaya*</v>
          </cell>
        </row>
        <row r="3272">
          <cell r="B3272" t="str">
            <v>LEST10</v>
          </cell>
          <cell r="C3272" t="str">
            <v>Lestari/Eny</v>
          </cell>
          <cell r="D3272" t="str">
            <v>Eny Dwi Lestari</v>
          </cell>
          <cell r="E3272" t="str">
            <v>Dsn. Bujel, RT.01/RW.02 Sendangrejo, Ngimbang</v>
          </cell>
          <cell r="F3272" t="str">
            <v>Lamongan</v>
          </cell>
          <cell r="G3272" t="str">
            <v>Arasy</v>
          </cell>
          <cell r="H3272">
            <v>0</v>
          </cell>
          <cell r="I3272">
            <v>0</v>
          </cell>
          <cell r="J3272">
            <v>0</v>
          </cell>
          <cell r="K3272">
            <v>0</v>
          </cell>
          <cell r="L3272">
            <v>1000</v>
          </cell>
          <cell r="M3272">
            <v>1</v>
          </cell>
          <cell r="N3272" t="e">
            <v>#REF!</v>
          </cell>
          <cell r="O3272" t="str">
            <v>Abadi Tani, Toko</v>
          </cell>
          <cell r="P3272">
            <v>70000000</v>
          </cell>
          <cell r="Q3272">
            <v>1</v>
          </cell>
          <cell r="R3272">
            <v>1</v>
          </cell>
          <cell r="S3272" t="str">
            <v>*sumb*</v>
          </cell>
          <cell r="T3272" t="str">
            <v>*sumber jaya*</v>
          </cell>
        </row>
        <row r="3273">
          <cell r="B3273" t="str">
            <v>LETI01</v>
          </cell>
          <cell r="C3273" t="str">
            <v>Letika Ade Irma</v>
          </cell>
          <cell r="D3273" t="str">
            <v>Letika Ade Irma</v>
          </cell>
          <cell r="E3273" t="str">
            <v>Dsn. Puhrejo RT.001/RW.002, Kayen Kidul (Timur Greta Agnesia)</v>
          </cell>
          <cell r="F3273" t="str">
            <v>Kediri</v>
          </cell>
          <cell r="G3273" t="str">
            <v>Faisal</v>
          </cell>
          <cell r="H3273">
            <v>0</v>
          </cell>
          <cell r="I3273">
            <v>0</v>
          </cell>
          <cell r="J3273">
            <v>0</v>
          </cell>
          <cell r="K3273">
            <v>0</v>
          </cell>
          <cell r="L3273">
            <v>1000</v>
          </cell>
          <cell r="M3273">
            <v>1</v>
          </cell>
          <cell r="N3273" t="e">
            <v>#REF!</v>
          </cell>
          <cell r="O3273" t="str">
            <v>Abadi Tani, Toko</v>
          </cell>
          <cell r="P3273">
            <v>70000000</v>
          </cell>
          <cell r="Q3273">
            <v>1</v>
          </cell>
          <cell r="R3273">
            <v>1</v>
          </cell>
          <cell r="S3273" t="str">
            <v>*sumb*</v>
          </cell>
          <cell r="T3273" t="str">
            <v>*sumber jaya*</v>
          </cell>
        </row>
        <row r="3274">
          <cell r="B3274" t="str">
            <v>LIAA02</v>
          </cell>
          <cell r="C3274" t="str">
            <v>Lia</v>
          </cell>
          <cell r="D3274" t="str">
            <v>Lia</v>
          </cell>
          <cell r="E3274" t="str">
            <v>Desa Monta baru RT.005/RW.002, Lambu, Kab. Bima</v>
          </cell>
          <cell r="F3274" t="str">
            <v>Nusa Tenggara Barat</v>
          </cell>
          <cell r="G3274" t="str">
            <v>Faisal</v>
          </cell>
          <cell r="H3274">
            <v>0</v>
          </cell>
          <cell r="I3274">
            <v>0</v>
          </cell>
          <cell r="J3274">
            <v>0</v>
          </cell>
          <cell r="K3274">
            <v>0</v>
          </cell>
          <cell r="L3274">
            <v>1000</v>
          </cell>
          <cell r="M3274">
            <v>1</v>
          </cell>
          <cell r="N3274" t="e">
            <v>#REF!</v>
          </cell>
          <cell r="O3274" t="str">
            <v>Abadi Tani, Toko</v>
          </cell>
          <cell r="P3274">
            <v>70000000</v>
          </cell>
          <cell r="Q3274">
            <v>1</v>
          </cell>
          <cell r="R3274">
            <v>1</v>
          </cell>
          <cell r="S3274" t="str">
            <v>*sumb*</v>
          </cell>
          <cell r="T3274" t="str">
            <v>*sumber jaya*</v>
          </cell>
        </row>
        <row r="3275">
          <cell r="B3275" t="str">
            <v>LIAA01</v>
          </cell>
          <cell r="C3275" t="str">
            <v>Lia Agustin</v>
          </cell>
          <cell r="D3275" t="str">
            <v>Lia Agustin</v>
          </cell>
          <cell r="E3275" t="str">
            <v xml:space="preserve">Jl. Bandeng No 102 Dusun Demangan, Kec. Sukorambi </v>
          </cell>
          <cell r="F3275" t="str">
            <v>Jember</v>
          </cell>
          <cell r="G3275" t="str">
            <v>Faisal</v>
          </cell>
          <cell r="H3275">
            <v>0</v>
          </cell>
          <cell r="I3275">
            <v>0</v>
          </cell>
          <cell r="J3275">
            <v>0</v>
          </cell>
          <cell r="K3275">
            <v>0</v>
          </cell>
          <cell r="L3275">
            <v>1000</v>
          </cell>
          <cell r="M3275">
            <v>1</v>
          </cell>
          <cell r="N3275" t="e">
            <v>#REF!</v>
          </cell>
          <cell r="O3275" t="str">
            <v>Abadi Tani, Toko</v>
          </cell>
          <cell r="P3275">
            <v>70000000</v>
          </cell>
          <cell r="Q3275">
            <v>1</v>
          </cell>
          <cell r="R3275">
            <v>1</v>
          </cell>
          <cell r="S3275" t="str">
            <v>*sumb*</v>
          </cell>
          <cell r="T3275" t="str">
            <v>*sumber jaya*</v>
          </cell>
        </row>
        <row r="3276">
          <cell r="B3276" t="str">
            <v>LIAA03</v>
          </cell>
          <cell r="C3276" t="str">
            <v>Lia Arofah</v>
          </cell>
          <cell r="D3276" t="str">
            <v>Lia Arofah</v>
          </cell>
          <cell r="E3276" t="str">
            <v>Taman Prijek RT.003/RW.001, Laren</v>
          </cell>
          <cell r="F3276" t="str">
            <v>Lamongan</v>
          </cell>
          <cell r="G3276" t="str">
            <v>Faisal</v>
          </cell>
          <cell r="H3276">
            <v>0</v>
          </cell>
          <cell r="I3276">
            <v>0</v>
          </cell>
          <cell r="J3276">
            <v>0</v>
          </cell>
          <cell r="K3276">
            <v>0</v>
          </cell>
          <cell r="L3276">
            <v>1000</v>
          </cell>
          <cell r="M3276">
            <v>1</v>
          </cell>
          <cell r="N3276" t="e">
            <v>#REF!</v>
          </cell>
          <cell r="O3276" t="str">
            <v>Abadi Tani, Toko</v>
          </cell>
          <cell r="P3276">
            <v>70000000</v>
          </cell>
          <cell r="Q3276">
            <v>1</v>
          </cell>
          <cell r="R3276">
            <v>1</v>
          </cell>
          <cell r="S3276" t="str">
            <v>*sumb*</v>
          </cell>
          <cell r="T3276" t="str">
            <v>*sumber jaya*</v>
          </cell>
        </row>
        <row r="3277">
          <cell r="B3277" t="str">
            <v>LIAJ01</v>
          </cell>
          <cell r="C3277" t="str">
            <v>Lia Jaya</v>
          </cell>
          <cell r="D3277" t="str">
            <v>Rokim</v>
          </cell>
          <cell r="E3277" t="str">
            <v>Ds. Mojogandik RT.01 RW.01 Kec. Balong Panggang</v>
          </cell>
          <cell r="F3277" t="str">
            <v>Gresik</v>
          </cell>
          <cell r="G3277" t="str">
            <v>Riyan</v>
          </cell>
          <cell r="H3277">
            <v>0</v>
          </cell>
          <cell r="I3277">
            <v>0</v>
          </cell>
          <cell r="J3277">
            <v>0</v>
          </cell>
          <cell r="K3277">
            <v>0</v>
          </cell>
          <cell r="L3277">
            <v>50000000</v>
          </cell>
          <cell r="M3277">
            <v>1</v>
          </cell>
          <cell r="N3277" t="e">
            <v>#REF!</v>
          </cell>
          <cell r="O3277" t="str">
            <v>Abadi Tani, Toko</v>
          </cell>
          <cell r="P3277">
            <v>70000000</v>
          </cell>
          <cell r="Q3277">
            <v>1</v>
          </cell>
          <cell r="R3277">
            <v>1</v>
          </cell>
          <cell r="S3277" t="str">
            <v>*sumb*</v>
          </cell>
          <cell r="T3277" t="str">
            <v>*sumber jaya*</v>
          </cell>
        </row>
        <row r="3278">
          <cell r="B3278" t="str">
            <v>LIAR01</v>
          </cell>
          <cell r="C3278" t="str">
            <v>Lia Rosita</v>
          </cell>
          <cell r="D3278" t="str">
            <v>Lia Rosita</v>
          </cell>
          <cell r="E3278" t="str">
            <v>Dusun Karang Paras RT.023/RW.004, Desa Grujugan Lor, Kec. Jambe sari (Darus sholah)</v>
          </cell>
          <cell r="F3278" t="str">
            <v>Bondowoso</v>
          </cell>
          <cell r="G3278" t="str">
            <v>Faisal</v>
          </cell>
          <cell r="H3278">
            <v>0</v>
          </cell>
          <cell r="I3278">
            <v>0</v>
          </cell>
          <cell r="J3278">
            <v>0</v>
          </cell>
          <cell r="K3278">
            <v>0</v>
          </cell>
          <cell r="L3278">
            <v>1000</v>
          </cell>
          <cell r="M3278">
            <v>1</v>
          </cell>
          <cell r="N3278" t="e">
            <v>#REF!</v>
          </cell>
          <cell r="O3278" t="str">
            <v>Abadi Tani, Toko</v>
          </cell>
          <cell r="P3278">
            <v>70000000</v>
          </cell>
          <cell r="Q3278">
            <v>1</v>
          </cell>
          <cell r="R3278">
            <v>1</v>
          </cell>
          <cell r="S3278" t="str">
            <v>*sumb*</v>
          </cell>
          <cell r="T3278" t="str">
            <v>*sumber jaya*</v>
          </cell>
        </row>
        <row r="3279">
          <cell r="B3279" t="str">
            <v>LIAM01</v>
          </cell>
          <cell r="C3279" t="str">
            <v>Liamulia Mang Pandil</v>
          </cell>
          <cell r="D3279" t="str">
            <v>Liamulia Mang Pandil</v>
          </cell>
          <cell r="E3279" t="str">
            <v>Kp. Tamansari RT.001/RW.005 , Desa Karyasari, Kec. Leuwiliang</v>
          </cell>
          <cell r="F3279" t="str">
            <v>Bogor</v>
          </cell>
          <cell r="G3279" t="str">
            <v>Faisal</v>
          </cell>
          <cell r="H3279">
            <v>0</v>
          </cell>
          <cell r="I3279">
            <v>0</v>
          </cell>
          <cell r="J3279">
            <v>0</v>
          </cell>
          <cell r="K3279">
            <v>0</v>
          </cell>
          <cell r="L3279">
            <v>1000</v>
          </cell>
          <cell r="M3279">
            <v>1</v>
          </cell>
          <cell r="N3279" t="e">
            <v>#REF!</v>
          </cell>
          <cell r="O3279" t="str">
            <v>Abadi Tani, Toko</v>
          </cell>
          <cell r="P3279">
            <v>70000000</v>
          </cell>
          <cell r="Q3279">
            <v>1</v>
          </cell>
          <cell r="R3279">
            <v>1</v>
          </cell>
          <cell r="S3279" t="str">
            <v>*sumb*</v>
          </cell>
          <cell r="T3279" t="str">
            <v>*sumber jaya*</v>
          </cell>
        </row>
        <row r="3280">
          <cell r="B3280" t="str">
            <v>LIAN01</v>
          </cell>
          <cell r="C3280" t="str">
            <v>Liana Ayu Susanti</v>
          </cell>
          <cell r="D3280" t="str">
            <v>Liana Ayu Susanti</v>
          </cell>
          <cell r="E3280" t="str">
            <v>Dsn. Tamporah, Jalan Raya Kali anget RT.001/RW.001, Kalianget, Banyugluyur (selatan Dewi Windu)</v>
          </cell>
          <cell r="F3280" t="str">
            <v>Situbondo</v>
          </cell>
          <cell r="G3280" t="str">
            <v>Faisal</v>
          </cell>
          <cell r="H3280">
            <v>0</v>
          </cell>
          <cell r="I3280">
            <v>0</v>
          </cell>
          <cell r="J3280">
            <v>0</v>
          </cell>
          <cell r="K3280">
            <v>0</v>
          </cell>
          <cell r="L3280">
            <v>1000</v>
          </cell>
          <cell r="M3280">
            <v>1</v>
          </cell>
          <cell r="N3280" t="e">
            <v>#REF!</v>
          </cell>
          <cell r="O3280" t="str">
            <v>Abadi Tani, Toko</v>
          </cell>
          <cell r="P3280">
            <v>70000000</v>
          </cell>
          <cell r="Q3280">
            <v>1</v>
          </cell>
          <cell r="R3280">
            <v>1</v>
          </cell>
          <cell r="S3280" t="str">
            <v>*sumb*</v>
          </cell>
          <cell r="T3280" t="str">
            <v>*sumber jaya*</v>
          </cell>
        </row>
        <row r="3281">
          <cell r="B3281" t="str">
            <v>LIAN02</v>
          </cell>
          <cell r="C3281" t="str">
            <v>Liani Desanti</v>
          </cell>
          <cell r="D3281" t="str">
            <v>Liani Desanti</v>
          </cell>
          <cell r="E3281" t="str">
            <v>Dusun Kaligoro RT.002/RW.003, Srono</v>
          </cell>
          <cell r="F3281" t="str">
            <v>Banyuwangi</v>
          </cell>
          <cell r="G3281" t="str">
            <v>Faisal</v>
          </cell>
          <cell r="H3281">
            <v>0</v>
          </cell>
          <cell r="I3281">
            <v>0</v>
          </cell>
          <cell r="J3281">
            <v>0</v>
          </cell>
          <cell r="K3281">
            <v>0</v>
          </cell>
          <cell r="L3281">
            <v>1000</v>
          </cell>
          <cell r="M3281">
            <v>1</v>
          </cell>
          <cell r="N3281" t="e">
            <v>#REF!</v>
          </cell>
          <cell r="O3281" t="str">
            <v>Abadi Tani, Toko</v>
          </cell>
          <cell r="P3281">
            <v>70000000</v>
          </cell>
          <cell r="Q3281">
            <v>1</v>
          </cell>
          <cell r="R3281">
            <v>1</v>
          </cell>
          <cell r="S3281" t="str">
            <v>*sumb*</v>
          </cell>
          <cell r="T3281" t="str">
            <v>*sumber jaya*</v>
          </cell>
        </row>
        <row r="3282">
          <cell r="B3282" t="str">
            <v>LIEH01</v>
          </cell>
          <cell r="C3282" t="str">
            <v>Lie Hauming</v>
          </cell>
          <cell r="D3282" t="str">
            <v>Lie Hauming</v>
          </cell>
          <cell r="E3282" t="str">
            <v>Kundi, Anyai, Simpang Teritip, Bangka Barat</v>
          </cell>
          <cell r="F3282" t="str">
            <v>Bangka Belitung</v>
          </cell>
          <cell r="G3282" t="str">
            <v>Faisal</v>
          </cell>
          <cell r="H3282">
            <v>0</v>
          </cell>
          <cell r="I3282">
            <v>0</v>
          </cell>
          <cell r="J3282">
            <v>0</v>
          </cell>
          <cell r="K3282">
            <v>0</v>
          </cell>
          <cell r="L3282">
            <v>1000</v>
          </cell>
          <cell r="M3282">
            <v>1</v>
          </cell>
          <cell r="N3282" t="e">
            <v>#REF!</v>
          </cell>
          <cell r="O3282" t="str">
            <v>Abadi Tani, Toko</v>
          </cell>
          <cell r="P3282">
            <v>70000000</v>
          </cell>
          <cell r="Q3282">
            <v>1</v>
          </cell>
          <cell r="R3282">
            <v>1</v>
          </cell>
          <cell r="S3282" t="str">
            <v>*sumb*</v>
          </cell>
          <cell r="T3282" t="str">
            <v>*sumber jaya*</v>
          </cell>
        </row>
        <row r="3283">
          <cell r="B3283" t="str">
            <v>LIHE01</v>
          </cell>
          <cell r="C3283" t="str">
            <v>Lihen</v>
          </cell>
          <cell r="D3283" t="str">
            <v>Lihen</v>
          </cell>
          <cell r="E3283" t="str">
            <v>Jalan Banyunning Gang Ada , Dusun Banyuning Timur, Morbatoh, Banyuates</v>
          </cell>
          <cell r="F3283" t="str">
            <v>Sampang</v>
          </cell>
          <cell r="G3283" t="str">
            <v>Faisal</v>
          </cell>
          <cell r="H3283">
            <v>0</v>
          </cell>
          <cell r="I3283">
            <v>0</v>
          </cell>
          <cell r="J3283">
            <v>0</v>
          </cell>
          <cell r="K3283">
            <v>0</v>
          </cell>
          <cell r="L3283">
            <v>1000</v>
          </cell>
          <cell r="M3283">
            <v>1</v>
          </cell>
          <cell r="N3283" t="e">
            <v>#REF!</v>
          </cell>
          <cell r="O3283" t="str">
            <v>Abadi Tani, Toko</v>
          </cell>
          <cell r="P3283">
            <v>70000000</v>
          </cell>
          <cell r="Q3283">
            <v>1</v>
          </cell>
          <cell r="R3283">
            <v>1</v>
          </cell>
          <cell r="S3283" t="str">
            <v>*sumb*</v>
          </cell>
          <cell r="T3283" t="str">
            <v>*sumber jaya*</v>
          </cell>
        </row>
        <row r="3284">
          <cell r="B3284" t="str">
            <v>LILI07</v>
          </cell>
          <cell r="C3284" t="str">
            <v>Lili Kalbar</v>
          </cell>
          <cell r="D3284" t="str">
            <v>Lili</v>
          </cell>
          <cell r="E3284" t="str">
            <v>Jalan Manjau RT.006/RW.003, Laman Satong Sei/Sungai Raya, Simpang Hilir, Kab. kayong Utara (Jalan Manjau)</v>
          </cell>
          <cell r="F3284" t="str">
            <v>Kalimantan Barat</v>
          </cell>
          <cell r="G3284" t="str">
            <v>Faisal</v>
          </cell>
          <cell r="H3284">
            <v>0</v>
          </cell>
          <cell r="I3284">
            <v>0</v>
          </cell>
          <cell r="J3284">
            <v>0</v>
          </cell>
          <cell r="K3284">
            <v>0</v>
          </cell>
          <cell r="L3284">
            <v>1000</v>
          </cell>
          <cell r="M3284">
            <v>1</v>
          </cell>
          <cell r="N3284" t="e">
            <v>#REF!</v>
          </cell>
          <cell r="O3284" t="str">
            <v>Abadi Tani, Toko</v>
          </cell>
          <cell r="P3284">
            <v>70000000</v>
          </cell>
          <cell r="Q3284">
            <v>1</v>
          </cell>
          <cell r="R3284">
            <v>1</v>
          </cell>
          <cell r="S3284" t="str">
            <v>*sumb*</v>
          </cell>
          <cell r="T3284" t="str">
            <v>*sumber jaya*</v>
          </cell>
        </row>
        <row r="3285">
          <cell r="B3285" t="str">
            <v>LILI09</v>
          </cell>
          <cell r="C3285" t="str">
            <v>Lili Kusmiati</v>
          </cell>
          <cell r="D3285" t="str">
            <v>Lili Kusmiati</v>
          </cell>
          <cell r="E3285" t="str">
            <v>Jalan Trans Kalimantan Tambun Raya km 5 , Basarang Kab. Kapuas</v>
          </cell>
          <cell r="F3285" t="str">
            <v>Kalimantan Tengah</v>
          </cell>
          <cell r="G3285" t="str">
            <v>Faisal</v>
          </cell>
          <cell r="H3285">
            <v>0</v>
          </cell>
          <cell r="I3285">
            <v>0</v>
          </cell>
          <cell r="J3285">
            <v>0</v>
          </cell>
          <cell r="K3285">
            <v>0</v>
          </cell>
          <cell r="L3285">
            <v>1000</v>
          </cell>
          <cell r="M3285">
            <v>1</v>
          </cell>
          <cell r="N3285" t="e">
            <v>#REF!</v>
          </cell>
          <cell r="O3285" t="str">
            <v>Abadi Tani, Toko</v>
          </cell>
          <cell r="P3285">
            <v>70000000</v>
          </cell>
          <cell r="Q3285">
            <v>1</v>
          </cell>
          <cell r="R3285">
            <v>1</v>
          </cell>
          <cell r="S3285" t="str">
            <v>*sumb*</v>
          </cell>
          <cell r="T3285" t="str">
            <v>*sumber jaya*</v>
          </cell>
        </row>
        <row r="3286">
          <cell r="B3286" t="str">
            <v>LILI03</v>
          </cell>
          <cell r="C3286" t="str">
            <v>Lili Naura</v>
          </cell>
          <cell r="D3286" t="str">
            <v>Lili Naura</v>
          </cell>
          <cell r="E3286" t="str">
            <v>Jl. Gunung Karyasari RT.005, Pulau Laut Utara, Kab. Kota Baru</v>
          </cell>
          <cell r="F3286" t="str">
            <v>Kalimantan Selatan</v>
          </cell>
          <cell r="G3286" t="str">
            <v>Faisal</v>
          </cell>
          <cell r="H3286">
            <v>0</v>
          </cell>
          <cell r="I3286">
            <v>0</v>
          </cell>
          <cell r="J3286">
            <v>0</v>
          </cell>
          <cell r="K3286">
            <v>0</v>
          </cell>
          <cell r="L3286">
            <v>1000</v>
          </cell>
          <cell r="M3286">
            <v>1</v>
          </cell>
          <cell r="N3286" t="e">
            <v>#REF!</v>
          </cell>
          <cell r="O3286" t="str">
            <v>Abadi Tani, Toko</v>
          </cell>
          <cell r="P3286">
            <v>70000000</v>
          </cell>
          <cell r="Q3286">
            <v>1</v>
          </cell>
          <cell r="R3286">
            <v>1</v>
          </cell>
          <cell r="S3286" t="str">
            <v>*sumb*</v>
          </cell>
          <cell r="T3286" t="str">
            <v>*sumber jaya*</v>
          </cell>
        </row>
        <row r="3287">
          <cell r="B3287" t="str">
            <v>LILI06</v>
          </cell>
          <cell r="C3287" t="str">
            <v>Lilie Dwi Yunikasari</v>
          </cell>
          <cell r="D3287" t="str">
            <v>Lilie Dwi Yunikasari</v>
          </cell>
          <cell r="E3287" t="str">
            <v>Jalan Kangean RT.001/RW.002, Dusun Jatisongo, Desa Tegalwangi, Kec. Umbulsari</v>
          </cell>
          <cell r="F3287" t="str">
            <v>Jember</v>
          </cell>
          <cell r="G3287" t="str">
            <v>Faisal</v>
          </cell>
          <cell r="H3287">
            <v>0</v>
          </cell>
          <cell r="I3287">
            <v>0</v>
          </cell>
          <cell r="J3287">
            <v>0</v>
          </cell>
          <cell r="K3287">
            <v>0</v>
          </cell>
          <cell r="L3287">
            <v>1000</v>
          </cell>
          <cell r="M3287">
            <v>1</v>
          </cell>
          <cell r="N3287" t="e">
            <v>#REF!</v>
          </cell>
          <cell r="O3287" t="str">
            <v>Abadi Tani, Toko</v>
          </cell>
          <cell r="P3287">
            <v>70000000</v>
          </cell>
          <cell r="Q3287">
            <v>1</v>
          </cell>
          <cell r="R3287">
            <v>1</v>
          </cell>
          <cell r="S3287" t="str">
            <v>*sumb*</v>
          </cell>
          <cell r="T3287" t="str">
            <v>*sumber jaya*</v>
          </cell>
        </row>
        <row r="3288">
          <cell r="B3288" t="str">
            <v>LILI02</v>
          </cell>
          <cell r="C3288" t="str">
            <v>Lilik Nur Hasim</v>
          </cell>
          <cell r="D3288" t="str">
            <v>Lilik Nur Hasim</v>
          </cell>
          <cell r="E3288" t="str">
            <v>Jalan Tobo RT.002/RW.002, Tobo, Jati (Tobo)</v>
          </cell>
          <cell r="F3288" t="str">
            <v>Blora - Jateng</v>
          </cell>
          <cell r="G3288" t="str">
            <v>Faisal</v>
          </cell>
          <cell r="H3288">
            <v>0</v>
          </cell>
          <cell r="I3288">
            <v>0</v>
          </cell>
          <cell r="J3288">
            <v>0</v>
          </cell>
          <cell r="K3288">
            <v>0</v>
          </cell>
          <cell r="L3288">
            <v>1000</v>
          </cell>
          <cell r="M3288">
            <v>1</v>
          </cell>
          <cell r="N3288" t="e">
            <v>#REF!</v>
          </cell>
          <cell r="O3288" t="str">
            <v>Abadi Tani, Toko</v>
          </cell>
          <cell r="P3288">
            <v>70000000</v>
          </cell>
          <cell r="Q3288">
            <v>1</v>
          </cell>
          <cell r="R3288">
            <v>1</v>
          </cell>
          <cell r="S3288" t="str">
            <v>*sumb*</v>
          </cell>
          <cell r="T3288" t="str">
            <v>*sumber jaya*</v>
          </cell>
        </row>
        <row r="3289">
          <cell r="B3289" t="str">
            <v>LILI04</v>
          </cell>
          <cell r="C3289" t="str">
            <v>Lilik Nur Indasari</v>
          </cell>
          <cell r="D3289" t="str">
            <v>Lilik Nur Indasari</v>
          </cell>
          <cell r="E3289" t="str">
            <v>Dsn. Kedunggalih, Jl. Imam Bonjol RT.003/RW.007, Rejoso Pinggir, Tembelang</v>
          </cell>
          <cell r="F3289" t="str">
            <v>Jombang</v>
          </cell>
          <cell r="G3289" t="str">
            <v>Faisal</v>
          </cell>
          <cell r="H3289">
            <v>0</v>
          </cell>
          <cell r="I3289">
            <v>0</v>
          </cell>
          <cell r="J3289">
            <v>0</v>
          </cell>
          <cell r="K3289">
            <v>0</v>
          </cell>
          <cell r="L3289">
            <v>1000</v>
          </cell>
          <cell r="M3289">
            <v>1</v>
          </cell>
          <cell r="N3289" t="e">
            <v>#REF!</v>
          </cell>
          <cell r="O3289" t="str">
            <v>Abadi Tani, Toko</v>
          </cell>
          <cell r="P3289">
            <v>70000000</v>
          </cell>
          <cell r="Q3289">
            <v>1</v>
          </cell>
          <cell r="R3289">
            <v>1</v>
          </cell>
          <cell r="S3289" t="str">
            <v>*sumb*</v>
          </cell>
          <cell r="T3289" t="str">
            <v>*sumber jaya*</v>
          </cell>
        </row>
        <row r="3290">
          <cell r="B3290" t="str">
            <v>LILI08</v>
          </cell>
          <cell r="C3290" t="str">
            <v>Lilik Utami</v>
          </cell>
          <cell r="D3290" t="str">
            <v>Lilik Utami</v>
          </cell>
          <cell r="E3290" t="str">
            <v>Jalan Tengger, RT.003/RW.002 , Desa Bulutengger, Dusun Bulutengger, Sekaran</v>
          </cell>
          <cell r="F3290" t="str">
            <v>Lamongan</v>
          </cell>
          <cell r="G3290" t="str">
            <v>Faisal</v>
          </cell>
          <cell r="H3290">
            <v>0</v>
          </cell>
          <cell r="I3290">
            <v>0</v>
          </cell>
          <cell r="J3290">
            <v>0</v>
          </cell>
          <cell r="K3290">
            <v>0</v>
          </cell>
          <cell r="L3290">
            <v>1000</v>
          </cell>
          <cell r="M3290">
            <v>1</v>
          </cell>
          <cell r="N3290" t="e">
            <v>#REF!</v>
          </cell>
          <cell r="O3290" t="str">
            <v>Abadi Tani, Toko</v>
          </cell>
          <cell r="P3290">
            <v>70000000</v>
          </cell>
          <cell r="Q3290">
            <v>1</v>
          </cell>
          <cell r="R3290">
            <v>1</v>
          </cell>
          <cell r="S3290" t="str">
            <v>*sumb*</v>
          </cell>
          <cell r="T3290" t="str">
            <v>*sumber jaya*</v>
          </cell>
        </row>
        <row r="3291">
          <cell r="B3291" t="str">
            <v>LILI05</v>
          </cell>
          <cell r="C3291" t="str">
            <v>Lilis</v>
          </cell>
          <cell r="D3291" t="str">
            <v>Lilis</v>
          </cell>
          <cell r="E3291" t="str">
            <v>Kelurahan Jalan Comodore Adi Sucipto No. 477 RT.001/RW.011, Pekalongan Selatan (Toko Tani Jaya)</v>
          </cell>
          <cell r="F3291" t="str">
            <v>Pekalongan</v>
          </cell>
          <cell r="G3291" t="str">
            <v>Faisal</v>
          </cell>
          <cell r="H3291">
            <v>0</v>
          </cell>
          <cell r="I3291">
            <v>0</v>
          </cell>
          <cell r="J3291">
            <v>0</v>
          </cell>
          <cell r="K3291">
            <v>0</v>
          </cell>
          <cell r="L3291">
            <v>1000</v>
          </cell>
          <cell r="M3291">
            <v>1</v>
          </cell>
          <cell r="N3291" t="e">
            <v>#REF!</v>
          </cell>
          <cell r="O3291" t="str">
            <v>Abadi Tani, Toko</v>
          </cell>
          <cell r="P3291">
            <v>70000000</v>
          </cell>
          <cell r="Q3291">
            <v>1</v>
          </cell>
          <cell r="R3291">
            <v>1</v>
          </cell>
          <cell r="S3291" t="str">
            <v>*sumb*</v>
          </cell>
          <cell r="T3291" t="str">
            <v>*sumber jaya*</v>
          </cell>
        </row>
        <row r="3292">
          <cell r="B3292" t="str">
            <v>LILI11</v>
          </cell>
          <cell r="C3292" t="str">
            <v>Lilis Hayati</v>
          </cell>
          <cell r="D3292" t="str">
            <v>Lilis Hayati</v>
          </cell>
          <cell r="E3292" t="str">
            <v>Jalan Raya Cijapati RT.001/RW.009 , Kmp. Cipulus, Desa Mandalasari, Cikancung (Sirkuit Gunung Buled)</v>
          </cell>
          <cell r="F3292" t="str">
            <v>Bandung</v>
          </cell>
          <cell r="G3292" t="str">
            <v>Faisal</v>
          </cell>
          <cell r="H3292">
            <v>0</v>
          </cell>
          <cell r="I3292">
            <v>0</v>
          </cell>
          <cell r="J3292">
            <v>0</v>
          </cell>
          <cell r="K3292">
            <v>0</v>
          </cell>
          <cell r="L3292">
            <v>1000</v>
          </cell>
          <cell r="M3292">
            <v>1</v>
          </cell>
          <cell r="N3292" t="e">
            <v>#REF!</v>
          </cell>
          <cell r="O3292" t="str">
            <v>Abadi Tani, Toko</v>
          </cell>
          <cell r="P3292">
            <v>70000000</v>
          </cell>
          <cell r="Q3292">
            <v>1</v>
          </cell>
          <cell r="R3292">
            <v>1</v>
          </cell>
          <cell r="S3292" t="str">
            <v>*sumb*</v>
          </cell>
          <cell r="T3292" t="str">
            <v>*sumber jaya*</v>
          </cell>
        </row>
        <row r="3293">
          <cell r="B3293" t="str">
            <v>LILI10</v>
          </cell>
          <cell r="C3293" t="str">
            <v>Lilis Janariah</v>
          </cell>
          <cell r="D3293" t="str">
            <v>Lilis Janariah</v>
          </cell>
          <cell r="E3293" t="str">
            <v>Jalan Tanjung api-api jalur 17 jembatan 6 Nomor 11B selatan RT.014/RW.007) , Kab. Banyuasin Blok B Tanjung Lago</v>
          </cell>
          <cell r="F3293" t="str">
            <v>Sumatera Selatan</v>
          </cell>
          <cell r="G3293" t="str">
            <v>Faisal</v>
          </cell>
          <cell r="H3293">
            <v>0</v>
          </cell>
          <cell r="I3293">
            <v>0</v>
          </cell>
          <cell r="J3293">
            <v>0</v>
          </cell>
          <cell r="K3293">
            <v>0</v>
          </cell>
          <cell r="L3293">
            <v>1000</v>
          </cell>
          <cell r="M3293">
            <v>1</v>
          </cell>
          <cell r="N3293" t="e">
            <v>#REF!</v>
          </cell>
          <cell r="O3293" t="str">
            <v>Abadi Tani, Toko</v>
          </cell>
          <cell r="P3293">
            <v>70000000</v>
          </cell>
          <cell r="Q3293">
            <v>1</v>
          </cell>
          <cell r="R3293">
            <v>1</v>
          </cell>
          <cell r="S3293" t="str">
            <v>*sumb*</v>
          </cell>
          <cell r="T3293" t="str">
            <v>*sumber jaya*</v>
          </cell>
        </row>
        <row r="3294">
          <cell r="B3294" t="str">
            <v>LILY01</v>
          </cell>
          <cell r="C3294" t="str">
            <v>Lily Ningsih</v>
          </cell>
          <cell r="D3294" t="str">
            <v>Lily Ningsih</v>
          </cell>
          <cell r="E3294" t="str">
            <v>Jl. Dr. Nurdin No. 40, Grogol Petamburan, Jaarta Barat (sebrang kantor lurah)</v>
          </cell>
          <cell r="F3294" t="str">
            <v>Jakarta</v>
          </cell>
          <cell r="G3294" t="str">
            <v>Faisal</v>
          </cell>
          <cell r="H3294">
            <v>0</v>
          </cell>
          <cell r="I3294">
            <v>0</v>
          </cell>
          <cell r="J3294">
            <v>0</v>
          </cell>
          <cell r="K3294">
            <v>0</v>
          </cell>
          <cell r="L3294">
            <v>1000</v>
          </cell>
          <cell r="M3294">
            <v>1</v>
          </cell>
          <cell r="N3294" t="e">
            <v>#REF!</v>
          </cell>
          <cell r="O3294" t="str">
            <v>Abadi Tani, Toko</v>
          </cell>
          <cell r="P3294">
            <v>70000000</v>
          </cell>
          <cell r="Q3294">
            <v>1</v>
          </cell>
          <cell r="R3294">
            <v>1</v>
          </cell>
          <cell r="S3294" t="str">
            <v>*sumb*</v>
          </cell>
          <cell r="T3294" t="str">
            <v>*sumber jaya*</v>
          </cell>
        </row>
        <row r="3295">
          <cell r="B3295" t="str">
            <v>LIMA01</v>
          </cell>
          <cell r="C3295" t="str">
            <v>Lima Bintang 2, UD</v>
          </cell>
          <cell r="D3295" t="str">
            <v>Samsuri</v>
          </cell>
          <cell r="E3295" t="str">
            <v>Dsn. Sukorejo, RT.002/RW.003 Sukorejo, Bangorejo</v>
          </cell>
          <cell r="F3295" t="str">
            <v>Banyuwangi</v>
          </cell>
          <cell r="G3295" t="str">
            <v>Faris</v>
          </cell>
          <cell r="H3295">
            <v>0</v>
          </cell>
          <cell r="I3295">
            <v>0</v>
          </cell>
          <cell r="J3295">
            <v>0</v>
          </cell>
          <cell r="K3295">
            <v>0</v>
          </cell>
          <cell r="L3295">
            <v>1000</v>
          </cell>
          <cell r="M3295">
            <v>1</v>
          </cell>
          <cell r="N3295" t="e">
            <v>#REF!</v>
          </cell>
          <cell r="O3295" t="str">
            <v>Abadi Tani, Toko</v>
          </cell>
          <cell r="P3295">
            <v>70000000</v>
          </cell>
          <cell r="Q3295">
            <v>1</v>
          </cell>
          <cell r="R3295">
            <v>1</v>
          </cell>
          <cell r="S3295" t="str">
            <v>*sumb*</v>
          </cell>
          <cell r="T3295" t="str">
            <v>*sumber jaya*</v>
          </cell>
        </row>
        <row r="3296">
          <cell r="B3296" t="str">
            <v>LIMB01</v>
          </cell>
          <cell r="C3296" t="str">
            <v>Limban13</v>
          </cell>
          <cell r="D3296" t="str">
            <v>Limban13</v>
          </cell>
          <cell r="E3296" t="str">
            <v>Dusun Bonto Sunggu Pangi, Desa Lembangmanai, Kec. Rumbia, Kab. Jeneponto</v>
          </cell>
          <cell r="F3296" t="str">
            <v>Sulawesi Selatan</v>
          </cell>
          <cell r="G3296" t="str">
            <v>Faisal</v>
          </cell>
          <cell r="H3296">
            <v>0</v>
          </cell>
          <cell r="I3296">
            <v>0</v>
          </cell>
          <cell r="J3296">
            <v>0</v>
          </cell>
          <cell r="K3296">
            <v>0</v>
          </cell>
          <cell r="L3296">
            <v>1000</v>
          </cell>
          <cell r="M3296">
            <v>1</v>
          </cell>
          <cell r="N3296" t="e">
            <v>#REF!</v>
          </cell>
          <cell r="O3296" t="str">
            <v>Abadi Tani, Toko</v>
          </cell>
          <cell r="P3296">
            <v>70000000</v>
          </cell>
          <cell r="Q3296">
            <v>1</v>
          </cell>
          <cell r="R3296">
            <v>1</v>
          </cell>
          <cell r="S3296" t="str">
            <v>*sumb*</v>
          </cell>
          <cell r="T3296" t="str">
            <v>*sumber jaya*</v>
          </cell>
        </row>
        <row r="3297">
          <cell r="B3297" t="str">
            <v>LINA01</v>
          </cell>
          <cell r="C3297" t="str">
            <v>Lina</v>
          </cell>
          <cell r="D3297" t="str">
            <v>Lina</v>
          </cell>
          <cell r="E3297" t="str">
            <v>Jl. Durian No. 113, Pecoro, Rambipuji (utara SMAN 1 Rambipuji, Toko Permata)</v>
          </cell>
          <cell r="F3297" t="str">
            <v>Jember</v>
          </cell>
          <cell r="G3297" t="str">
            <v>Faisal</v>
          </cell>
          <cell r="H3297">
            <v>0</v>
          </cell>
          <cell r="I3297">
            <v>0</v>
          </cell>
          <cell r="J3297">
            <v>0</v>
          </cell>
          <cell r="K3297">
            <v>0</v>
          </cell>
          <cell r="L3297">
            <v>1000</v>
          </cell>
          <cell r="M3297">
            <v>1</v>
          </cell>
          <cell r="N3297" t="e">
            <v>#REF!</v>
          </cell>
          <cell r="O3297" t="str">
            <v>Abadi Tani, Toko</v>
          </cell>
          <cell r="P3297">
            <v>70000000</v>
          </cell>
          <cell r="Q3297">
            <v>1</v>
          </cell>
          <cell r="R3297">
            <v>1</v>
          </cell>
          <cell r="S3297" t="str">
            <v>*sumb*</v>
          </cell>
          <cell r="T3297" t="str">
            <v>*sumber jaya*</v>
          </cell>
        </row>
        <row r="3298">
          <cell r="B3298" t="str">
            <v>LINA03</v>
          </cell>
          <cell r="C3298" t="str">
            <v>Lina Indriati</v>
          </cell>
          <cell r="D3298" t="str">
            <v>Lina Indriati</v>
          </cell>
          <cell r="E3298" t="str">
            <v>Taman Cibaduyut Indah A-111, Desa Cangkuang, Kec. Dayeuhkolot</v>
          </cell>
          <cell r="F3298" t="str">
            <v>Bandung</v>
          </cell>
          <cell r="G3298" t="str">
            <v>Faisal</v>
          </cell>
          <cell r="H3298">
            <v>0</v>
          </cell>
          <cell r="I3298">
            <v>0</v>
          </cell>
          <cell r="J3298">
            <v>0</v>
          </cell>
          <cell r="K3298">
            <v>0</v>
          </cell>
          <cell r="L3298">
            <v>1000</v>
          </cell>
          <cell r="M3298">
            <v>1</v>
          </cell>
          <cell r="N3298" t="e">
            <v>#REF!</v>
          </cell>
          <cell r="O3298" t="str">
            <v>Abadi Tani, Toko</v>
          </cell>
          <cell r="P3298">
            <v>70000000</v>
          </cell>
          <cell r="Q3298">
            <v>1</v>
          </cell>
          <cell r="R3298">
            <v>1</v>
          </cell>
          <cell r="S3298" t="str">
            <v>*sumb*</v>
          </cell>
          <cell r="T3298" t="str">
            <v>*sumber jaya*</v>
          </cell>
        </row>
        <row r="3299">
          <cell r="B3299" t="str">
            <v>LINA02</v>
          </cell>
          <cell r="C3299" t="str">
            <v>Lina Permata</v>
          </cell>
          <cell r="D3299" t="str">
            <v>Lina Permata</v>
          </cell>
          <cell r="E3299" t="str">
            <v>Jalan Raya Dalung Permai, Toko Abadi Rejeki, Dalung, Kuta Utara, Kab. Badung (Toko Camilan)</v>
          </cell>
          <cell r="F3299" t="str">
            <v>Bali</v>
          </cell>
          <cell r="G3299" t="str">
            <v>Faisal</v>
          </cell>
          <cell r="H3299">
            <v>0</v>
          </cell>
          <cell r="I3299">
            <v>0</v>
          </cell>
          <cell r="J3299">
            <v>0</v>
          </cell>
          <cell r="K3299">
            <v>0</v>
          </cell>
          <cell r="L3299">
            <v>1000</v>
          </cell>
          <cell r="M3299">
            <v>1</v>
          </cell>
          <cell r="N3299" t="e">
            <v>#REF!</v>
          </cell>
          <cell r="O3299" t="str">
            <v>Abadi Tani, Toko</v>
          </cell>
          <cell r="P3299">
            <v>70000000</v>
          </cell>
          <cell r="Q3299">
            <v>1</v>
          </cell>
          <cell r="R3299">
            <v>1</v>
          </cell>
          <cell r="S3299" t="str">
            <v>*sumb*</v>
          </cell>
          <cell r="T3299" t="str">
            <v>*sumber jaya*</v>
          </cell>
        </row>
        <row r="3300">
          <cell r="B3300" t="str">
            <v>LINA04</v>
          </cell>
          <cell r="C3300" t="str">
            <v>Lina Safitri</v>
          </cell>
          <cell r="D3300" t="str">
            <v>Lina Safitri</v>
          </cell>
          <cell r="E3300" t="str">
            <v>Desa Jatirokeh, samping pondok modern Al-Falah, RT.001/RW.001, No.38, Jatirokeh, Songgom</v>
          </cell>
          <cell r="F3300" t="str">
            <v>Brebes</v>
          </cell>
          <cell r="G3300" t="str">
            <v>Faisal</v>
          </cell>
          <cell r="H3300">
            <v>0</v>
          </cell>
          <cell r="I3300">
            <v>0</v>
          </cell>
          <cell r="J3300">
            <v>0</v>
          </cell>
          <cell r="K3300">
            <v>0</v>
          </cell>
          <cell r="L3300">
            <v>1000</v>
          </cell>
          <cell r="M3300">
            <v>1</v>
          </cell>
          <cell r="N3300" t="e">
            <v>#REF!</v>
          </cell>
          <cell r="O3300" t="str">
            <v>Abadi Tani, Toko</v>
          </cell>
          <cell r="P3300">
            <v>70000000</v>
          </cell>
          <cell r="Q3300">
            <v>1</v>
          </cell>
          <cell r="R3300">
            <v>1</v>
          </cell>
          <cell r="S3300" t="str">
            <v>*sumb*</v>
          </cell>
          <cell r="T3300" t="str">
            <v>*sumber jaya*</v>
          </cell>
        </row>
        <row r="3301">
          <cell r="B3301" t="str">
            <v>LIND04</v>
          </cell>
          <cell r="C3301" t="str">
            <v>Linda</v>
          </cell>
          <cell r="D3301" t="str">
            <v>Linda</v>
          </cell>
          <cell r="E3301" t="str">
            <v>Dusun Kembang RT.009/RW.002Desa Pucanganom, Kec. Jambesari</v>
          </cell>
          <cell r="F3301" t="str">
            <v>Bondowoso</v>
          </cell>
          <cell r="G3301" t="str">
            <v>Faisal</v>
          </cell>
          <cell r="H3301">
            <v>0</v>
          </cell>
          <cell r="I3301">
            <v>0</v>
          </cell>
          <cell r="J3301">
            <v>0</v>
          </cell>
          <cell r="K3301">
            <v>0</v>
          </cell>
          <cell r="L3301">
            <v>1000</v>
          </cell>
          <cell r="M3301">
            <v>1</v>
          </cell>
          <cell r="N3301" t="e">
            <v>#REF!</v>
          </cell>
          <cell r="O3301" t="str">
            <v>Abadi Tani, Toko</v>
          </cell>
          <cell r="P3301">
            <v>70000000</v>
          </cell>
          <cell r="Q3301">
            <v>1</v>
          </cell>
          <cell r="R3301">
            <v>1</v>
          </cell>
          <cell r="S3301" t="str">
            <v>*sumb*</v>
          </cell>
          <cell r="T3301" t="str">
            <v>*sumber jaya*</v>
          </cell>
        </row>
        <row r="3302">
          <cell r="B3302" t="str">
            <v>LIND06</v>
          </cell>
          <cell r="C3302" t="str">
            <v>Linda (Jawawi)</v>
          </cell>
          <cell r="D3302" t="str">
            <v>Linda (Jawawi)</v>
          </cell>
          <cell r="E3302" t="str">
            <v>Blangko, Jalan Kauman baru RT.004/RW.007, Pesantunan, Wanasari</v>
          </cell>
          <cell r="F3302" t="str">
            <v>Brebes</v>
          </cell>
          <cell r="G3302" t="str">
            <v>Faisal</v>
          </cell>
          <cell r="H3302">
            <v>0</v>
          </cell>
          <cell r="I3302">
            <v>0</v>
          </cell>
          <cell r="J3302">
            <v>0</v>
          </cell>
          <cell r="K3302">
            <v>0</v>
          </cell>
          <cell r="L3302">
            <v>1000</v>
          </cell>
          <cell r="M3302">
            <v>1</v>
          </cell>
          <cell r="N3302" t="e">
            <v>#REF!</v>
          </cell>
          <cell r="O3302" t="str">
            <v>Abadi Tani, Toko</v>
          </cell>
          <cell r="P3302">
            <v>70000000</v>
          </cell>
          <cell r="Q3302">
            <v>1</v>
          </cell>
          <cell r="R3302">
            <v>1</v>
          </cell>
          <cell r="S3302" t="str">
            <v>*sumb*</v>
          </cell>
          <cell r="T3302" t="str">
            <v>*sumber jaya*</v>
          </cell>
        </row>
        <row r="3303">
          <cell r="B3303" t="str">
            <v>LIND03</v>
          </cell>
          <cell r="C3303" t="str">
            <v>Linda Jaya</v>
          </cell>
          <cell r="D3303" t="str">
            <v>Lita Linda Nursanti</v>
          </cell>
          <cell r="E3303" t="str">
            <v>Dsn. Notorejo, RT.12/RW.04 Ds. Kampung Baru, Kec. Kepung, Kab. Kediri</v>
          </cell>
          <cell r="F3303" t="str">
            <v>Kediri</v>
          </cell>
          <cell r="G3303" t="str">
            <v>Reni</v>
          </cell>
          <cell r="H3303">
            <v>0</v>
          </cell>
          <cell r="I3303">
            <v>0</v>
          </cell>
          <cell r="J3303">
            <v>0</v>
          </cell>
          <cell r="K3303">
            <v>0</v>
          </cell>
          <cell r="L3303">
            <v>1000</v>
          </cell>
          <cell r="M3303">
            <v>1</v>
          </cell>
          <cell r="N3303" t="e">
            <v>#REF!</v>
          </cell>
          <cell r="O3303" t="str">
            <v>Abadi Tani, Toko</v>
          </cell>
          <cell r="P3303">
            <v>70000000</v>
          </cell>
          <cell r="Q3303">
            <v>1</v>
          </cell>
          <cell r="R3303">
            <v>1</v>
          </cell>
          <cell r="S3303" t="str">
            <v>*sumb*</v>
          </cell>
          <cell r="T3303" t="str">
            <v>*sumber jaya*</v>
          </cell>
        </row>
        <row r="3304">
          <cell r="B3304" t="str">
            <v>LIND05</v>
          </cell>
          <cell r="C3304" t="str">
            <v>Linda Maulidah</v>
          </cell>
          <cell r="D3304" t="str">
            <v>Linda Maulidah</v>
          </cell>
          <cell r="E3304" t="str">
            <v>Jalan Manggis RT.001/RW.002 No. 21, Lumpang Bolong, Dermo, Bangil</v>
          </cell>
          <cell r="F3304" t="str">
            <v>Pasuruan</v>
          </cell>
          <cell r="G3304" t="str">
            <v>Faisal</v>
          </cell>
          <cell r="H3304">
            <v>0</v>
          </cell>
          <cell r="I3304">
            <v>0</v>
          </cell>
          <cell r="J3304">
            <v>0</v>
          </cell>
          <cell r="K3304">
            <v>0</v>
          </cell>
          <cell r="L3304">
            <v>1000</v>
          </cell>
          <cell r="M3304">
            <v>1</v>
          </cell>
          <cell r="N3304" t="e">
            <v>#REF!</v>
          </cell>
          <cell r="O3304" t="str">
            <v>Abadi Tani, Toko</v>
          </cell>
          <cell r="P3304">
            <v>70000000</v>
          </cell>
          <cell r="Q3304">
            <v>1</v>
          </cell>
          <cell r="R3304">
            <v>1</v>
          </cell>
          <cell r="S3304" t="str">
            <v>*sumb*</v>
          </cell>
          <cell r="T3304" t="str">
            <v>*sumber jaya*</v>
          </cell>
        </row>
        <row r="3305">
          <cell r="B3305" t="str">
            <v>LIND08</v>
          </cell>
          <cell r="C3305" t="str">
            <v>Linda Putri Kurniawati</v>
          </cell>
          <cell r="D3305" t="str">
            <v>Linda Putri Kurniawati</v>
          </cell>
          <cell r="E3305" t="str">
            <v>Jalan Desa Bagorwetan, RT.3/RW.2, Bagor Wetan, Sukomoro, Kab. Nganjuk</v>
          </cell>
          <cell r="F3305" t="str">
            <v>Nganjuk</v>
          </cell>
          <cell r="G3305" t="str">
            <v>Faisal</v>
          </cell>
          <cell r="H3305">
            <v>0</v>
          </cell>
          <cell r="I3305">
            <v>0</v>
          </cell>
          <cell r="J3305">
            <v>0</v>
          </cell>
          <cell r="K3305">
            <v>0</v>
          </cell>
          <cell r="L3305">
            <v>1000</v>
          </cell>
          <cell r="M3305">
            <v>1</v>
          </cell>
          <cell r="N3305" t="e">
            <v>#REF!</v>
          </cell>
          <cell r="O3305" t="str">
            <v>Abadi Tani, Toko</v>
          </cell>
          <cell r="P3305">
            <v>70000000</v>
          </cell>
          <cell r="Q3305">
            <v>1</v>
          </cell>
          <cell r="R3305">
            <v>1</v>
          </cell>
          <cell r="S3305" t="str">
            <v>*sumb*</v>
          </cell>
          <cell r="T3305" t="str">
            <v>*sumber jaya*</v>
          </cell>
        </row>
        <row r="3306">
          <cell r="B3306" t="str">
            <v>LIND07</v>
          </cell>
          <cell r="C3306" t="str">
            <v>Linda Ulviana</v>
          </cell>
          <cell r="D3306" t="str">
            <v>Linda Ulviana</v>
          </cell>
          <cell r="E3306" t="str">
            <v>Kp Pelabuhan Agel Jangkar RT.005/RW.006, Agel, Jangkar</v>
          </cell>
          <cell r="F3306" t="str">
            <v>Situbondo</v>
          </cell>
          <cell r="G3306" t="str">
            <v>Faisal</v>
          </cell>
          <cell r="H3306">
            <v>0</v>
          </cell>
          <cell r="I3306">
            <v>0</v>
          </cell>
          <cell r="J3306">
            <v>0</v>
          </cell>
          <cell r="K3306">
            <v>0</v>
          </cell>
          <cell r="L3306">
            <v>1000</v>
          </cell>
          <cell r="M3306">
            <v>1</v>
          </cell>
          <cell r="N3306" t="e">
            <v>#REF!</v>
          </cell>
          <cell r="O3306" t="str">
            <v>Abadi Tani, Toko</v>
          </cell>
          <cell r="P3306">
            <v>70000000</v>
          </cell>
          <cell r="Q3306">
            <v>1</v>
          </cell>
          <cell r="R3306">
            <v>1</v>
          </cell>
          <cell r="S3306" t="str">
            <v>*sumb*</v>
          </cell>
          <cell r="T3306" t="str">
            <v>*sumber jaya*</v>
          </cell>
        </row>
        <row r="3307">
          <cell r="B3307" t="str">
            <v>LING06</v>
          </cell>
          <cell r="C3307" t="str">
            <v>Lingga Artama</v>
          </cell>
          <cell r="D3307" t="str">
            <v>Lingga Artama</v>
          </cell>
          <cell r="E3307" t="str">
            <v>Dsn. Rawalumbu RT.001/RW.005,, Kel. Geger Kunci, Songgom</v>
          </cell>
          <cell r="F3307" t="str">
            <v>Brebes</v>
          </cell>
          <cell r="G3307" t="str">
            <v>Faisal</v>
          </cell>
          <cell r="H3307">
            <v>0</v>
          </cell>
          <cell r="I3307">
            <v>0</v>
          </cell>
          <cell r="J3307">
            <v>0</v>
          </cell>
          <cell r="K3307">
            <v>0</v>
          </cell>
          <cell r="L3307">
            <v>1000</v>
          </cell>
          <cell r="M3307">
            <v>1</v>
          </cell>
          <cell r="N3307" t="e">
            <v>#REF!</v>
          </cell>
          <cell r="O3307" t="str">
            <v>Abadi Tani, Toko</v>
          </cell>
          <cell r="P3307">
            <v>70000000</v>
          </cell>
          <cell r="Q3307">
            <v>1</v>
          </cell>
          <cell r="R3307">
            <v>1</v>
          </cell>
          <cell r="S3307" t="str">
            <v>*sumb*</v>
          </cell>
          <cell r="T3307" t="str">
            <v>*sumber jaya*</v>
          </cell>
        </row>
        <row r="3308">
          <cell r="B3308" t="str">
            <v>LING04</v>
          </cell>
          <cell r="C3308" t="str">
            <v>Lingga Liana Indah Adi</v>
          </cell>
          <cell r="D3308" t="str">
            <v>Lingga Liana Indah Adi</v>
          </cell>
          <cell r="E3308" t="str">
            <v>Dusun Pasar, RT.001/RW.005, Kel, Sumberjambe, Kec. Sumberjambe</v>
          </cell>
          <cell r="F3308" t="str">
            <v>Jember</v>
          </cell>
          <cell r="G3308" t="str">
            <v>Faisal</v>
          </cell>
          <cell r="H3308">
            <v>0</v>
          </cell>
          <cell r="I3308">
            <v>0</v>
          </cell>
          <cell r="J3308">
            <v>0</v>
          </cell>
          <cell r="K3308">
            <v>0</v>
          </cell>
          <cell r="L3308">
            <v>1000</v>
          </cell>
          <cell r="M3308">
            <v>1</v>
          </cell>
          <cell r="N3308" t="e">
            <v>#REF!</v>
          </cell>
          <cell r="O3308" t="str">
            <v>Abadi Tani, Toko</v>
          </cell>
          <cell r="P3308">
            <v>70000000</v>
          </cell>
          <cell r="Q3308">
            <v>1</v>
          </cell>
          <cell r="R3308">
            <v>1</v>
          </cell>
          <cell r="S3308" t="str">
            <v>*sumb*</v>
          </cell>
          <cell r="T3308" t="str">
            <v>*sumber jaya*</v>
          </cell>
        </row>
        <row r="3309">
          <cell r="B3309" t="str">
            <v>LING01</v>
          </cell>
          <cell r="C3309" t="str">
            <v>Lingkar Jaya, UD</v>
          </cell>
          <cell r="D3309" t="str">
            <v>Tutik Kartini</v>
          </cell>
          <cell r="E3309" t="str">
            <v>Jln. Jokotole No.216, RT.003/RW.003 Batowan, Batuan, Kab. Sumenep</v>
          </cell>
          <cell r="F3309" t="str">
            <v>Sumenep - Madura</v>
          </cell>
          <cell r="G3309" t="str">
            <v>Zakia</v>
          </cell>
          <cell r="H3309">
            <v>0</v>
          </cell>
          <cell r="I3309">
            <v>0</v>
          </cell>
          <cell r="J3309">
            <v>0</v>
          </cell>
          <cell r="K3309">
            <v>0</v>
          </cell>
          <cell r="L3309">
            <v>1000</v>
          </cell>
          <cell r="M3309">
            <v>1</v>
          </cell>
          <cell r="N3309" t="e">
            <v>#REF!</v>
          </cell>
          <cell r="O3309" t="str">
            <v>Abadi Tani, Toko</v>
          </cell>
          <cell r="P3309">
            <v>70000000</v>
          </cell>
          <cell r="Q3309">
            <v>1</v>
          </cell>
          <cell r="R3309">
            <v>1</v>
          </cell>
          <cell r="S3309" t="str">
            <v>*sumb*</v>
          </cell>
          <cell r="T3309" t="str">
            <v>*sumber jaya*</v>
          </cell>
        </row>
        <row r="3310">
          <cell r="B3310" t="str">
            <v>LING05</v>
          </cell>
          <cell r="C3310" t="str">
            <v>Lingling</v>
          </cell>
          <cell r="D3310" t="str">
            <v>Lingling</v>
          </cell>
          <cell r="E3310" t="str">
            <v>Ruko Top 100 Tembesi Blok I3 No.9, Sagulung</v>
          </cell>
          <cell r="F3310" t="str">
            <v>Riau</v>
          </cell>
          <cell r="G3310" t="str">
            <v>Faisal</v>
          </cell>
          <cell r="H3310">
            <v>0</v>
          </cell>
          <cell r="I3310">
            <v>0</v>
          </cell>
          <cell r="J3310">
            <v>0</v>
          </cell>
          <cell r="K3310">
            <v>0</v>
          </cell>
          <cell r="L3310">
            <v>1000</v>
          </cell>
          <cell r="M3310">
            <v>1</v>
          </cell>
          <cell r="N3310" t="e">
            <v>#REF!</v>
          </cell>
          <cell r="O3310" t="str">
            <v>Abadi Tani, Toko</v>
          </cell>
          <cell r="P3310">
            <v>70000000</v>
          </cell>
          <cell r="Q3310">
            <v>1</v>
          </cell>
          <cell r="R3310">
            <v>1</v>
          </cell>
          <cell r="S3310" t="str">
            <v>*sumb*</v>
          </cell>
          <cell r="T3310" t="str">
            <v>*sumber jaya*</v>
          </cell>
        </row>
        <row r="3311">
          <cell r="B3311" t="str">
            <v>LISN01</v>
          </cell>
          <cell r="C3311" t="str">
            <v>Linson Nababan</v>
          </cell>
          <cell r="D3311" t="str">
            <v>Linson Nababan</v>
          </cell>
          <cell r="E3311" t="str">
            <v>Jalan Kampung Baru , Pematang Cermai, Tanjung Beringin (Gpi Jemaat Ujung Pasar) Kab. Serdang</v>
          </cell>
          <cell r="F3311" t="str">
            <v>Sumatera Utara</v>
          </cell>
          <cell r="G3311" t="str">
            <v>Faisal</v>
          </cell>
          <cell r="H3311">
            <v>0</v>
          </cell>
          <cell r="I3311">
            <v>0</v>
          </cell>
          <cell r="J3311">
            <v>0</v>
          </cell>
          <cell r="K3311">
            <v>0</v>
          </cell>
          <cell r="L3311">
            <v>1000</v>
          </cell>
          <cell r="M3311">
            <v>1</v>
          </cell>
          <cell r="N3311" t="e">
            <v>#REF!</v>
          </cell>
          <cell r="O3311" t="str">
            <v>Abadi Tani, Toko</v>
          </cell>
          <cell r="P3311">
            <v>70000000</v>
          </cell>
          <cell r="Q3311">
            <v>1</v>
          </cell>
          <cell r="R3311">
            <v>1</v>
          </cell>
          <cell r="S3311" t="str">
            <v>*sumb*</v>
          </cell>
          <cell r="T3311" t="str">
            <v>*sumber jaya*</v>
          </cell>
        </row>
        <row r="3312">
          <cell r="B3312" t="str">
            <v>LINT02</v>
          </cell>
          <cell r="C3312" t="str">
            <v>Lintar</v>
          </cell>
          <cell r="D3312" t="str">
            <v>Lintar</v>
          </cell>
          <cell r="E3312" t="str">
            <v>Jalan Pahlawan RT.005/RW.011, Dusun Turi, Rejoso</v>
          </cell>
          <cell r="F3312" t="str">
            <v>Nganjuk</v>
          </cell>
          <cell r="G3312" t="str">
            <v>Faisal</v>
          </cell>
          <cell r="H3312">
            <v>0</v>
          </cell>
          <cell r="I3312">
            <v>0</v>
          </cell>
          <cell r="J3312">
            <v>0</v>
          </cell>
          <cell r="K3312">
            <v>0</v>
          </cell>
          <cell r="L3312">
            <v>1000</v>
          </cell>
          <cell r="M3312">
            <v>1</v>
          </cell>
          <cell r="N3312" t="e">
            <v>#REF!</v>
          </cell>
          <cell r="O3312" t="str">
            <v>Abadi Tani, Toko</v>
          </cell>
          <cell r="P3312">
            <v>70000000</v>
          </cell>
          <cell r="Q3312">
            <v>1</v>
          </cell>
          <cell r="R3312">
            <v>1</v>
          </cell>
          <cell r="S3312" t="str">
            <v>*sumb*</v>
          </cell>
          <cell r="T3312" t="str">
            <v>*sumber jaya*</v>
          </cell>
        </row>
        <row r="3313">
          <cell r="B3313" t="str">
            <v>LIPI01</v>
          </cell>
          <cell r="C3313" t="str">
            <v>Lipian</v>
          </cell>
          <cell r="D3313" t="str">
            <v>Lipian</v>
          </cell>
          <cell r="E3313" t="str">
            <v>Jalan Raja Ali Haji HOKKY 8 , Purnama, Dumai Barat (samping ayam penyet)</v>
          </cell>
          <cell r="F3313" t="str">
            <v>Riau</v>
          </cell>
          <cell r="G3313" t="str">
            <v>Faisal</v>
          </cell>
          <cell r="H3313">
            <v>0</v>
          </cell>
          <cell r="I3313">
            <v>0</v>
          </cell>
          <cell r="J3313">
            <v>0</v>
          </cell>
          <cell r="K3313">
            <v>0</v>
          </cell>
          <cell r="L3313">
            <v>1000</v>
          </cell>
          <cell r="M3313">
            <v>1</v>
          </cell>
          <cell r="N3313" t="e">
            <v>#REF!</v>
          </cell>
          <cell r="O3313" t="str">
            <v>Abadi Tani, Toko</v>
          </cell>
          <cell r="P3313">
            <v>70000000</v>
          </cell>
          <cell r="Q3313">
            <v>1</v>
          </cell>
          <cell r="R3313">
            <v>1</v>
          </cell>
          <cell r="S3313" t="str">
            <v>*sumb*</v>
          </cell>
          <cell r="T3313" t="str">
            <v>*sumber jaya*</v>
          </cell>
        </row>
        <row r="3314">
          <cell r="B3314" t="str">
            <v>LISA01</v>
          </cell>
          <cell r="C3314" t="str">
            <v>Lisa/Sugeng</v>
          </cell>
          <cell r="D3314" t="str">
            <v>Lisa/Sugeng</v>
          </cell>
          <cell r="E3314" t="str">
            <v>Jl. Flamboyan RT.004/RW.001, Sumberjoyo Kumendung, KEc. Muncar</v>
          </cell>
          <cell r="F3314" t="str">
            <v>Banyuwangi</v>
          </cell>
          <cell r="G3314" t="str">
            <v>Faisal</v>
          </cell>
          <cell r="H3314">
            <v>0</v>
          </cell>
          <cell r="I3314">
            <v>0</v>
          </cell>
          <cell r="J3314">
            <v>0</v>
          </cell>
          <cell r="K3314">
            <v>0</v>
          </cell>
          <cell r="L3314">
            <v>1000</v>
          </cell>
          <cell r="M3314">
            <v>1</v>
          </cell>
          <cell r="N3314" t="e">
            <v>#REF!</v>
          </cell>
          <cell r="O3314" t="str">
            <v>Abadi Tani, Toko</v>
          </cell>
          <cell r="P3314">
            <v>70000000</v>
          </cell>
          <cell r="Q3314">
            <v>1</v>
          </cell>
          <cell r="R3314">
            <v>1</v>
          </cell>
          <cell r="S3314" t="str">
            <v>*sumb*</v>
          </cell>
          <cell r="T3314" t="str">
            <v>*sumber jaya*</v>
          </cell>
        </row>
        <row r="3315">
          <cell r="B3315" t="str">
            <v>LIST03</v>
          </cell>
          <cell r="C3315" t="str">
            <v>Listari</v>
          </cell>
          <cell r="D3315" t="str">
            <v>Listari</v>
          </cell>
          <cell r="E3315" t="str">
            <v>Jl. Malintang, Dusun Suka karya Bukik Malintang,, Kec. Sangir, Kab. Solok Selatan (Listari Cell)</v>
          </cell>
          <cell r="F3315" t="str">
            <v>Sumatera Barat</v>
          </cell>
          <cell r="G3315" t="str">
            <v>Faisal</v>
          </cell>
          <cell r="H3315">
            <v>0</v>
          </cell>
          <cell r="I3315">
            <v>0</v>
          </cell>
          <cell r="J3315">
            <v>0</v>
          </cell>
          <cell r="K3315">
            <v>0</v>
          </cell>
          <cell r="L3315">
            <v>1000</v>
          </cell>
          <cell r="M3315">
            <v>1</v>
          </cell>
          <cell r="N3315" t="e">
            <v>#REF!</v>
          </cell>
          <cell r="O3315" t="str">
            <v>Abadi Tani, Toko</v>
          </cell>
          <cell r="P3315">
            <v>70000000</v>
          </cell>
          <cell r="Q3315">
            <v>1</v>
          </cell>
          <cell r="R3315">
            <v>1</v>
          </cell>
          <cell r="S3315" t="str">
            <v>*sumb*</v>
          </cell>
          <cell r="T3315" t="str">
            <v>*sumber jaya*</v>
          </cell>
        </row>
        <row r="3316">
          <cell r="B3316" t="str">
            <v>LIST01</v>
          </cell>
          <cell r="C3316" t="str">
            <v>Listia/Wakiran</v>
          </cell>
          <cell r="D3316" t="str">
            <v>Wakiran</v>
          </cell>
          <cell r="E3316" t="str">
            <v>Balong, Gebang, Kec. Ngondang</v>
          </cell>
          <cell r="F3316" t="str">
            <v>Nganjuk</v>
          </cell>
          <cell r="G3316" t="str">
            <v>Reni</v>
          </cell>
          <cell r="H3316">
            <v>0</v>
          </cell>
          <cell r="I3316">
            <v>0</v>
          </cell>
          <cell r="J3316">
            <v>0</v>
          </cell>
          <cell r="K3316">
            <v>0</v>
          </cell>
          <cell r="L3316">
            <v>1000</v>
          </cell>
          <cell r="M3316">
            <v>1</v>
          </cell>
          <cell r="N3316" t="e">
            <v>#REF!</v>
          </cell>
          <cell r="O3316" t="str">
            <v>Abadi Tani, Toko</v>
          </cell>
          <cell r="P3316">
            <v>70000000</v>
          </cell>
          <cell r="Q3316">
            <v>1</v>
          </cell>
          <cell r="R3316">
            <v>1</v>
          </cell>
          <cell r="S3316" t="str">
            <v>*sumb*</v>
          </cell>
          <cell r="T3316" t="str">
            <v>*sumber jaya*</v>
          </cell>
        </row>
        <row r="3317">
          <cell r="B3317" t="str">
            <v>LIST02</v>
          </cell>
          <cell r="C3317" t="str">
            <v>Listianto Hugeng Rendrawan/Syn</v>
          </cell>
          <cell r="D3317" t="str">
            <v>Listianto Hugeng Rendrawan</v>
          </cell>
          <cell r="E3317" t="str">
            <v>Perum Indah Pemali K/4, Lingk. Muktisari RT.001/RW.025, Kel. Tegalbesar, Kec. Kaliwates</v>
          </cell>
          <cell r="F3317" t="str">
            <v>Jember</v>
          </cell>
          <cell r="G3317" t="str">
            <v>Yuyun</v>
          </cell>
          <cell r="H3317">
            <v>0</v>
          </cell>
          <cell r="I3317">
            <v>0</v>
          </cell>
          <cell r="J3317">
            <v>0</v>
          </cell>
          <cell r="K3317">
            <v>0</v>
          </cell>
          <cell r="L3317">
            <v>1000</v>
          </cell>
          <cell r="M3317">
            <v>1</v>
          </cell>
          <cell r="N3317" t="e">
            <v>#REF!</v>
          </cell>
          <cell r="O3317" t="str">
            <v>Abadi Tani, Toko</v>
          </cell>
          <cell r="P3317">
            <v>70000000</v>
          </cell>
          <cell r="Q3317">
            <v>1</v>
          </cell>
          <cell r="R3317">
            <v>1</v>
          </cell>
          <cell r="S3317" t="str">
            <v>*sumb*</v>
          </cell>
          <cell r="T3317" t="str">
            <v>*sumber jaya*</v>
          </cell>
        </row>
        <row r="3318">
          <cell r="B3318" t="str">
            <v>LITT01</v>
          </cell>
          <cell r="C3318" t="str">
            <v>Lit Jbr</v>
          </cell>
          <cell r="D3318" t="str">
            <v>Lit Jbr</v>
          </cell>
          <cell r="E3318" t="str">
            <v>Jalan Gladak Gantung ada Gg Sukses ke Barat, Puger</v>
          </cell>
          <cell r="F3318" t="str">
            <v>Jember</v>
          </cell>
          <cell r="G3318" t="str">
            <v>Faisal</v>
          </cell>
          <cell r="H3318">
            <v>0</v>
          </cell>
          <cell r="I3318">
            <v>0</v>
          </cell>
          <cell r="J3318">
            <v>0</v>
          </cell>
          <cell r="K3318">
            <v>0</v>
          </cell>
          <cell r="L3318">
            <v>1000</v>
          </cell>
          <cell r="M3318">
            <v>1</v>
          </cell>
          <cell r="N3318" t="e">
            <v>#REF!</v>
          </cell>
          <cell r="O3318" t="str">
            <v>Abadi Tani, Toko</v>
          </cell>
          <cell r="P3318">
            <v>70000000</v>
          </cell>
          <cell r="Q3318">
            <v>1</v>
          </cell>
          <cell r="R3318">
            <v>1</v>
          </cell>
          <cell r="S3318" t="str">
            <v>*sumb*</v>
          </cell>
          <cell r="T3318" t="str">
            <v>*sumber jaya*</v>
          </cell>
        </row>
        <row r="3319">
          <cell r="B3319" t="str">
            <v>LIUS01</v>
          </cell>
          <cell r="C3319" t="str">
            <v>Lius</v>
          </cell>
          <cell r="D3319" t="str">
            <v>Lius</v>
          </cell>
          <cell r="E3319" t="str">
            <v>Jl. Bukit Palma K1/60 RT.001/RW.003, Palma Grandia Citra Raya Utara Sememi Benowo</v>
          </cell>
          <cell r="F3319" t="str">
            <v>Surabaya</v>
          </cell>
          <cell r="G3319" t="str">
            <v>Faisal</v>
          </cell>
          <cell r="H3319">
            <v>0</v>
          </cell>
          <cell r="I3319">
            <v>0</v>
          </cell>
          <cell r="J3319">
            <v>0</v>
          </cell>
          <cell r="K3319">
            <v>0</v>
          </cell>
          <cell r="L3319">
            <v>1000</v>
          </cell>
          <cell r="M3319">
            <v>1</v>
          </cell>
          <cell r="N3319" t="e">
            <v>#REF!</v>
          </cell>
          <cell r="O3319" t="str">
            <v>Abadi Tani, Toko</v>
          </cell>
          <cell r="P3319">
            <v>70000000</v>
          </cell>
          <cell r="Q3319">
            <v>1</v>
          </cell>
          <cell r="R3319">
            <v>1</v>
          </cell>
          <cell r="S3319" t="str">
            <v>*sumb*</v>
          </cell>
          <cell r="T3319" t="str">
            <v>*sumber jaya*</v>
          </cell>
        </row>
        <row r="3320">
          <cell r="B3320" t="str">
            <v>LIVI01</v>
          </cell>
          <cell r="C3320" t="str">
            <v>Livita Chandra</v>
          </cell>
          <cell r="D3320" t="str">
            <v>Livita Chandra</v>
          </cell>
          <cell r="E3320" t="str">
            <v>Jalan Maulana Yusuf No. 06 , Bandung Wetan</v>
          </cell>
          <cell r="F3320" t="str">
            <v>Bandung</v>
          </cell>
          <cell r="G3320" t="str">
            <v>Faisal</v>
          </cell>
          <cell r="H3320">
            <v>0</v>
          </cell>
          <cell r="I3320">
            <v>0</v>
          </cell>
          <cell r="J3320">
            <v>0</v>
          </cell>
          <cell r="K3320">
            <v>0</v>
          </cell>
          <cell r="L3320">
            <v>1000</v>
          </cell>
          <cell r="M3320">
            <v>1</v>
          </cell>
          <cell r="N3320" t="e">
            <v>#REF!</v>
          </cell>
          <cell r="O3320" t="str">
            <v>Abadi Tani, Toko</v>
          </cell>
          <cell r="P3320">
            <v>70000000</v>
          </cell>
          <cell r="Q3320">
            <v>1</v>
          </cell>
          <cell r="R3320">
            <v>1</v>
          </cell>
          <cell r="S3320" t="str">
            <v>*sumb*</v>
          </cell>
          <cell r="T3320" t="str">
            <v>*sumber jaya*</v>
          </cell>
        </row>
        <row r="3321">
          <cell r="B3321" t="str">
            <v>LIYA01</v>
          </cell>
          <cell r="C3321" t="str">
            <v>Liya Yuliana</v>
          </cell>
          <cell r="D3321" t="str">
            <v>Liya Yuliana</v>
          </cell>
          <cell r="E3321" t="str">
            <v>Dsn. Bulurejo (5), Rejoso</v>
          </cell>
          <cell r="F3321" t="str">
            <v>Nganjuk</v>
          </cell>
          <cell r="G3321" t="str">
            <v>Faisal</v>
          </cell>
          <cell r="H3321">
            <v>0</v>
          </cell>
          <cell r="I3321">
            <v>0</v>
          </cell>
          <cell r="J3321">
            <v>0</v>
          </cell>
          <cell r="K3321">
            <v>0</v>
          </cell>
          <cell r="L3321">
            <v>1000</v>
          </cell>
          <cell r="M3321">
            <v>1</v>
          </cell>
          <cell r="N3321" t="e">
            <v>#REF!</v>
          </cell>
          <cell r="O3321" t="str">
            <v>Abadi Tani, Toko</v>
          </cell>
          <cell r="P3321">
            <v>70000000</v>
          </cell>
          <cell r="Q3321">
            <v>1</v>
          </cell>
          <cell r="R3321">
            <v>1</v>
          </cell>
          <cell r="S3321" t="str">
            <v>*sumb*</v>
          </cell>
          <cell r="T3321" t="str">
            <v>*sumber jaya*</v>
          </cell>
        </row>
        <row r="3322">
          <cell r="B3322" t="str">
            <v>LIZA01</v>
          </cell>
          <cell r="C3322" t="str">
            <v>Lizatul Maunah Nasa</v>
          </cell>
          <cell r="D3322" t="str">
            <v>Lizatul Maunah Nasa</v>
          </cell>
          <cell r="E3322" t="str">
            <v>Dawuhan Wetan RT.004/RW.001, Kec. Rowokangkung</v>
          </cell>
          <cell r="F3322" t="str">
            <v>Lumajang</v>
          </cell>
          <cell r="G3322" t="str">
            <v>Faisal</v>
          </cell>
          <cell r="H3322">
            <v>0</v>
          </cell>
          <cell r="I3322">
            <v>0</v>
          </cell>
          <cell r="J3322">
            <v>0</v>
          </cell>
          <cell r="K3322">
            <v>0</v>
          </cell>
          <cell r="L3322">
            <v>1000</v>
          </cell>
          <cell r="M3322">
            <v>1</v>
          </cell>
          <cell r="N3322" t="e">
            <v>#REF!</v>
          </cell>
          <cell r="O3322" t="str">
            <v>Abadi Tani, Toko</v>
          </cell>
          <cell r="P3322">
            <v>70000000</v>
          </cell>
          <cell r="Q3322">
            <v>1</v>
          </cell>
          <cell r="R3322">
            <v>1</v>
          </cell>
          <cell r="S3322" t="str">
            <v>*sumb*</v>
          </cell>
          <cell r="T3322" t="str">
            <v>*sumber jaya*</v>
          </cell>
        </row>
        <row r="3323">
          <cell r="B3323" t="str">
            <v>LOLI01</v>
          </cell>
          <cell r="C3323" t="str">
            <v>Lolita Maharani</v>
          </cell>
          <cell r="D3323" t="str">
            <v>Lolita Maharani</v>
          </cell>
          <cell r="E3323" t="str">
            <v>Jalan Sigura Gura V No. 30E RT.005/RW.007, Kel. Sumbersari, Kec. Lowokwaru (Ravy Laundry)</v>
          </cell>
          <cell r="F3323" t="str">
            <v>Malang</v>
          </cell>
          <cell r="G3323" t="str">
            <v>Faisal</v>
          </cell>
          <cell r="H3323">
            <v>0</v>
          </cell>
          <cell r="I3323">
            <v>0</v>
          </cell>
          <cell r="J3323">
            <v>0</v>
          </cell>
          <cell r="K3323">
            <v>0</v>
          </cell>
          <cell r="L3323">
            <v>1000</v>
          </cell>
          <cell r="M3323">
            <v>1</v>
          </cell>
          <cell r="N3323" t="e">
            <v>#REF!</v>
          </cell>
          <cell r="O3323" t="str">
            <v>Abadi Tani, Toko</v>
          </cell>
          <cell r="P3323">
            <v>70000000</v>
          </cell>
          <cell r="Q3323">
            <v>1</v>
          </cell>
          <cell r="R3323">
            <v>1</v>
          </cell>
          <cell r="S3323" t="str">
            <v>*sumb*</v>
          </cell>
          <cell r="T3323" t="str">
            <v>*sumber jaya*</v>
          </cell>
        </row>
        <row r="3324">
          <cell r="B3324" t="str">
            <v>LUBI01</v>
          </cell>
          <cell r="C3324" t="str">
            <v>Lubis Sono</v>
          </cell>
          <cell r="D3324" t="str">
            <v>Lubis Sono</v>
          </cell>
          <cell r="E3324" t="str">
            <v>Jl. Kalimati Blok 2 RT.002/RW.010, Desa Podoroto, Kesamben (depan rumah ada poho)</v>
          </cell>
          <cell r="F3324" t="str">
            <v>Jombang</v>
          </cell>
          <cell r="G3324" t="str">
            <v>Faisal</v>
          </cell>
          <cell r="H3324">
            <v>0</v>
          </cell>
          <cell r="I3324">
            <v>0</v>
          </cell>
          <cell r="J3324">
            <v>0</v>
          </cell>
          <cell r="K3324">
            <v>0</v>
          </cell>
          <cell r="L3324">
            <v>1000</v>
          </cell>
          <cell r="M3324">
            <v>1</v>
          </cell>
          <cell r="N3324" t="e">
            <v>#REF!</v>
          </cell>
          <cell r="O3324" t="str">
            <v>Abadi Tani, Toko</v>
          </cell>
          <cell r="P3324">
            <v>70000000</v>
          </cell>
          <cell r="Q3324">
            <v>1</v>
          </cell>
          <cell r="R3324">
            <v>1</v>
          </cell>
          <cell r="S3324" t="str">
            <v>*sumb*</v>
          </cell>
          <cell r="T3324" t="str">
            <v>*sumber jaya*</v>
          </cell>
        </row>
        <row r="3325">
          <cell r="B3325" t="str">
            <v>LUCK03</v>
          </cell>
          <cell r="C3325" t="str">
            <v>Lucky</v>
          </cell>
          <cell r="D3325" t="str">
            <v>Lucky</v>
          </cell>
          <cell r="E3325" t="str">
            <v>Kepolisian Sektor Cijambe, Jalan Raya Patrol, Kumpay, Jalancagak, Cijambe (samping polsek)</v>
          </cell>
          <cell r="F3325" t="str">
            <v>Subang</v>
          </cell>
          <cell r="G3325" t="str">
            <v>Faisal</v>
          </cell>
          <cell r="H3325">
            <v>0</v>
          </cell>
          <cell r="I3325">
            <v>0</v>
          </cell>
          <cell r="J3325">
            <v>0</v>
          </cell>
          <cell r="K3325">
            <v>0</v>
          </cell>
          <cell r="L3325">
            <v>1000</v>
          </cell>
          <cell r="M3325">
            <v>1</v>
          </cell>
          <cell r="N3325" t="e">
            <v>#REF!</v>
          </cell>
          <cell r="O3325" t="str">
            <v>Abadi Tani, Toko</v>
          </cell>
          <cell r="P3325">
            <v>70000000</v>
          </cell>
          <cell r="Q3325">
            <v>1</v>
          </cell>
          <cell r="R3325">
            <v>1</v>
          </cell>
          <cell r="S3325" t="str">
            <v>*sumb*</v>
          </cell>
          <cell r="T3325" t="str">
            <v>*sumber jaya*</v>
          </cell>
        </row>
        <row r="3326">
          <cell r="B3326" t="str">
            <v>LUCK04</v>
          </cell>
          <cell r="C3326" t="str">
            <v>Lucky Suprayitno</v>
          </cell>
          <cell r="D3326" t="str">
            <v>Lucky Suprayitno</v>
          </cell>
          <cell r="E3326" t="str">
            <v>Dsn. Wakung RT.007/RW.004, Desa Sukoharjo, Kec. Wilangan</v>
          </cell>
          <cell r="F3326" t="str">
            <v>Nganjuk</v>
          </cell>
          <cell r="G3326" t="str">
            <v>Faisal</v>
          </cell>
          <cell r="H3326">
            <v>0</v>
          </cell>
          <cell r="I3326">
            <v>0</v>
          </cell>
          <cell r="J3326">
            <v>0</v>
          </cell>
          <cell r="K3326">
            <v>0</v>
          </cell>
          <cell r="L3326">
            <v>1000</v>
          </cell>
          <cell r="M3326">
            <v>1</v>
          </cell>
          <cell r="N3326" t="e">
            <v>#REF!</v>
          </cell>
          <cell r="O3326" t="str">
            <v>Abadi Tani, Toko</v>
          </cell>
          <cell r="P3326">
            <v>70000000</v>
          </cell>
          <cell r="Q3326">
            <v>1</v>
          </cell>
          <cell r="R3326">
            <v>1</v>
          </cell>
          <cell r="S3326" t="str">
            <v>*sumb*</v>
          </cell>
          <cell r="T3326" t="str">
            <v>*sumber jaya*</v>
          </cell>
        </row>
        <row r="3327">
          <cell r="B3327" t="str">
            <v>LUCK02</v>
          </cell>
          <cell r="C3327" t="str">
            <v>Lucky, Toko/Lilik</v>
          </cell>
          <cell r="D3327" t="str">
            <v>Lilik Sulati</v>
          </cell>
          <cell r="E3327" t="str">
            <v>Dusun Krajan, RT.001/RW.005Kel. Rowo Tengah, Kec. Sumber Baru</v>
          </cell>
          <cell r="F3327" t="str">
            <v>Jember</v>
          </cell>
          <cell r="G3327" t="str">
            <v>Yuyun</v>
          </cell>
          <cell r="H3327">
            <v>0</v>
          </cell>
          <cell r="I3327">
            <v>0</v>
          </cell>
          <cell r="J3327">
            <v>0</v>
          </cell>
          <cell r="K3327">
            <v>0</v>
          </cell>
          <cell r="L3327">
            <v>1000</v>
          </cell>
          <cell r="M3327">
            <v>1</v>
          </cell>
          <cell r="N3327" t="e">
            <v>#REF!</v>
          </cell>
          <cell r="O3327" t="str">
            <v>Abadi Tani, Toko</v>
          </cell>
          <cell r="P3327">
            <v>70000000</v>
          </cell>
          <cell r="Q3327">
            <v>1</v>
          </cell>
          <cell r="R3327">
            <v>1</v>
          </cell>
          <cell r="S3327" t="str">
            <v>*sumb*</v>
          </cell>
          <cell r="T3327" t="str">
            <v>*sumber jaya*</v>
          </cell>
        </row>
        <row r="3328">
          <cell r="B3328" t="str">
            <v>LUCK01</v>
          </cell>
          <cell r="C3328" t="str">
            <v>Lucky/Hextar</v>
          </cell>
          <cell r="D3328" t="str">
            <v>Lucky Yekti H</v>
          </cell>
          <cell r="E3328" t="str">
            <v>Jl. Cokroaminoto RT.002/RW.003 Kel. Wajak Kec. Wajak</v>
          </cell>
          <cell r="F3328" t="str">
            <v>Malang</v>
          </cell>
          <cell r="G3328" t="str">
            <v>Yuyun</v>
          </cell>
          <cell r="H3328">
            <v>0</v>
          </cell>
          <cell r="I3328">
            <v>0</v>
          </cell>
          <cell r="J3328">
            <v>0</v>
          </cell>
          <cell r="K3328">
            <v>0</v>
          </cell>
          <cell r="L3328">
            <v>1000</v>
          </cell>
          <cell r="M3328">
            <v>1</v>
          </cell>
          <cell r="N3328" t="e">
            <v>#REF!</v>
          </cell>
          <cell r="O3328" t="str">
            <v>Abadi Tani, Toko</v>
          </cell>
          <cell r="P3328">
            <v>70000000</v>
          </cell>
          <cell r="Q3328">
            <v>1</v>
          </cell>
          <cell r="R3328">
            <v>1</v>
          </cell>
          <cell r="S3328" t="str">
            <v>*sumb*</v>
          </cell>
          <cell r="T3328" t="str">
            <v>*sumber jaya*</v>
          </cell>
        </row>
        <row r="3329">
          <cell r="B3329" t="str">
            <v>LUDF01</v>
          </cell>
          <cell r="C3329" t="str">
            <v>Ludfian Abdul Rosid</v>
          </cell>
          <cell r="D3329" t="str">
            <v>Ludfian Abdul Rosid</v>
          </cell>
          <cell r="E3329" t="str">
            <v>Jl. Sumberagung RT.003/RW.002, Tlogowangu, Japah</v>
          </cell>
          <cell r="F3329" t="str">
            <v>Blora</v>
          </cell>
          <cell r="G3329" t="str">
            <v>Faisal</v>
          </cell>
          <cell r="H3329">
            <v>0</v>
          </cell>
          <cell r="I3329">
            <v>0</v>
          </cell>
          <cell r="J3329">
            <v>0</v>
          </cell>
          <cell r="K3329">
            <v>0</v>
          </cell>
          <cell r="L3329">
            <v>1000</v>
          </cell>
          <cell r="M3329">
            <v>1</v>
          </cell>
          <cell r="N3329" t="e">
            <v>#REF!</v>
          </cell>
          <cell r="O3329" t="str">
            <v>Abadi Tani, Toko</v>
          </cell>
          <cell r="P3329">
            <v>70000000</v>
          </cell>
          <cell r="Q3329">
            <v>1</v>
          </cell>
          <cell r="R3329">
            <v>1</v>
          </cell>
          <cell r="S3329" t="str">
            <v>*sumb*</v>
          </cell>
          <cell r="T3329" t="str">
            <v>*sumber jaya*</v>
          </cell>
        </row>
        <row r="3330">
          <cell r="B3330" t="str">
            <v>LUFA01</v>
          </cell>
          <cell r="C3330" t="str">
            <v>Lufan</v>
          </cell>
          <cell r="D3330" t="str">
            <v>Lufan</v>
          </cell>
          <cell r="E3330" t="str">
            <v>Jl. KH. Hasyim Mino, Dusun Krajan RT.008/RW.002, Jabung Candi, Kec. Paiton</v>
          </cell>
          <cell r="F3330" t="str">
            <v>Probolinggo</v>
          </cell>
          <cell r="G3330" t="str">
            <v>Faisal</v>
          </cell>
          <cell r="H3330">
            <v>0</v>
          </cell>
          <cell r="I3330">
            <v>0</v>
          </cell>
          <cell r="J3330">
            <v>0</v>
          </cell>
          <cell r="K3330">
            <v>0</v>
          </cell>
          <cell r="L3330">
            <v>1000</v>
          </cell>
          <cell r="M3330">
            <v>1</v>
          </cell>
          <cell r="N3330" t="e">
            <v>#REF!</v>
          </cell>
          <cell r="O3330" t="str">
            <v>Abadi Tani, Toko</v>
          </cell>
          <cell r="P3330">
            <v>70000000</v>
          </cell>
          <cell r="Q3330">
            <v>1</v>
          </cell>
          <cell r="R3330">
            <v>1</v>
          </cell>
          <cell r="S3330" t="str">
            <v>*sumb*</v>
          </cell>
          <cell r="T3330" t="str">
            <v>*sumber jaya*</v>
          </cell>
        </row>
        <row r="3331">
          <cell r="B3331" t="str">
            <v>LUGI01</v>
          </cell>
          <cell r="C3331" t="str">
            <v>Lugito Yuda Prasetiyo</v>
          </cell>
          <cell r="D3331" t="str">
            <v>Lugito Yuda Prasetiyo</v>
          </cell>
          <cell r="E3331" t="str">
            <v>Jl. Cokroaminoto No. 10, Kec. Kepanjen (Bank Syariah Indonesia)</v>
          </cell>
          <cell r="F3331" t="str">
            <v>Blitar</v>
          </cell>
          <cell r="G3331" t="str">
            <v>Faisal</v>
          </cell>
          <cell r="H3331">
            <v>0</v>
          </cell>
          <cell r="I3331">
            <v>0</v>
          </cell>
          <cell r="J3331">
            <v>0</v>
          </cell>
          <cell r="K3331">
            <v>0</v>
          </cell>
          <cell r="L3331">
            <v>1000</v>
          </cell>
          <cell r="M3331">
            <v>1</v>
          </cell>
          <cell r="N3331" t="e">
            <v>#REF!</v>
          </cell>
          <cell r="O3331" t="str">
            <v>Abadi Tani, Toko</v>
          </cell>
          <cell r="P3331">
            <v>70000000</v>
          </cell>
          <cell r="Q3331">
            <v>1</v>
          </cell>
          <cell r="R3331">
            <v>1</v>
          </cell>
          <cell r="S3331" t="str">
            <v>*sumb*</v>
          </cell>
          <cell r="T3331" t="str">
            <v>*sumber jaya*</v>
          </cell>
        </row>
        <row r="3332">
          <cell r="B3332" t="str">
            <v>LUHS01</v>
          </cell>
          <cell r="C3332" t="str">
            <v>Luhsri</v>
          </cell>
          <cell r="D3332" t="str">
            <v>Luhsri</v>
          </cell>
          <cell r="E3332" t="str">
            <v>Desa Belantih , Jalan Belantih, Kintamani (Banjar Tangguan), Bangli</v>
          </cell>
          <cell r="F3332" t="str">
            <v>Bali</v>
          </cell>
          <cell r="G3332" t="str">
            <v>Faisal</v>
          </cell>
          <cell r="H3332">
            <v>0</v>
          </cell>
          <cell r="I3332">
            <v>0</v>
          </cell>
          <cell r="J3332">
            <v>0</v>
          </cell>
          <cell r="K3332">
            <v>0</v>
          </cell>
          <cell r="L3332">
            <v>1000</v>
          </cell>
          <cell r="M3332">
            <v>1</v>
          </cell>
          <cell r="N3332" t="e">
            <v>#REF!</v>
          </cell>
          <cell r="O3332" t="str">
            <v>Abadi Tani, Toko</v>
          </cell>
          <cell r="P3332">
            <v>70000000</v>
          </cell>
          <cell r="Q3332">
            <v>1</v>
          </cell>
          <cell r="R3332">
            <v>1</v>
          </cell>
          <cell r="S3332" t="str">
            <v>*sumb*</v>
          </cell>
          <cell r="T3332" t="str">
            <v>*sumber jaya*</v>
          </cell>
        </row>
        <row r="3333">
          <cell r="B3333" t="str">
            <v>LUHU01</v>
          </cell>
          <cell r="C3333" t="str">
            <v>Luhur Prayogo</v>
          </cell>
          <cell r="D3333" t="str">
            <v>Luhur Prayogo</v>
          </cell>
          <cell r="E3333" t="str">
            <v>Jl. Hayam Wuruk IX/84 Lingk. Gerdu, RT.001/RW.009 Kel. Sempusari, Kec. Kaliwates</v>
          </cell>
          <cell r="F3333" t="str">
            <v>Jember</v>
          </cell>
          <cell r="G3333" t="str">
            <v>Yuyun</v>
          </cell>
          <cell r="H3333">
            <v>0</v>
          </cell>
          <cell r="I3333">
            <v>0</v>
          </cell>
          <cell r="J3333">
            <v>0</v>
          </cell>
          <cell r="K3333">
            <v>0</v>
          </cell>
          <cell r="L3333">
            <v>1000</v>
          </cell>
          <cell r="M3333">
            <v>1</v>
          </cell>
          <cell r="N3333" t="e">
            <v>#REF!</v>
          </cell>
          <cell r="O3333" t="str">
            <v>Abadi Tani, Toko</v>
          </cell>
          <cell r="P3333">
            <v>70000000</v>
          </cell>
          <cell r="Q3333">
            <v>1</v>
          </cell>
          <cell r="R3333">
            <v>1</v>
          </cell>
          <cell r="S3333" t="str">
            <v>*sumb*</v>
          </cell>
          <cell r="T3333" t="str">
            <v>*sumber jaya*</v>
          </cell>
        </row>
        <row r="3334">
          <cell r="B3334" t="str">
            <v>LUHU02</v>
          </cell>
          <cell r="C3334" t="str">
            <v>Luhur Tani/M. Itqon</v>
          </cell>
          <cell r="D3334" t="str">
            <v>Moh Itqon</v>
          </cell>
          <cell r="E3334" t="str">
            <v>Dusun Karanganyar RT.001/RW.009,Karangrejo, Gumukmas</v>
          </cell>
          <cell r="F3334" t="str">
            <v>Jember</v>
          </cell>
          <cell r="G3334" t="str">
            <v>Yuyun</v>
          </cell>
          <cell r="H3334">
            <v>0</v>
          </cell>
          <cell r="I3334">
            <v>0</v>
          </cell>
          <cell r="J3334">
            <v>0</v>
          </cell>
          <cell r="K3334">
            <v>0</v>
          </cell>
          <cell r="L3334">
            <v>30000000</v>
          </cell>
          <cell r="M3334">
            <v>1</v>
          </cell>
          <cell r="N3334" t="e">
            <v>#REF!</v>
          </cell>
          <cell r="O3334" t="str">
            <v>Abadi Tani, Toko</v>
          </cell>
          <cell r="P3334">
            <v>70000000</v>
          </cell>
          <cell r="Q3334">
            <v>1</v>
          </cell>
          <cell r="R3334">
            <v>1</v>
          </cell>
          <cell r="S3334" t="str">
            <v>*sumb*</v>
          </cell>
          <cell r="T3334" t="str">
            <v>*sumber jaya*</v>
          </cell>
        </row>
        <row r="3335">
          <cell r="B3335" t="str">
            <v>LUKL01</v>
          </cell>
          <cell r="C3335" t="str">
            <v>Lukluk Ul Bahri</v>
          </cell>
          <cell r="D3335" t="str">
            <v>Lukluk Ul Bahri</v>
          </cell>
          <cell r="E3335" t="str">
            <v>Dusun Jeruk RT.001/RW.004, Desa mandesan, Selopuro</v>
          </cell>
          <cell r="F3335" t="str">
            <v>Blitar</v>
          </cell>
          <cell r="G3335" t="str">
            <v>Faisal</v>
          </cell>
          <cell r="H3335">
            <v>0</v>
          </cell>
          <cell r="I3335">
            <v>0</v>
          </cell>
          <cell r="J3335">
            <v>0</v>
          </cell>
          <cell r="K3335">
            <v>0</v>
          </cell>
          <cell r="L3335">
            <v>1000</v>
          </cell>
          <cell r="M3335">
            <v>1</v>
          </cell>
          <cell r="N3335" t="e">
            <v>#REF!</v>
          </cell>
          <cell r="O3335" t="str">
            <v>Abadi Tani, Toko</v>
          </cell>
          <cell r="P3335">
            <v>70000000</v>
          </cell>
          <cell r="Q3335">
            <v>1</v>
          </cell>
          <cell r="R3335">
            <v>1</v>
          </cell>
          <cell r="S3335" t="str">
            <v>*sumb*</v>
          </cell>
          <cell r="T3335" t="str">
            <v>*sumber jaya*</v>
          </cell>
        </row>
        <row r="3336">
          <cell r="B3336" t="str">
            <v>LUKM06</v>
          </cell>
          <cell r="C3336" t="str">
            <v>Lukman (Toko Rezeki Agro)</v>
          </cell>
          <cell r="D3336" t="str">
            <v>Lukman (Toko Rezeki Agro)</v>
          </cell>
          <cell r="E3336" t="str">
            <v>Jl. Dr. Moestopo No. 97 RT.003/RW.003, Desa Ngadiluwih, kec. Ngadiluwih</v>
          </cell>
          <cell r="F3336" t="str">
            <v>Kediri</v>
          </cell>
          <cell r="G3336" t="str">
            <v>Faisal</v>
          </cell>
          <cell r="H3336">
            <v>0</v>
          </cell>
          <cell r="I3336">
            <v>0</v>
          </cell>
          <cell r="J3336">
            <v>0</v>
          </cell>
          <cell r="K3336">
            <v>0</v>
          </cell>
          <cell r="L3336">
            <v>1000</v>
          </cell>
          <cell r="M3336">
            <v>1</v>
          </cell>
          <cell r="N3336" t="e">
            <v>#REF!</v>
          </cell>
          <cell r="O3336" t="str">
            <v>Abadi Tani, Toko</v>
          </cell>
          <cell r="P3336">
            <v>70000000</v>
          </cell>
          <cell r="Q3336">
            <v>1</v>
          </cell>
          <cell r="R3336">
            <v>1</v>
          </cell>
          <cell r="S3336" t="str">
            <v>*sumb*</v>
          </cell>
          <cell r="T3336" t="str">
            <v>*sumber jaya*</v>
          </cell>
        </row>
        <row r="3337">
          <cell r="B3337" t="str">
            <v>LUQM01</v>
          </cell>
          <cell r="C3337" t="str">
            <v>Lukman Amirul/MIA</v>
          </cell>
          <cell r="D3337" t="str">
            <v>Luqman Amrul Amin</v>
          </cell>
          <cell r="E3337" t="str">
            <v>Dukuh Dungus, RT.003/RW.002 Kel. Karangpatihan, Kec. Pulung</v>
          </cell>
          <cell r="F3337" t="str">
            <v>Ponorogo</v>
          </cell>
          <cell r="G3337" t="str">
            <v>Yuyun</v>
          </cell>
          <cell r="H3337">
            <v>0</v>
          </cell>
          <cell r="I3337">
            <v>0</v>
          </cell>
          <cell r="J3337">
            <v>0</v>
          </cell>
          <cell r="K3337">
            <v>0</v>
          </cell>
          <cell r="L3337">
            <v>1000</v>
          </cell>
          <cell r="M3337">
            <v>1</v>
          </cell>
          <cell r="N3337" t="e">
            <v>#REF!</v>
          </cell>
          <cell r="O3337" t="str">
            <v>Abadi Tani, Toko</v>
          </cell>
          <cell r="P3337">
            <v>70000000</v>
          </cell>
          <cell r="Q3337">
            <v>1</v>
          </cell>
          <cell r="R3337">
            <v>1</v>
          </cell>
          <cell r="S3337" t="str">
            <v>*sumb*</v>
          </cell>
          <cell r="T3337" t="str">
            <v>*sumber jaya*</v>
          </cell>
        </row>
        <row r="3338">
          <cell r="B3338" t="str">
            <v>LUKM04</v>
          </cell>
          <cell r="C3338" t="str">
            <v>Lukman Hakim</v>
          </cell>
          <cell r="D3338" t="str">
            <v>Lukman Hakim</v>
          </cell>
          <cell r="E3338" t="str">
            <v>Dusun Manis Desa Danalampah, RT.02/RW.02, Kab. Kuningan, Pancalang, ID. 45557</v>
          </cell>
          <cell r="F3338" t="str">
            <v>Kuningan</v>
          </cell>
          <cell r="G3338" t="str">
            <v>Faisal</v>
          </cell>
          <cell r="H3338">
            <v>0</v>
          </cell>
          <cell r="I3338">
            <v>0</v>
          </cell>
          <cell r="J3338">
            <v>0</v>
          </cell>
          <cell r="K3338">
            <v>0</v>
          </cell>
          <cell r="L3338">
            <v>1000</v>
          </cell>
          <cell r="M3338">
            <v>1</v>
          </cell>
          <cell r="N3338" t="e">
            <v>#REF!</v>
          </cell>
          <cell r="O3338" t="str">
            <v>Abadi Tani, Toko</v>
          </cell>
          <cell r="P3338">
            <v>70000000</v>
          </cell>
          <cell r="Q3338">
            <v>1</v>
          </cell>
          <cell r="R3338">
            <v>1</v>
          </cell>
          <cell r="S3338" t="str">
            <v>*sumb*</v>
          </cell>
          <cell r="T3338" t="str">
            <v>*sumber jaya*</v>
          </cell>
        </row>
        <row r="3339">
          <cell r="B3339" t="str">
            <v>LUKM05</v>
          </cell>
          <cell r="C3339" t="str">
            <v>Lukman Hakim (UD Matahari)</v>
          </cell>
          <cell r="D3339" t="str">
            <v>Lukman Hakim</v>
          </cell>
          <cell r="E3339" t="str">
            <v>Dusun Krajan I RT.001/RW.006, Desa Jorongan, Kec. Leces (UD Matahari, depan Masjid An-Nur)</v>
          </cell>
          <cell r="F3339" t="str">
            <v>Probolinggo</v>
          </cell>
          <cell r="G3339" t="str">
            <v>Faisal</v>
          </cell>
          <cell r="H3339">
            <v>0</v>
          </cell>
          <cell r="I3339">
            <v>0</v>
          </cell>
          <cell r="J3339">
            <v>0</v>
          </cell>
          <cell r="K3339">
            <v>0</v>
          </cell>
          <cell r="L3339">
            <v>1000</v>
          </cell>
          <cell r="M3339">
            <v>1</v>
          </cell>
          <cell r="N3339" t="e">
            <v>#REF!</v>
          </cell>
          <cell r="O3339" t="str">
            <v>Abadi Tani, Toko</v>
          </cell>
          <cell r="P3339">
            <v>70000000</v>
          </cell>
          <cell r="Q3339">
            <v>1</v>
          </cell>
          <cell r="R3339">
            <v>1</v>
          </cell>
          <cell r="S3339" t="str">
            <v>*sumb*</v>
          </cell>
          <cell r="T3339" t="str">
            <v>*sumber jaya*</v>
          </cell>
        </row>
        <row r="3340">
          <cell r="B3340" t="str">
            <v>LUKM03</v>
          </cell>
          <cell r="C3340" t="str">
            <v>Lukman Hakim/Bwi</v>
          </cell>
          <cell r="D3340" t="str">
            <v>Lukman Hakim</v>
          </cell>
          <cell r="E3340" t="str">
            <v>Dsn. Krajan, RT.001/RW.001 Kel. Kalirejo, Kec. Kabat</v>
          </cell>
          <cell r="F3340" t="str">
            <v>Banyuwangi</v>
          </cell>
          <cell r="G3340" t="str">
            <v>Faris</v>
          </cell>
          <cell r="H3340">
            <v>0</v>
          </cell>
          <cell r="I3340">
            <v>0</v>
          </cell>
          <cell r="J3340">
            <v>0</v>
          </cell>
          <cell r="K3340">
            <v>0</v>
          </cell>
          <cell r="L3340">
            <v>1000</v>
          </cell>
          <cell r="M3340">
            <v>1</v>
          </cell>
          <cell r="N3340" t="e">
            <v>#REF!</v>
          </cell>
          <cell r="O3340" t="str">
            <v>Abadi Tani, Toko</v>
          </cell>
          <cell r="P3340">
            <v>70000000</v>
          </cell>
          <cell r="Q3340">
            <v>1</v>
          </cell>
          <cell r="R3340">
            <v>1</v>
          </cell>
          <cell r="S3340" t="str">
            <v>*sumb*</v>
          </cell>
          <cell r="T3340" t="str">
            <v>*sumber jaya*</v>
          </cell>
        </row>
        <row r="3341">
          <cell r="B3341" t="str">
            <v>LUKM07</v>
          </cell>
          <cell r="C3341" t="str">
            <v>Lukman Hanif Rifai</v>
          </cell>
          <cell r="D3341" t="str">
            <v>Lukman Hanif Rifai</v>
          </cell>
          <cell r="E3341" t="str">
            <v>Dsn Gempoldampit RT.050/RW.006, Desa Kedungwungu, Tegaldlimo</v>
          </cell>
          <cell r="F3341" t="str">
            <v>Banyuwangi</v>
          </cell>
          <cell r="G3341" t="str">
            <v>Faisal</v>
          </cell>
          <cell r="H3341">
            <v>0</v>
          </cell>
          <cell r="I3341">
            <v>0</v>
          </cell>
          <cell r="J3341">
            <v>0</v>
          </cell>
          <cell r="K3341">
            <v>0</v>
          </cell>
          <cell r="L3341">
            <v>1000</v>
          </cell>
          <cell r="M3341">
            <v>1</v>
          </cell>
          <cell r="N3341" t="e">
            <v>#REF!</v>
          </cell>
          <cell r="O3341" t="str">
            <v>Abadi Tani, Toko</v>
          </cell>
          <cell r="P3341">
            <v>70000000</v>
          </cell>
          <cell r="Q3341">
            <v>1</v>
          </cell>
          <cell r="R3341">
            <v>1</v>
          </cell>
          <cell r="S3341" t="str">
            <v>*sumb*</v>
          </cell>
          <cell r="T3341" t="str">
            <v>*sumber jaya*</v>
          </cell>
        </row>
        <row r="3342">
          <cell r="B3342" t="str">
            <v>LUKM08</v>
          </cell>
          <cell r="C3342" t="str">
            <v>Lukman Nurahim</v>
          </cell>
          <cell r="D3342" t="str">
            <v>Lukman Nurahim</v>
          </cell>
          <cell r="E3342" t="str">
            <v>Desa Gunung Labu RT.003, Kayu Aro Barat, Kab. Kerinci</v>
          </cell>
          <cell r="F3342" t="str">
            <v>Jambi</v>
          </cell>
          <cell r="G3342" t="str">
            <v>Faisal</v>
          </cell>
          <cell r="H3342">
            <v>0</v>
          </cell>
          <cell r="I3342">
            <v>0</v>
          </cell>
          <cell r="J3342">
            <v>0</v>
          </cell>
          <cell r="K3342">
            <v>0</v>
          </cell>
          <cell r="L3342">
            <v>1000</v>
          </cell>
          <cell r="M3342">
            <v>1</v>
          </cell>
          <cell r="N3342" t="e">
            <v>#REF!</v>
          </cell>
          <cell r="O3342" t="str">
            <v>Abadi Tani, Toko</v>
          </cell>
          <cell r="P3342">
            <v>70000000</v>
          </cell>
          <cell r="Q3342">
            <v>1</v>
          </cell>
          <cell r="R3342">
            <v>1</v>
          </cell>
          <cell r="S3342" t="str">
            <v>*sumb*</v>
          </cell>
          <cell r="T3342" t="str">
            <v>*sumber jaya*</v>
          </cell>
        </row>
        <row r="3343">
          <cell r="B3343" t="str">
            <v>LUKY01</v>
          </cell>
          <cell r="C3343" t="str">
            <v>Luky Ahuddyn</v>
          </cell>
          <cell r="D3343" t="str">
            <v>Luky Ahuddyn</v>
          </cell>
          <cell r="E3343" t="str">
            <v>Liprak Kulon, Banyu Anyar RT.005/RW.002 , Utara Masjid</v>
          </cell>
          <cell r="F3343" t="str">
            <v>Probolinggo</v>
          </cell>
          <cell r="G3343" t="str">
            <v>Faisal</v>
          </cell>
          <cell r="H3343">
            <v>0</v>
          </cell>
          <cell r="I3343">
            <v>0</v>
          </cell>
          <cell r="J3343">
            <v>0</v>
          </cell>
          <cell r="K3343">
            <v>0</v>
          </cell>
          <cell r="L3343">
            <v>1000</v>
          </cell>
          <cell r="M3343">
            <v>1</v>
          </cell>
          <cell r="N3343" t="e">
            <v>#REF!</v>
          </cell>
          <cell r="O3343" t="str">
            <v>Abadi Tani, Toko</v>
          </cell>
          <cell r="P3343">
            <v>70000000</v>
          </cell>
          <cell r="Q3343">
            <v>1</v>
          </cell>
          <cell r="R3343">
            <v>1</v>
          </cell>
          <cell r="S3343" t="str">
            <v>*sumb*</v>
          </cell>
          <cell r="T3343" t="str">
            <v>*sumber jaya*</v>
          </cell>
        </row>
        <row r="3344">
          <cell r="B3344" t="str">
            <v>LULU03</v>
          </cell>
          <cell r="C3344" t="str">
            <v>Luluk Farida Ulfa</v>
          </cell>
          <cell r="D3344" t="str">
            <v>Luluk Farida Ulfa</v>
          </cell>
          <cell r="E3344" t="str">
            <v>Karang Templek Pondok Geger, Andongsari, Ambulu</v>
          </cell>
          <cell r="F3344" t="str">
            <v>Jember</v>
          </cell>
          <cell r="G3344" t="str">
            <v>Faisal</v>
          </cell>
          <cell r="H3344">
            <v>0</v>
          </cell>
          <cell r="I3344">
            <v>0</v>
          </cell>
          <cell r="J3344">
            <v>0</v>
          </cell>
          <cell r="K3344">
            <v>0</v>
          </cell>
          <cell r="L3344">
            <v>1000</v>
          </cell>
          <cell r="M3344">
            <v>1</v>
          </cell>
          <cell r="N3344" t="e">
            <v>#REF!</v>
          </cell>
          <cell r="O3344" t="str">
            <v>Abadi Tani, Toko</v>
          </cell>
          <cell r="P3344">
            <v>70000000</v>
          </cell>
          <cell r="Q3344">
            <v>1</v>
          </cell>
          <cell r="R3344">
            <v>1</v>
          </cell>
          <cell r="S3344" t="str">
            <v>*sumb*</v>
          </cell>
          <cell r="T3344" t="str">
            <v>*sumber jaya*</v>
          </cell>
        </row>
        <row r="3345">
          <cell r="B3345" t="str">
            <v>LULU01</v>
          </cell>
          <cell r="C3345" t="str">
            <v>Luluk Fitri Anggraini</v>
          </cell>
          <cell r="D3345" t="str">
            <v>Luluk Fitri Anggraini</v>
          </cell>
          <cell r="E3345" t="str">
            <v>Dsn. Krajan, RT.002/RW.002 Kel. Sanenrejo, Kec. Tempurejo</v>
          </cell>
          <cell r="F3345" t="str">
            <v>Jember</v>
          </cell>
          <cell r="G3345" t="str">
            <v>Riyan</v>
          </cell>
          <cell r="H3345">
            <v>0</v>
          </cell>
          <cell r="I3345">
            <v>0</v>
          </cell>
          <cell r="J3345">
            <v>0</v>
          </cell>
          <cell r="K3345">
            <v>0</v>
          </cell>
          <cell r="L3345">
            <v>1000</v>
          </cell>
          <cell r="M3345">
            <v>1</v>
          </cell>
          <cell r="N3345" t="e">
            <v>#REF!</v>
          </cell>
          <cell r="O3345" t="str">
            <v>Abadi Tani, Toko</v>
          </cell>
          <cell r="P3345">
            <v>70000000</v>
          </cell>
          <cell r="Q3345">
            <v>1</v>
          </cell>
          <cell r="R3345">
            <v>1</v>
          </cell>
          <cell r="S3345" t="str">
            <v>*sumb*</v>
          </cell>
          <cell r="T3345" t="str">
            <v>*sumber jaya*</v>
          </cell>
        </row>
        <row r="3346">
          <cell r="B3346" t="str">
            <v>LULU02</v>
          </cell>
          <cell r="C3346" t="str">
            <v>Luluk Nur Hidayati</v>
          </cell>
          <cell r="D3346" t="str">
            <v>Luluk Nur Hidayati</v>
          </cell>
          <cell r="E3346" t="str">
            <v>Dusun Pelas RT.002/RW.008 (Toko Hisan Jaya), Kel. Lamongrejo Kec. Ngimbang</v>
          </cell>
          <cell r="F3346" t="str">
            <v>Lamongan</v>
          </cell>
          <cell r="G3346" t="str">
            <v>Faisal</v>
          </cell>
          <cell r="H3346">
            <v>0</v>
          </cell>
          <cell r="I3346">
            <v>0</v>
          </cell>
          <cell r="J3346">
            <v>0</v>
          </cell>
          <cell r="K3346">
            <v>0</v>
          </cell>
          <cell r="L3346">
            <v>1000</v>
          </cell>
          <cell r="M3346">
            <v>1</v>
          </cell>
          <cell r="N3346" t="e">
            <v>#REF!</v>
          </cell>
          <cell r="O3346" t="str">
            <v>Abadi Tani, Toko</v>
          </cell>
          <cell r="P3346">
            <v>70000000</v>
          </cell>
          <cell r="Q3346">
            <v>1</v>
          </cell>
          <cell r="R3346">
            <v>1</v>
          </cell>
          <cell r="S3346" t="str">
            <v>*sumb*</v>
          </cell>
          <cell r="T3346" t="str">
            <v>*sumber jaya*</v>
          </cell>
        </row>
        <row r="3347">
          <cell r="B3347" t="str">
            <v>LULU06</v>
          </cell>
          <cell r="C3347" t="str">
            <v>Luluk Savira</v>
          </cell>
          <cell r="D3347" t="str">
            <v>Luluk Savira</v>
          </cell>
          <cell r="E3347" t="str">
            <v>Dusun Blangguan, Gang KEramat Ke selatan (warung) RT.001/RW.001, Desa Bugeman, Kec. Kendit</v>
          </cell>
          <cell r="F3347" t="str">
            <v>Situbondo</v>
          </cell>
          <cell r="G3347" t="str">
            <v>Faisal</v>
          </cell>
          <cell r="H3347">
            <v>0</v>
          </cell>
          <cell r="I3347">
            <v>0</v>
          </cell>
          <cell r="J3347">
            <v>0</v>
          </cell>
          <cell r="K3347">
            <v>0</v>
          </cell>
          <cell r="L3347">
            <v>1000</v>
          </cell>
          <cell r="M3347">
            <v>1</v>
          </cell>
          <cell r="N3347" t="e">
            <v>#REF!</v>
          </cell>
          <cell r="O3347" t="str">
            <v>Abadi Tani, Toko</v>
          </cell>
          <cell r="P3347">
            <v>70000000</v>
          </cell>
          <cell r="Q3347">
            <v>1</v>
          </cell>
          <cell r="R3347">
            <v>1</v>
          </cell>
          <cell r="S3347" t="str">
            <v>*sumb*</v>
          </cell>
          <cell r="T3347" t="str">
            <v>*sumber jaya*</v>
          </cell>
        </row>
        <row r="3348">
          <cell r="B3348" t="str">
            <v>LULU04</v>
          </cell>
          <cell r="C3348" t="str">
            <v>Luluk/Toko H. Hasan</v>
          </cell>
          <cell r="D3348" t="str">
            <v>Luluk/Toko H. Hasan</v>
          </cell>
          <cell r="E3348" t="str">
            <v>Kaligedang, Sempol</v>
          </cell>
          <cell r="F3348" t="str">
            <v>Bondowoso</v>
          </cell>
          <cell r="G3348" t="str">
            <v>Faisal</v>
          </cell>
          <cell r="H3348">
            <v>0</v>
          </cell>
          <cell r="I3348">
            <v>0</v>
          </cell>
          <cell r="J3348">
            <v>0</v>
          </cell>
          <cell r="K3348">
            <v>0</v>
          </cell>
          <cell r="L3348">
            <v>1000</v>
          </cell>
          <cell r="M3348">
            <v>1</v>
          </cell>
          <cell r="N3348" t="e">
            <v>#REF!</v>
          </cell>
          <cell r="O3348" t="str">
            <v>Abadi Tani, Toko</v>
          </cell>
          <cell r="P3348">
            <v>70000000</v>
          </cell>
          <cell r="Q3348">
            <v>1</v>
          </cell>
          <cell r="R3348">
            <v>1</v>
          </cell>
          <cell r="S3348" t="str">
            <v>*sumb*</v>
          </cell>
          <cell r="T3348" t="str">
            <v>*sumber jaya*</v>
          </cell>
        </row>
        <row r="3349">
          <cell r="B3349" t="str">
            <v>LULU05</v>
          </cell>
          <cell r="C3349" t="str">
            <v>Lulus Noviana Indah Susanti</v>
          </cell>
          <cell r="D3349" t="str">
            <v>Lulus Noviana Indah Susanti</v>
          </cell>
          <cell r="E3349" t="str">
            <v>Jl. Anggur No. 01 RT.001/RW.023, Tutul, Ambulu</v>
          </cell>
          <cell r="F3349" t="str">
            <v>Jember</v>
          </cell>
          <cell r="G3349" t="str">
            <v>Faisal</v>
          </cell>
          <cell r="H3349">
            <v>0</v>
          </cell>
          <cell r="I3349">
            <v>0</v>
          </cell>
          <cell r="J3349">
            <v>0</v>
          </cell>
          <cell r="K3349">
            <v>0</v>
          </cell>
          <cell r="L3349">
            <v>1000</v>
          </cell>
          <cell r="M3349">
            <v>1</v>
          </cell>
          <cell r="N3349" t="e">
            <v>#REF!</v>
          </cell>
          <cell r="O3349" t="str">
            <v>Abadi Tani, Toko</v>
          </cell>
          <cell r="P3349">
            <v>70000000</v>
          </cell>
          <cell r="Q3349">
            <v>1</v>
          </cell>
          <cell r="R3349">
            <v>1</v>
          </cell>
          <cell r="S3349" t="str">
            <v>*sumb*</v>
          </cell>
          <cell r="T3349" t="str">
            <v>*sumber jaya*</v>
          </cell>
        </row>
        <row r="3350">
          <cell r="B3350" t="str">
            <v>LUMB02</v>
          </cell>
          <cell r="C3350" t="str">
            <v>Lumbung Makmur, UD</v>
          </cell>
          <cell r="D3350" t="str">
            <v>Asparaini Wasi'i</v>
          </cell>
          <cell r="E3350" t="str">
            <v>Dsn. Lebak Lauk Sembalun Lawang RT.006(Timur Masjid Nurul Huda), Sembalun Lawang, Sembalun</v>
          </cell>
          <cell r="F3350" t="str">
            <v>Lombok Timur</v>
          </cell>
          <cell r="G3350" t="str">
            <v>Hendra</v>
          </cell>
          <cell r="H3350">
            <v>0</v>
          </cell>
          <cell r="I3350">
            <v>0</v>
          </cell>
          <cell r="J3350">
            <v>0</v>
          </cell>
          <cell r="K3350">
            <v>0</v>
          </cell>
          <cell r="L3350">
            <v>1000</v>
          </cell>
          <cell r="M3350">
            <v>1</v>
          </cell>
          <cell r="N3350" t="e">
            <v>#REF!</v>
          </cell>
          <cell r="O3350" t="str">
            <v>Abadi Tani, Toko</v>
          </cell>
          <cell r="P3350">
            <v>70000000</v>
          </cell>
          <cell r="Q3350">
            <v>1</v>
          </cell>
          <cell r="R3350">
            <v>1</v>
          </cell>
          <cell r="S3350" t="str">
            <v>*sumb*</v>
          </cell>
          <cell r="T3350" t="str">
            <v>*sumber jaya*</v>
          </cell>
        </row>
        <row r="3351">
          <cell r="B3351" t="str">
            <v>LUMB03</v>
          </cell>
          <cell r="C3351" t="str">
            <v>Lumbung Tani</v>
          </cell>
          <cell r="D3351" t="str">
            <v>Lumbung Tani</v>
          </cell>
          <cell r="E3351" t="str">
            <v>Limbangan Kulon Brebes, Jalan KH Hasyim Ashari, Limbangan Kulon, Brebes</v>
          </cell>
          <cell r="F3351" t="str">
            <v>Brebes</v>
          </cell>
          <cell r="G3351" t="str">
            <v>Faisal</v>
          </cell>
          <cell r="H3351">
            <v>0</v>
          </cell>
          <cell r="I3351">
            <v>0</v>
          </cell>
          <cell r="J3351">
            <v>0</v>
          </cell>
          <cell r="K3351">
            <v>0</v>
          </cell>
          <cell r="L3351">
            <v>1000</v>
          </cell>
          <cell r="M3351">
            <v>1</v>
          </cell>
          <cell r="N3351" t="e">
            <v>#REF!</v>
          </cell>
          <cell r="O3351" t="str">
            <v>Abadi Tani, Toko</v>
          </cell>
          <cell r="P3351">
            <v>70000000</v>
          </cell>
          <cell r="Q3351">
            <v>1</v>
          </cell>
          <cell r="R3351">
            <v>1</v>
          </cell>
          <cell r="S3351" t="str">
            <v>*sumb*</v>
          </cell>
          <cell r="T3351" t="str">
            <v>*sumber jaya*</v>
          </cell>
        </row>
        <row r="3352">
          <cell r="B3352" t="str">
            <v>LUMI02</v>
          </cell>
          <cell r="C3352" t="str">
            <v>Lumintu Jaya Sentosa</v>
          </cell>
          <cell r="D3352" t="str">
            <v>Yoyok Syaiful Mukminin</v>
          </cell>
          <cell r="E3352" t="str">
            <v>Jalan Raya Mantup No.9 Dusun Mantup Desa Mantup Kec Mantup</v>
          </cell>
          <cell r="F3352" t="str">
            <v>Lamongan</v>
          </cell>
          <cell r="G3352" t="str">
            <v>Arasy</v>
          </cell>
          <cell r="H3352">
            <v>0</v>
          </cell>
          <cell r="I3352">
            <v>0</v>
          </cell>
          <cell r="J3352">
            <v>0</v>
          </cell>
          <cell r="K3352">
            <v>0</v>
          </cell>
          <cell r="L3352">
            <v>1000</v>
          </cell>
          <cell r="M3352">
            <v>1</v>
          </cell>
          <cell r="N3352" t="e">
            <v>#REF!</v>
          </cell>
          <cell r="O3352" t="str">
            <v>Abadi Tani, Toko</v>
          </cell>
          <cell r="P3352">
            <v>70000000</v>
          </cell>
          <cell r="Q3352">
            <v>1</v>
          </cell>
          <cell r="R3352">
            <v>1</v>
          </cell>
          <cell r="S3352" t="str">
            <v>*sumb*</v>
          </cell>
          <cell r="T3352" t="str">
            <v>*sumber jaya*</v>
          </cell>
        </row>
        <row r="3353">
          <cell r="B3353" t="str">
            <v>LUNA01</v>
          </cell>
          <cell r="C3353" t="str">
            <v>Luna Aulia Angelicha</v>
          </cell>
          <cell r="D3353" t="str">
            <v>Luna Aulia Angelicha</v>
          </cell>
          <cell r="E3353" t="str">
            <v>Krajan 1 RT.004/RW.001,Kec. Sumberwringin</v>
          </cell>
          <cell r="F3353" t="str">
            <v>Bondowoso</v>
          </cell>
          <cell r="G3353" t="str">
            <v>Faisal</v>
          </cell>
          <cell r="H3353">
            <v>0</v>
          </cell>
          <cell r="I3353">
            <v>0</v>
          </cell>
          <cell r="J3353">
            <v>0</v>
          </cell>
          <cell r="K3353">
            <v>0</v>
          </cell>
          <cell r="L3353">
            <v>1000</v>
          </cell>
          <cell r="M3353">
            <v>1</v>
          </cell>
          <cell r="N3353" t="e">
            <v>#REF!</v>
          </cell>
          <cell r="O3353" t="str">
            <v>Abadi Tani, Toko</v>
          </cell>
          <cell r="P3353">
            <v>70000000</v>
          </cell>
          <cell r="Q3353">
            <v>1</v>
          </cell>
          <cell r="R3353">
            <v>1</v>
          </cell>
          <cell r="S3353" t="str">
            <v>*sumb*</v>
          </cell>
          <cell r="T3353" t="str">
            <v>*sumber jaya*</v>
          </cell>
        </row>
        <row r="3354">
          <cell r="B3354" t="str">
            <v>LUNA02</v>
          </cell>
          <cell r="C3354" t="str">
            <v>Luna Julianti</v>
          </cell>
          <cell r="D3354" t="str">
            <v>Luna Julianti</v>
          </cell>
          <cell r="E3354" t="str">
            <v>Jalan Ir Soetami RT.006/RW.002 , Kumbe, Rasanae Timur (Jalan soetami kumbe) Kab. Bima</v>
          </cell>
          <cell r="F3354" t="str">
            <v>Nusa Tenggara Barat</v>
          </cell>
          <cell r="G3354" t="str">
            <v>Faisal</v>
          </cell>
          <cell r="H3354">
            <v>0</v>
          </cell>
          <cell r="I3354">
            <v>0</v>
          </cell>
          <cell r="J3354">
            <v>0</v>
          </cell>
          <cell r="K3354">
            <v>0</v>
          </cell>
          <cell r="L3354">
            <v>1000</v>
          </cell>
          <cell r="M3354">
            <v>1</v>
          </cell>
          <cell r="N3354" t="e">
            <v>#REF!</v>
          </cell>
          <cell r="O3354" t="str">
            <v>Abadi Tani, Toko</v>
          </cell>
          <cell r="P3354">
            <v>70000000</v>
          </cell>
          <cell r="Q3354">
            <v>1</v>
          </cell>
          <cell r="R3354">
            <v>1</v>
          </cell>
          <cell r="S3354" t="str">
            <v>*sumb*</v>
          </cell>
          <cell r="T3354" t="str">
            <v>*sumber jaya*</v>
          </cell>
        </row>
        <row r="3355">
          <cell r="B3355" t="str">
            <v>LUPI01</v>
          </cell>
          <cell r="C3355" t="str">
            <v>Lupita Tani</v>
          </cell>
          <cell r="D3355" t="str">
            <v>Mega Kurniawati</v>
          </cell>
          <cell r="E3355" t="str">
            <v>Dusun Satrian RT.10/RW.004 , Kel. Gading, Kec. Balerejo</v>
          </cell>
          <cell r="F3355" t="str">
            <v>Madiun</v>
          </cell>
          <cell r="G3355" t="str">
            <v>Reni</v>
          </cell>
          <cell r="H3355">
            <v>0</v>
          </cell>
          <cell r="I3355">
            <v>0</v>
          </cell>
          <cell r="J3355">
            <v>0</v>
          </cell>
          <cell r="K3355">
            <v>0</v>
          </cell>
          <cell r="L3355">
            <v>1000</v>
          </cell>
          <cell r="M3355">
            <v>1</v>
          </cell>
          <cell r="N3355" t="e">
            <v>#REF!</v>
          </cell>
          <cell r="O3355" t="str">
            <v>Abadi Tani, Toko</v>
          </cell>
          <cell r="P3355">
            <v>70000000</v>
          </cell>
          <cell r="Q3355">
            <v>1</v>
          </cell>
          <cell r="R3355">
            <v>1</v>
          </cell>
          <cell r="S3355" t="str">
            <v>*sumb*</v>
          </cell>
          <cell r="T3355" t="str">
            <v>*sumber jaya*</v>
          </cell>
        </row>
        <row r="3356">
          <cell r="B3356" t="str">
            <v>LUSI02</v>
          </cell>
          <cell r="C3356" t="str">
            <v>Lusi Rahmawati</v>
          </cell>
          <cell r="D3356" t="str">
            <v>Lusi Rahmawati</v>
          </cell>
          <cell r="E3356" t="str">
            <v>Dusun Kreweh, Desa Gunungrejo, RT.016/RW.005 , Singosari (Gang kenari)</v>
          </cell>
          <cell r="F3356" t="str">
            <v>Malang</v>
          </cell>
          <cell r="G3356" t="str">
            <v>Faisal</v>
          </cell>
          <cell r="H3356">
            <v>0</v>
          </cell>
          <cell r="I3356">
            <v>0</v>
          </cell>
          <cell r="J3356">
            <v>0</v>
          </cell>
          <cell r="K3356">
            <v>0</v>
          </cell>
          <cell r="L3356">
            <v>1000</v>
          </cell>
          <cell r="M3356">
            <v>1</v>
          </cell>
          <cell r="N3356" t="e">
            <v>#REF!</v>
          </cell>
          <cell r="O3356" t="str">
            <v>Abadi Tani, Toko</v>
          </cell>
          <cell r="P3356">
            <v>70000000</v>
          </cell>
          <cell r="Q3356">
            <v>1</v>
          </cell>
          <cell r="R3356">
            <v>1</v>
          </cell>
          <cell r="S3356" t="str">
            <v>*sumb*</v>
          </cell>
          <cell r="T3356" t="str">
            <v>*sumber jaya*</v>
          </cell>
        </row>
        <row r="3357">
          <cell r="B3357" t="str">
            <v>LUSI01</v>
          </cell>
          <cell r="C3357" t="str">
            <v>Lusia Marediana</v>
          </cell>
          <cell r="D3357" t="str">
            <v>Lusia Marediana</v>
          </cell>
          <cell r="E3357" t="str">
            <v>Gunung Sari Indah Blok V No. 7, Karangpilang</v>
          </cell>
          <cell r="F3357" t="str">
            <v>Surabaya</v>
          </cell>
          <cell r="G3357" t="str">
            <v>Faisal</v>
          </cell>
          <cell r="H3357">
            <v>0</v>
          </cell>
          <cell r="I3357">
            <v>0</v>
          </cell>
          <cell r="J3357">
            <v>0</v>
          </cell>
          <cell r="K3357">
            <v>0</v>
          </cell>
          <cell r="L3357">
            <v>1000</v>
          </cell>
          <cell r="M3357">
            <v>1</v>
          </cell>
          <cell r="N3357" t="e">
            <v>#REF!</v>
          </cell>
          <cell r="O3357" t="str">
            <v>Abadi Tani, Toko</v>
          </cell>
          <cell r="P3357">
            <v>70000000</v>
          </cell>
          <cell r="Q3357">
            <v>1</v>
          </cell>
          <cell r="R3357">
            <v>1</v>
          </cell>
          <cell r="S3357" t="str">
            <v>*sumb*</v>
          </cell>
          <cell r="T3357" t="str">
            <v>*sumber jaya*</v>
          </cell>
        </row>
        <row r="3358">
          <cell r="B3358" t="str">
            <v>LUTF09</v>
          </cell>
          <cell r="C3358" t="str">
            <v>Lutfi</v>
          </cell>
          <cell r="D3358" t="str">
            <v>Lutfi</v>
          </cell>
          <cell r="E3358" t="str">
            <v>Jl. Kawali I No. 36, Antapani Tengah, Antapani (Cicadas, Citrushill farmingst)</v>
          </cell>
          <cell r="F3358" t="str">
            <v>Bandung</v>
          </cell>
          <cell r="G3358" t="str">
            <v>Faisal</v>
          </cell>
          <cell r="H3358">
            <v>0</v>
          </cell>
          <cell r="I3358">
            <v>0</v>
          </cell>
          <cell r="J3358">
            <v>0</v>
          </cell>
          <cell r="K3358">
            <v>0</v>
          </cell>
          <cell r="L3358">
            <v>1000</v>
          </cell>
          <cell r="M3358">
            <v>1</v>
          </cell>
          <cell r="N3358" t="e">
            <v>#REF!</v>
          </cell>
          <cell r="O3358" t="str">
            <v>Abadi Tani, Toko</v>
          </cell>
          <cell r="P3358">
            <v>70000000</v>
          </cell>
          <cell r="Q3358">
            <v>1</v>
          </cell>
          <cell r="R3358">
            <v>1</v>
          </cell>
          <cell r="S3358" t="str">
            <v>*sumb*</v>
          </cell>
          <cell r="T3358" t="str">
            <v>*sumber jaya*</v>
          </cell>
        </row>
        <row r="3359">
          <cell r="B3359" t="str">
            <v>LUTF05</v>
          </cell>
          <cell r="C3359" t="str">
            <v>Lutfi (Siut)</v>
          </cell>
          <cell r="D3359" t="str">
            <v>Lutfi (Siut)</v>
          </cell>
          <cell r="E3359" t="str">
            <v>Dusun Payak RT.006/RW.002, Desa Purwoasri, Kec. Sukosewu</v>
          </cell>
          <cell r="F3359" t="str">
            <v>Bojonegoro</v>
          </cell>
          <cell r="G3359" t="str">
            <v>Faisal</v>
          </cell>
          <cell r="H3359">
            <v>0</v>
          </cell>
          <cell r="I3359">
            <v>0</v>
          </cell>
          <cell r="J3359">
            <v>0</v>
          </cell>
          <cell r="K3359">
            <v>0</v>
          </cell>
          <cell r="L3359">
            <v>1000</v>
          </cell>
          <cell r="M3359">
            <v>1</v>
          </cell>
          <cell r="N3359" t="e">
            <v>#REF!</v>
          </cell>
          <cell r="O3359" t="str">
            <v>Abadi Tani, Toko</v>
          </cell>
          <cell r="P3359">
            <v>70000000</v>
          </cell>
          <cell r="Q3359">
            <v>1</v>
          </cell>
          <cell r="R3359">
            <v>1</v>
          </cell>
          <cell r="S3359" t="str">
            <v>*sumb*</v>
          </cell>
          <cell r="T3359" t="str">
            <v>*sumber jaya*</v>
          </cell>
        </row>
        <row r="3360">
          <cell r="B3360" t="str">
            <v>LUTF07</v>
          </cell>
          <cell r="C3360" t="str">
            <v>Lutfi Hakim</v>
          </cell>
          <cell r="D3360" t="str">
            <v>Lutfi Hakim</v>
          </cell>
          <cell r="E3360" t="str">
            <v>Dusun Tamanrejo RT.005/RW.008, Desa Tamansari, Kec. Wuluhan</v>
          </cell>
          <cell r="F3360" t="str">
            <v>Jember</v>
          </cell>
          <cell r="G3360" t="str">
            <v>Faisal</v>
          </cell>
          <cell r="H3360">
            <v>0</v>
          </cell>
          <cell r="I3360">
            <v>0</v>
          </cell>
          <cell r="J3360">
            <v>0</v>
          </cell>
          <cell r="K3360">
            <v>0</v>
          </cell>
          <cell r="L3360">
            <v>1000</v>
          </cell>
          <cell r="M3360">
            <v>1</v>
          </cell>
          <cell r="N3360" t="e">
            <v>#REF!</v>
          </cell>
          <cell r="O3360" t="str">
            <v>Abadi Tani, Toko</v>
          </cell>
          <cell r="P3360">
            <v>70000000</v>
          </cell>
          <cell r="Q3360">
            <v>1</v>
          </cell>
          <cell r="R3360">
            <v>1</v>
          </cell>
          <cell r="S3360" t="str">
            <v>*sumb*</v>
          </cell>
          <cell r="T3360" t="str">
            <v>*sumber jaya*</v>
          </cell>
        </row>
        <row r="3361">
          <cell r="B3361" t="str">
            <v>LUTF06</v>
          </cell>
          <cell r="C3361" t="str">
            <v>Lutfi Kharoji</v>
          </cell>
          <cell r="D3361" t="str">
            <v>Lutfi Kharoji</v>
          </cell>
          <cell r="E3361" t="str">
            <v>Jl. Halmahera Dusun Karang Anyar RT.001/RW.003, Balung Lor, Balung</v>
          </cell>
          <cell r="F3361" t="str">
            <v>Jember</v>
          </cell>
          <cell r="G3361" t="str">
            <v>Faisal</v>
          </cell>
          <cell r="H3361">
            <v>0</v>
          </cell>
          <cell r="I3361">
            <v>0</v>
          </cell>
          <cell r="J3361">
            <v>0</v>
          </cell>
          <cell r="K3361">
            <v>0</v>
          </cell>
          <cell r="L3361">
            <v>1000</v>
          </cell>
          <cell r="M3361">
            <v>1</v>
          </cell>
          <cell r="N3361" t="e">
            <v>#REF!</v>
          </cell>
          <cell r="O3361" t="str">
            <v>Abadi Tani, Toko</v>
          </cell>
          <cell r="P3361">
            <v>70000000</v>
          </cell>
          <cell r="Q3361">
            <v>1</v>
          </cell>
          <cell r="R3361">
            <v>1</v>
          </cell>
          <cell r="S3361" t="str">
            <v>*sumb*</v>
          </cell>
          <cell r="T3361" t="str">
            <v>*sumber jaya*</v>
          </cell>
        </row>
        <row r="3362">
          <cell r="B3362" t="str">
            <v>LUTF11</v>
          </cell>
          <cell r="C3362" t="str">
            <v>Lutfi Syahrul Azis</v>
          </cell>
          <cell r="D3362" t="str">
            <v>Lutfi Syahrul Azis</v>
          </cell>
          <cell r="E3362" t="str">
            <v>Teguan RT.001/RRW.005, Kel. Mendogo, Kec. Ngimbang</v>
          </cell>
          <cell r="F3362" t="str">
            <v>Lamongan</v>
          </cell>
          <cell r="G3362" t="str">
            <v>Arasy</v>
          </cell>
          <cell r="H3362">
            <v>0</v>
          </cell>
          <cell r="I3362">
            <v>0</v>
          </cell>
          <cell r="J3362">
            <v>0</v>
          </cell>
          <cell r="K3362">
            <v>0</v>
          </cell>
          <cell r="L3362">
            <v>1000</v>
          </cell>
          <cell r="M3362">
            <v>1</v>
          </cell>
          <cell r="N3362" t="e">
            <v>#REF!</v>
          </cell>
          <cell r="O3362" t="str">
            <v>Abadi Tani, Toko</v>
          </cell>
          <cell r="P3362">
            <v>70000000</v>
          </cell>
          <cell r="Q3362">
            <v>1</v>
          </cell>
          <cell r="R3362">
            <v>1</v>
          </cell>
          <cell r="S3362" t="str">
            <v>*sumb*</v>
          </cell>
          <cell r="T3362" t="str">
            <v>*sumber jaya*</v>
          </cell>
        </row>
        <row r="3363">
          <cell r="B3363" t="str">
            <v>LUTF04</v>
          </cell>
          <cell r="C3363" t="str">
            <v>Lutfi/Bisi (Tidak Dipakai)</v>
          </cell>
          <cell r="D3363" t="str">
            <v>Lutfi Prasetyo</v>
          </cell>
          <cell r="E3363" t="str">
            <v>Dsn. Sumberjo 123, RT.002/RW.001 Kel. Kalisongo, Kec. Dau</v>
          </cell>
          <cell r="F3363" t="str">
            <v>Malang</v>
          </cell>
          <cell r="G3363" t="str">
            <v>Yuyun</v>
          </cell>
          <cell r="H3363">
            <v>0</v>
          </cell>
          <cell r="I3363">
            <v>0</v>
          </cell>
          <cell r="J3363">
            <v>0</v>
          </cell>
          <cell r="K3363">
            <v>0</v>
          </cell>
          <cell r="L3363">
            <v>1000</v>
          </cell>
          <cell r="M3363">
            <v>1</v>
          </cell>
          <cell r="N3363" t="e">
            <v>#REF!</v>
          </cell>
          <cell r="O3363" t="str">
            <v>Abadi Tani, Toko</v>
          </cell>
          <cell r="P3363">
            <v>70000000</v>
          </cell>
          <cell r="Q3363">
            <v>1</v>
          </cell>
          <cell r="R3363">
            <v>1</v>
          </cell>
          <cell r="S3363" t="str">
            <v>*sumb*</v>
          </cell>
          <cell r="T3363" t="str">
            <v>*sumber jaya*</v>
          </cell>
        </row>
        <row r="3364">
          <cell r="B3364" t="str">
            <v>LUTF03</v>
          </cell>
          <cell r="C3364" t="str">
            <v>Lutfi/Sentana</v>
          </cell>
          <cell r="D3364" t="str">
            <v>Lutfi Hidayatullah</v>
          </cell>
          <cell r="E3364" t="str">
            <v>Dsn. Patemon, RT.002/RW.004 Kel. Mangaran, Kec. Ajung</v>
          </cell>
          <cell r="F3364" t="str">
            <v>Jember</v>
          </cell>
          <cell r="G3364" t="str">
            <v>Riyan</v>
          </cell>
          <cell r="H3364">
            <v>0</v>
          </cell>
          <cell r="I3364">
            <v>0</v>
          </cell>
          <cell r="J3364">
            <v>0</v>
          </cell>
          <cell r="K3364">
            <v>0</v>
          </cell>
          <cell r="L3364">
            <v>1000</v>
          </cell>
          <cell r="M3364">
            <v>1</v>
          </cell>
          <cell r="N3364" t="e">
            <v>#REF!</v>
          </cell>
          <cell r="O3364" t="str">
            <v>Abadi Tani, Toko</v>
          </cell>
          <cell r="P3364">
            <v>70000000</v>
          </cell>
          <cell r="Q3364">
            <v>1</v>
          </cell>
          <cell r="R3364">
            <v>1</v>
          </cell>
          <cell r="S3364" t="str">
            <v>*sumb*</v>
          </cell>
          <cell r="T3364" t="str">
            <v>*sumber jaya*</v>
          </cell>
        </row>
        <row r="3365">
          <cell r="B3365" t="str">
            <v>LUTF10</v>
          </cell>
          <cell r="C3365" t="str">
            <v>Lutfia</v>
          </cell>
          <cell r="D3365" t="str">
            <v>Lutfia</v>
          </cell>
          <cell r="E3365" t="str">
            <v>Dukuh Babaan RT.002/RW.007, Babaan, Ngajung (ngajum)</v>
          </cell>
          <cell r="F3365" t="str">
            <v>Malang</v>
          </cell>
          <cell r="G3365" t="str">
            <v>Faisal</v>
          </cell>
          <cell r="H3365">
            <v>0</v>
          </cell>
          <cell r="I3365">
            <v>0</v>
          </cell>
          <cell r="J3365">
            <v>0</v>
          </cell>
          <cell r="K3365">
            <v>0</v>
          </cell>
          <cell r="L3365">
            <v>1000</v>
          </cell>
          <cell r="M3365">
            <v>1</v>
          </cell>
          <cell r="N3365" t="e">
            <v>#REF!</v>
          </cell>
          <cell r="O3365" t="str">
            <v>Abadi Tani, Toko</v>
          </cell>
          <cell r="P3365">
            <v>70000000</v>
          </cell>
          <cell r="Q3365">
            <v>1</v>
          </cell>
          <cell r="R3365">
            <v>1</v>
          </cell>
          <cell r="S3365" t="str">
            <v>*sumb*</v>
          </cell>
          <cell r="T3365" t="str">
            <v>*sumber jaya*</v>
          </cell>
        </row>
        <row r="3366">
          <cell r="B3366" t="str">
            <v>LUTF08</v>
          </cell>
          <cell r="C3366" t="str">
            <v>Lutfianto</v>
          </cell>
          <cell r="D3366" t="str">
            <v>Lutfianto</v>
          </cell>
          <cell r="E3366" t="str">
            <v>Dusun Pasar RT.002/RW.005, Desa Sumberjambe, Kec. Sumber Jambe</v>
          </cell>
          <cell r="F3366" t="str">
            <v>Jember</v>
          </cell>
          <cell r="G3366" t="str">
            <v>Faisal</v>
          </cell>
          <cell r="H3366">
            <v>0</v>
          </cell>
          <cell r="I3366">
            <v>0</v>
          </cell>
          <cell r="J3366">
            <v>0</v>
          </cell>
          <cell r="K3366">
            <v>0</v>
          </cell>
          <cell r="L3366">
            <v>1000</v>
          </cell>
          <cell r="M3366">
            <v>1</v>
          </cell>
          <cell r="N3366" t="e">
            <v>#REF!</v>
          </cell>
          <cell r="O3366" t="str">
            <v>Abadi Tani, Toko</v>
          </cell>
          <cell r="P3366">
            <v>70000000</v>
          </cell>
          <cell r="Q3366">
            <v>1</v>
          </cell>
          <cell r="R3366">
            <v>1</v>
          </cell>
          <cell r="S3366" t="str">
            <v>*sumb*</v>
          </cell>
          <cell r="T3366" t="str">
            <v>*sumber jaya*</v>
          </cell>
        </row>
        <row r="3367">
          <cell r="B3367" t="str">
            <v>LUTH03</v>
          </cell>
          <cell r="C3367" t="str">
            <v>Luthfi</v>
          </cell>
          <cell r="D3367" t="str">
            <v>Luthfi</v>
          </cell>
          <cell r="E3367" t="str">
            <v>Shopee Express Marabahan Kota Marabahan, Jl. J T Marabahan, Marabahan Kota, Marabahan, Kab. Barito Kuala</v>
          </cell>
          <cell r="F3367" t="str">
            <v>Kalimantan Selatan</v>
          </cell>
          <cell r="G3367" t="str">
            <v>Faisal</v>
          </cell>
          <cell r="H3367">
            <v>0</v>
          </cell>
          <cell r="I3367">
            <v>0</v>
          </cell>
          <cell r="J3367">
            <v>0</v>
          </cell>
          <cell r="K3367">
            <v>0</v>
          </cell>
          <cell r="L3367">
            <v>1000</v>
          </cell>
          <cell r="M3367">
            <v>1</v>
          </cell>
          <cell r="N3367" t="e">
            <v>#REF!</v>
          </cell>
          <cell r="O3367" t="str">
            <v>Abadi Tani, Toko</v>
          </cell>
          <cell r="P3367">
            <v>70000000</v>
          </cell>
          <cell r="Q3367">
            <v>1</v>
          </cell>
          <cell r="R3367">
            <v>1</v>
          </cell>
          <cell r="S3367" t="str">
            <v>*sumb*</v>
          </cell>
          <cell r="T3367" t="str">
            <v>*sumber jaya*</v>
          </cell>
        </row>
        <row r="3368">
          <cell r="B3368" t="str">
            <v>LUTH01</v>
          </cell>
          <cell r="C3368" t="str">
            <v>Luthfi Fadloli</v>
          </cell>
          <cell r="D3368" t="str">
            <v>Luthfi Fadloli</v>
          </cell>
          <cell r="E3368" t="str">
            <v>Dusun Balongsari, jalan Setro RT.002/RW.001, Desa Balongsari, Meguluh</v>
          </cell>
          <cell r="F3368" t="str">
            <v>Jombang</v>
          </cell>
          <cell r="G3368" t="str">
            <v>Faisal</v>
          </cell>
          <cell r="H3368">
            <v>0</v>
          </cell>
          <cell r="I3368">
            <v>0</v>
          </cell>
          <cell r="J3368">
            <v>0</v>
          </cell>
          <cell r="K3368">
            <v>0</v>
          </cell>
          <cell r="L3368">
            <v>1000</v>
          </cell>
          <cell r="M3368">
            <v>1</v>
          </cell>
          <cell r="N3368" t="e">
            <v>#REF!</v>
          </cell>
          <cell r="O3368" t="str">
            <v>Abadi Tani, Toko</v>
          </cell>
          <cell r="P3368">
            <v>70000000</v>
          </cell>
          <cell r="Q3368">
            <v>1</v>
          </cell>
          <cell r="R3368">
            <v>1</v>
          </cell>
          <cell r="S3368" t="str">
            <v>*sumb*</v>
          </cell>
          <cell r="T3368" t="str">
            <v>*sumber jaya*</v>
          </cell>
        </row>
        <row r="3369">
          <cell r="B3369" t="str">
            <v>LUTH02</v>
          </cell>
          <cell r="C3369" t="str">
            <v>Luthfizatul Alifah</v>
          </cell>
          <cell r="D3369" t="str">
            <v>Luthfizatul Alifah</v>
          </cell>
          <cell r="E3369" t="str">
            <v>Gang Selep Padi RT.006/RW.003, Dukuh Tapak, Desa Kedunggading, Ringinarum (rumah paling pojok wetan madep ngidol, rumah Bpk Sutiyo)</v>
          </cell>
          <cell r="F3369" t="str">
            <v>Kendal</v>
          </cell>
          <cell r="G3369" t="str">
            <v>Faisal</v>
          </cell>
          <cell r="H3369">
            <v>0</v>
          </cell>
          <cell r="I3369">
            <v>0</v>
          </cell>
          <cell r="J3369">
            <v>0</v>
          </cell>
          <cell r="K3369">
            <v>0</v>
          </cell>
          <cell r="L3369">
            <v>1000</v>
          </cell>
          <cell r="M3369">
            <v>1</v>
          </cell>
          <cell r="N3369" t="e">
            <v>#REF!</v>
          </cell>
          <cell r="O3369" t="str">
            <v>Abadi Tani, Toko</v>
          </cell>
          <cell r="P3369">
            <v>70000000</v>
          </cell>
          <cell r="Q3369">
            <v>1</v>
          </cell>
          <cell r="R3369">
            <v>1</v>
          </cell>
          <cell r="S3369" t="str">
            <v>*sumb*</v>
          </cell>
          <cell r="T3369" t="str">
            <v>*sumber jaya*</v>
          </cell>
        </row>
        <row r="3370">
          <cell r="B3370" t="str">
            <v>LUVI01</v>
          </cell>
          <cell r="C3370" t="str">
            <v>Luvi Jianto</v>
          </cell>
          <cell r="D3370" t="str">
            <v>Luvi Jianto</v>
          </cell>
          <cell r="E3370" t="str">
            <v>Dusun Gimbal Gang Kantil, RT.003/RW.006 , Desa Ngliman, Sawahan</v>
          </cell>
          <cell r="F3370" t="str">
            <v>Nganjuk</v>
          </cell>
          <cell r="G3370" t="str">
            <v>Faisal</v>
          </cell>
          <cell r="H3370">
            <v>0</v>
          </cell>
          <cell r="I3370">
            <v>0</v>
          </cell>
          <cell r="J3370">
            <v>0</v>
          </cell>
          <cell r="K3370">
            <v>0</v>
          </cell>
          <cell r="L3370">
            <v>1000</v>
          </cell>
          <cell r="M3370">
            <v>1</v>
          </cell>
          <cell r="N3370" t="e">
            <v>#REF!</v>
          </cell>
          <cell r="O3370" t="str">
            <v>Abadi Tani, Toko</v>
          </cell>
          <cell r="P3370">
            <v>70000000</v>
          </cell>
          <cell r="Q3370">
            <v>1</v>
          </cell>
          <cell r="R3370">
            <v>1</v>
          </cell>
          <cell r="S3370" t="str">
            <v>*sumb*</v>
          </cell>
          <cell r="T3370" t="str">
            <v>*sumber jaya*</v>
          </cell>
        </row>
        <row r="3371">
          <cell r="B3371" t="str">
            <v>LYLA01</v>
          </cell>
          <cell r="C3371" t="str">
            <v>Lyla Nurmaya Safana</v>
          </cell>
          <cell r="D3371" t="str">
            <v>Lyla Nurmaya Safana</v>
          </cell>
          <cell r="E3371" t="str">
            <v>Duren RT.004/RW.008, Kel. Babadan, Kec. Wlingi</v>
          </cell>
          <cell r="F3371" t="str">
            <v>Blitar</v>
          </cell>
          <cell r="G3371" t="str">
            <v>Faisal</v>
          </cell>
          <cell r="H3371">
            <v>0</v>
          </cell>
          <cell r="I3371">
            <v>0</v>
          </cell>
          <cell r="J3371">
            <v>0</v>
          </cell>
          <cell r="K3371">
            <v>0</v>
          </cell>
          <cell r="L3371">
            <v>1000</v>
          </cell>
          <cell r="M3371">
            <v>1</v>
          </cell>
          <cell r="N3371" t="e">
            <v>#REF!</v>
          </cell>
          <cell r="O3371" t="str">
            <v>Abadi Tani, Toko</v>
          </cell>
          <cell r="P3371">
            <v>70000000</v>
          </cell>
          <cell r="Q3371">
            <v>1</v>
          </cell>
          <cell r="R3371">
            <v>1</v>
          </cell>
          <cell r="S3371" t="str">
            <v>*sumb*</v>
          </cell>
          <cell r="T3371" t="str">
            <v>*sumber jaya*</v>
          </cell>
        </row>
        <row r="3372">
          <cell r="B3372" t="str">
            <v>MANA01</v>
          </cell>
          <cell r="C3372" t="str">
            <v>M Anang Santoso</v>
          </cell>
          <cell r="D3372" t="str">
            <v>M Anang Santoso</v>
          </cell>
          <cell r="E3372" t="str">
            <v>Jalan Trans Barelang, RT.003/RW.001 Simpang Belongkeng , Rempang Cate, Galang (Warung Sugi) Batam</v>
          </cell>
          <cell r="F3372" t="str">
            <v>Kep. Riau</v>
          </cell>
          <cell r="G3372" t="str">
            <v>Faisal</v>
          </cell>
          <cell r="H3372">
            <v>0</v>
          </cell>
          <cell r="I3372">
            <v>0</v>
          </cell>
          <cell r="J3372">
            <v>0</v>
          </cell>
          <cell r="K3372">
            <v>0</v>
          </cell>
          <cell r="L3372">
            <v>1000</v>
          </cell>
          <cell r="M3372">
            <v>1</v>
          </cell>
          <cell r="N3372" t="e">
            <v>#REF!</v>
          </cell>
          <cell r="O3372" t="str">
            <v>Abadi Tani, Toko</v>
          </cell>
          <cell r="P3372">
            <v>70000000</v>
          </cell>
          <cell r="Q3372">
            <v>1</v>
          </cell>
          <cell r="R3372">
            <v>1</v>
          </cell>
          <cell r="S3372" t="str">
            <v>*sumb*</v>
          </cell>
          <cell r="T3372" t="str">
            <v>*sumber jaya*</v>
          </cell>
        </row>
        <row r="3373">
          <cell r="B3373" t="str">
            <v>MDAI01</v>
          </cell>
          <cell r="C3373" t="str">
            <v>M Dai Arridhi</v>
          </cell>
          <cell r="D3373" t="str">
            <v>M Dai Arridhi</v>
          </cell>
          <cell r="E3373" t="str">
            <v>Desa Sumber Rejeki, Jalan Desa Sumber Rejeki RT.005/RW.002, Sumber Rejeki, Juai. Kab. Balangan</v>
          </cell>
          <cell r="F3373" t="str">
            <v>Kalimantan Selatan</v>
          </cell>
          <cell r="G3373" t="str">
            <v>Faisal</v>
          </cell>
          <cell r="H3373">
            <v>0</v>
          </cell>
          <cell r="I3373">
            <v>0</v>
          </cell>
          <cell r="J3373">
            <v>0</v>
          </cell>
          <cell r="K3373">
            <v>0</v>
          </cell>
          <cell r="L3373">
            <v>1000</v>
          </cell>
          <cell r="M3373">
            <v>1</v>
          </cell>
          <cell r="N3373" t="e">
            <v>#REF!</v>
          </cell>
          <cell r="O3373" t="str">
            <v>Abadi Tani, Toko</v>
          </cell>
          <cell r="P3373">
            <v>70000000</v>
          </cell>
          <cell r="Q3373">
            <v>1</v>
          </cell>
          <cell r="R3373">
            <v>1</v>
          </cell>
          <cell r="S3373" t="str">
            <v>*sumb*</v>
          </cell>
          <cell r="T3373" t="str">
            <v>*sumber jaya*</v>
          </cell>
        </row>
        <row r="3374">
          <cell r="B3374" t="str">
            <v>FIKR04</v>
          </cell>
          <cell r="C3374" t="str">
            <v>M Fikri Lil Haq</v>
          </cell>
          <cell r="D3374" t="str">
            <v>M Fikri Lil Haq</v>
          </cell>
          <cell r="E3374" t="str">
            <v>Jl. Raya Cijambe Gedung Walet, Cijambe (samping polsek Cijambe)</v>
          </cell>
          <cell r="F3374" t="str">
            <v>Subang</v>
          </cell>
          <cell r="G3374" t="str">
            <v>Faisal</v>
          </cell>
          <cell r="H3374">
            <v>0</v>
          </cell>
          <cell r="I3374">
            <v>0</v>
          </cell>
          <cell r="J3374">
            <v>0</v>
          </cell>
          <cell r="K3374">
            <v>0</v>
          </cell>
          <cell r="L3374">
            <v>1000</v>
          </cell>
          <cell r="M3374">
            <v>1</v>
          </cell>
          <cell r="N3374" t="e">
            <v>#REF!</v>
          </cell>
          <cell r="O3374" t="str">
            <v>Abadi Tani, Toko</v>
          </cell>
          <cell r="P3374">
            <v>70000000</v>
          </cell>
          <cell r="Q3374">
            <v>1</v>
          </cell>
          <cell r="R3374">
            <v>1</v>
          </cell>
          <cell r="S3374" t="str">
            <v>*sumb*</v>
          </cell>
          <cell r="T3374" t="str">
            <v>*sumber jaya*</v>
          </cell>
        </row>
        <row r="3375">
          <cell r="B3375" t="str">
            <v>MISA01</v>
          </cell>
          <cell r="C3375" t="str">
            <v>M Isa Anshori</v>
          </cell>
          <cell r="D3375" t="str">
            <v>M Isa Anshori</v>
          </cell>
          <cell r="E3375" t="str">
            <v>Jl. Tangkis Irigasi RT.002 (Samping Barat Bidan Eni), Kel. Pesanggrahan Kec. Laren</v>
          </cell>
          <cell r="F3375" t="str">
            <v>Lamongan</v>
          </cell>
          <cell r="G3375" t="str">
            <v>Faisal</v>
          </cell>
          <cell r="H3375">
            <v>0</v>
          </cell>
          <cell r="I3375">
            <v>0</v>
          </cell>
          <cell r="J3375">
            <v>0</v>
          </cell>
          <cell r="K3375">
            <v>0</v>
          </cell>
          <cell r="L3375">
            <v>1000</v>
          </cell>
          <cell r="M3375">
            <v>1</v>
          </cell>
          <cell r="N3375" t="e">
            <v>#REF!</v>
          </cell>
          <cell r="O3375" t="str">
            <v>Abadi Tani, Toko</v>
          </cell>
          <cell r="P3375">
            <v>70000000</v>
          </cell>
          <cell r="Q3375">
            <v>1</v>
          </cell>
          <cell r="R3375">
            <v>1</v>
          </cell>
          <cell r="S3375" t="str">
            <v>*sumb*</v>
          </cell>
          <cell r="T3375" t="str">
            <v>*sumber jaya*</v>
          </cell>
        </row>
        <row r="3376">
          <cell r="B3376" t="str">
            <v>MLUT01</v>
          </cell>
          <cell r="C3376" t="str">
            <v>M Luthfi TR</v>
          </cell>
          <cell r="D3376" t="str">
            <v>M Luthfi TR</v>
          </cell>
          <cell r="E3376" t="str">
            <v>K2 COMP Bondowoso Jl Raya Situbondo, Klabang (sebelah utara puskesmas Klabang)</v>
          </cell>
          <cell r="F3376" t="str">
            <v>Bondowoso</v>
          </cell>
          <cell r="G3376" t="str">
            <v>Faisal</v>
          </cell>
          <cell r="H3376">
            <v>0</v>
          </cell>
          <cell r="I3376">
            <v>0</v>
          </cell>
          <cell r="J3376">
            <v>0</v>
          </cell>
          <cell r="K3376">
            <v>0</v>
          </cell>
          <cell r="L3376">
            <v>1000</v>
          </cell>
          <cell r="M3376">
            <v>1</v>
          </cell>
          <cell r="N3376" t="e">
            <v>#REF!</v>
          </cell>
          <cell r="O3376" t="str">
            <v>Abadi Tani, Toko</v>
          </cell>
          <cell r="P3376">
            <v>70000000</v>
          </cell>
          <cell r="Q3376">
            <v>1</v>
          </cell>
          <cell r="R3376">
            <v>1</v>
          </cell>
          <cell r="S3376" t="str">
            <v>*sumb*</v>
          </cell>
          <cell r="T3376" t="str">
            <v>*sumber jaya*</v>
          </cell>
        </row>
        <row r="3377">
          <cell r="B3377" t="str">
            <v>MNUR01</v>
          </cell>
          <cell r="C3377" t="str">
            <v>M Nur Wakhid Romadhon</v>
          </cell>
          <cell r="D3377" t="str">
            <v>M Nur Wakhid Romadhon</v>
          </cell>
          <cell r="E3377" t="str">
            <v>Jalan Dusun Gambuhan Desa Mlangi, RT.002/RW.006,, Mlangi, Widang</v>
          </cell>
          <cell r="F3377" t="str">
            <v>Tuban</v>
          </cell>
          <cell r="G3377" t="str">
            <v>Faisal</v>
          </cell>
          <cell r="H3377">
            <v>0</v>
          </cell>
          <cell r="I3377">
            <v>0</v>
          </cell>
          <cell r="J3377">
            <v>0</v>
          </cell>
          <cell r="K3377">
            <v>0</v>
          </cell>
          <cell r="L3377">
            <v>1000</v>
          </cell>
          <cell r="M3377">
            <v>1</v>
          </cell>
          <cell r="N3377" t="e">
            <v>#REF!</v>
          </cell>
          <cell r="O3377" t="str">
            <v>Abadi Tani, Toko</v>
          </cell>
          <cell r="P3377">
            <v>70000000</v>
          </cell>
          <cell r="Q3377">
            <v>1</v>
          </cell>
          <cell r="R3377">
            <v>1</v>
          </cell>
          <cell r="S3377" t="str">
            <v>*sumb*</v>
          </cell>
          <cell r="T3377" t="str">
            <v>*sumber jaya*</v>
          </cell>
        </row>
        <row r="3378">
          <cell r="B3378" t="str">
            <v>MZAK02</v>
          </cell>
          <cell r="C3378" t="str">
            <v>M Zaki Mubarok</v>
          </cell>
          <cell r="D3378" t="str">
            <v>M Zaki Mubarok</v>
          </cell>
          <cell r="E3378" t="str">
            <v>Desa Pnambangan RT.032/RW.010 , Dusun Karangrejo, Semanding</v>
          </cell>
          <cell r="F3378" t="str">
            <v>Tuban</v>
          </cell>
          <cell r="G3378" t="str">
            <v>Faisal</v>
          </cell>
          <cell r="H3378">
            <v>0</v>
          </cell>
          <cell r="I3378">
            <v>0</v>
          </cell>
          <cell r="J3378">
            <v>0</v>
          </cell>
          <cell r="K3378">
            <v>0</v>
          </cell>
          <cell r="L3378">
            <v>1000</v>
          </cell>
          <cell r="M3378">
            <v>1</v>
          </cell>
          <cell r="N3378" t="e">
            <v>#REF!</v>
          </cell>
          <cell r="O3378" t="str">
            <v>Abadi Tani, Toko</v>
          </cell>
          <cell r="P3378">
            <v>70000000</v>
          </cell>
          <cell r="Q3378">
            <v>1</v>
          </cell>
          <cell r="R3378">
            <v>1</v>
          </cell>
          <cell r="S3378" t="str">
            <v>*sumb*</v>
          </cell>
          <cell r="T3378" t="str">
            <v>*sumber jaya*</v>
          </cell>
        </row>
        <row r="3379">
          <cell r="B3379" t="str">
            <v>MABD01</v>
          </cell>
          <cell r="C3379" t="str">
            <v>M. Abdul Karim An Najih</v>
          </cell>
          <cell r="D3379" t="str">
            <v>M. Abdul Karim An Najih</v>
          </cell>
          <cell r="E3379" t="str">
            <v>Jalan Kali Bom Lama RT.005/RW.002 , Kidul Kali, Welahan (konter zitna cell)</v>
          </cell>
          <cell r="F3379" t="str">
            <v>Jepara</v>
          </cell>
          <cell r="G3379" t="str">
            <v>Faisal</v>
          </cell>
          <cell r="H3379">
            <v>0</v>
          </cell>
          <cell r="I3379">
            <v>0</v>
          </cell>
          <cell r="J3379">
            <v>0</v>
          </cell>
          <cell r="K3379">
            <v>0</v>
          </cell>
          <cell r="L3379">
            <v>1000</v>
          </cell>
          <cell r="M3379">
            <v>1</v>
          </cell>
          <cell r="N3379" t="e">
            <v>#REF!</v>
          </cell>
          <cell r="O3379" t="str">
            <v>Abadi Tani, Toko</v>
          </cell>
          <cell r="P3379">
            <v>70000000</v>
          </cell>
          <cell r="Q3379">
            <v>1</v>
          </cell>
          <cell r="R3379">
            <v>1</v>
          </cell>
          <cell r="S3379" t="str">
            <v>*sumb*</v>
          </cell>
          <cell r="T3379" t="str">
            <v>*sumber jaya*</v>
          </cell>
        </row>
        <row r="3380">
          <cell r="B3380" t="str">
            <v>AJIP01</v>
          </cell>
          <cell r="C3380" t="str">
            <v>M. Aji Pratiyo</v>
          </cell>
          <cell r="D3380" t="str">
            <v>M. Aji Pratiyo</v>
          </cell>
          <cell r="E3380" t="str">
            <v>Jl. Raya Rengas Pendawa RT.014/RW.002, Kel. Rengaspendawa, Kec. Larangan</v>
          </cell>
          <cell r="F3380" t="str">
            <v>Brebes</v>
          </cell>
          <cell r="G3380" t="str">
            <v>Faisal</v>
          </cell>
          <cell r="H3380">
            <v>0</v>
          </cell>
          <cell r="I3380">
            <v>0</v>
          </cell>
          <cell r="J3380">
            <v>0</v>
          </cell>
          <cell r="K3380">
            <v>0</v>
          </cell>
          <cell r="L3380">
            <v>1000</v>
          </cell>
          <cell r="M3380">
            <v>1</v>
          </cell>
          <cell r="N3380" t="e">
            <v>#REF!</v>
          </cell>
          <cell r="O3380" t="str">
            <v>Abadi Tani, Toko</v>
          </cell>
          <cell r="P3380">
            <v>70000000</v>
          </cell>
          <cell r="Q3380">
            <v>1</v>
          </cell>
          <cell r="R3380">
            <v>1</v>
          </cell>
          <cell r="S3380" t="str">
            <v>*sumb*</v>
          </cell>
          <cell r="T3380" t="str">
            <v>*sumber jaya*</v>
          </cell>
        </row>
        <row r="3381">
          <cell r="B3381" t="str">
            <v>MAMI03</v>
          </cell>
          <cell r="C3381" t="str">
            <v>M. Amin Nudin</v>
          </cell>
          <cell r="D3381" t="str">
            <v>M. Amin Nudin</v>
          </cell>
          <cell r="E3381" t="str">
            <v>Dusun Rambutan Selatan, RT.001/RW.001 , Bangsalsari</v>
          </cell>
          <cell r="F3381" t="str">
            <v>Jember</v>
          </cell>
          <cell r="G3381" t="str">
            <v>Faisal</v>
          </cell>
          <cell r="H3381">
            <v>0</v>
          </cell>
          <cell r="I3381">
            <v>0</v>
          </cell>
          <cell r="J3381">
            <v>0</v>
          </cell>
          <cell r="K3381">
            <v>0</v>
          </cell>
          <cell r="L3381">
            <v>1000</v>
          </cell>
          <cell r="M3381">
            <v>1</v>
          </cell>
          <cell r="N3381" t="e">
            <v>#REF!</v>
          </cell>
          <cell r="O3381" t="str">
            <v>Abadi Tani, Toko</v>
          </cell>
          <cell r="P3381">
            <v>70000000</v>
          </cell>
          <cell r="Q3381">
            <v>1</v>
          </cell>
          <cell r="R3381">
            <v>1</v>
          </cell>
          <cell r="S3381" t="str">
            <v>*sumb*</v>
          </cell>
          <cell r="T3381" t="str">
            <v>*sumber jaya*</v>
          </cell>
        </row>
        <row r="3382">
          <cell r="B3382" t="str">
            <v>AMRO01</v>
          </cell>
          <cell r="C3382" t="str">
            <v>M. Amroni</v>
          </cell>
          <cell r="D3382" t="str">
            <v>M. Amroni</v>
          </cell>
          <cell r="E3382" t="str">
            <v>Jalan Gunungpandau No. 70, 4, Balida, Paringin, Kab. Balangan</v>
          </cell>
          <cell r="F3382" t="str">
            <v>Kalimantan Selatan</v>
          </cell>
          <cell r="G3382" t="str">
            <v>Faisal</v>
          </cell>
          <cell r="H3382">
            <v>0</v>
          </cell>
          <cell r="I3382">
            <v>0</v>
          </cell>
          <cell r="J3382">
            <v>0</v>
          </cell>
          <cell r="K3382">
            <v>0</v>
          </cell>
          <cell r="L3382">
            <v>1000</v>
          </cell>
          <cell r="M3382">
            <v>1</v>
          </cell>
          <cell r="N3382" t="e">
            <v>#REF!</v>
          </cell>
          <cell r="O3382" t="str">
            <v>Abadi Tani, Toko</v>
          </cell>
          <cell r="P3382">
            <v>70000000</v>
          </cell>
          <cell r="Q3382">
            <v>1</v>
          </cell>
          <cell r="R3382">
            <v>1</v>
          </cell>
          <cell r="S3382" t="str">
            <v>*sumb*</v>
          </cell>
          <cell r="T3382" t="str">
            <v>*sumber jaya*</v>
          </cell>
        </row>
        <row r="3383">
          <cell r="B3383" t="str">
            <v>ERFA01</v>
          </cell>
          <cell r="C3383" t="str">
            <v>M. Erfandhi</v>
          </cell>
          <cell r="D3383" t="str">
            <v>M. Erfandhi</v>
          </cell>
          <cell r="E3383" t="str">
            <v>Desa Sumber Rejo Transad, Jalan Dusun 4 Tengah, Sumber Rejo Transad, Bermani Ulu Raya, Kab. Rejang Lebong (Rumah Erfan)</v>
          </cell>
          <cell r="F3383" t="str">
            <v>Bengkulu</v>
          </cell>
          <cell r="G3383" t="str">
            <v>Faisal</v>
          </cell>
          <cell r="H3383">
            <v>0</v>
          </cell>
          <cell r="I3383">
            <v>0</v>
          </cell>
          <cell r="J3383">
            <v>0</v>
          </cell>
          <cell r="K3383">
            <v>0</v>
          </cell>
          <cell r="L3383">
            <v>1000</v>
          </cell>
          <cell r="M3383">
            <v>1</v>
          </cell>
          <cell r="N3383" t="e">
            <v>#REF!</v>
          </cell>
          <cell r="O3383" t="str">
            <v>Abadi Tani, Toko</v>
          </cell>
          <cell r="P3383">
            <v>70000000</v>
          </cell>
          <cell r="Q3383">
            <v>1</v>
          </cell>
          <cell r="R3383">
            <v>1</v>
          </cell>
          <cell r="S3383" t="str">
            <v>*sumb*</v>
          </cell>
          <cell r="T3383" t="str">
            <v>*sumber jaya*</v>
          </cell>
        </row>
        <row r="3384">
          <cell r="B3384" t="str">
            <v>MFAD01</v>
          </cell>
          <cell r="C3384" t="str">
            <v>M. Fadlullah</v>
          </cell>
          <cell r="D3384" t="str">
            <v>Muhammad Fadlulloh</v>
          </cell>
          <cell r="E3384" t="str">
            <v>Telaga Tampat RT.011/RW.003, Kel. Suralaga, Kec. Suralaga</v>
          </cell>
          <cell r="F3384" t="str">
            <v>Lombok Timur</v>
          </cell>
          <cell r="G3384" t="str">
            <v>Faisal</v>
          </cell>
          <cell r="H3384">
            <v>0</v>
          </cell>
          <cell r="I3384">
            <v>0</v>
          </cell>
          <cell r="J3384">
            <v>0</v>
          </cell>
          <cell r="K3384">
            <v>0</v>
          </cell>
          <cell r="L3384">
            <v>1000</v>
          </cell>
          <cell r="M3384">
            <v>1</v>
          </cell>
          <cell r="N3384" t="e">
            <v>#REF!</v>
          </cell>
          <cell r="O3384" t="str">
            <v>Abadi Tani, Toko</v>
          </cell>
          <cell r="P3384">
            <v>70000000</v>
          </cell>
          <cell r="Q3384">
            <v>1</v>
          </cell>
          <cell r="R3384">
            <v>1</v>
          </cell>
          <cell r="S3384" t="str">
            <v>*sumb*</v>
          </cell>
          <cell r="T3384" t="str">
            <v>*sumber jaya*</v>
          </cell>
        </row>
        <row r="3385">
          <cell r="B3385" t="str">
            <v>MFAH01</v>
          </cell>
          <cell r="C3385" t="str">
            <v>M. Fahrur Rozi</v>
          </cell>
          <cell r="D3385" t="str">
            <v>M. Fahrur Rozi</v>
          </cell>
          <cell r="E3385" t="str">
            <v xml:space="preserve">Jalan Desa Wadang Kiteran, RT.032/RW.009 Nurul Iman, </v>
          </cell>
          <cell r="F3385" t="str">
            <v>Bojonegoro</v>
          </cell>
          <cell r="G3385" t="str">
            <v>Faisal</v>
          </cell>
          <cell r="H3385">
            <v>0</v>
          </cell>
          <cell r="I3385">
            <v>0</v>
          </cell>
          <cell r="J3385">
            <v>0</v>
          </cell>
          <cell r="K3385">
            <v>0</v>
          </cell>
          <cell r="L3385">
            <v>1000</v>
          </cell>
          <cell r="M3385">
            <v>1</v>
          </cell>
          <cell r="N3385" t="e">
            <v>#REF!</v>
          </cell>
          <cell r="O3385" t="str">
            <v>Abadi Tani, Toko</v>
          </cell>
          <cell r="P3385">
            <v>70000000</v>
          </cell>
          <cell r="Q3385">
            <v>1</v>
          </cell>
          <cell r="R3385">
            <v>1</v>
          </cell>
          <cell r="S3385" t="str">
            <v>*sumb*</v>
          </cell>
          <cell r="T3385" t="str">
            <v>*sumber jaya*</v>
          </cell>
        </row>
        <row r="3386">
          <cell r="B3386" t="str">
            <v>FAUZ02</v>
          </cell>
          <cell r="C3386" t="str">
            <v>M. Fauzen Candranata</v>
          </cell>
          <cell r="D3386" t="str">
            <v>M. Fauzen Candranata</v>
          </cell>
          <cell r="E3386" t="str">
            <v>Dsn. Manggis, RT.002/RW.012 Kel. Sukorambi, Kec. Sukorambi</v>
          </cell>
          <cell r="F3386" t="str">
            <v>Jember</v>
          </cell>
          <cell r="G3386" t="str">
            <v>Yuyun</v>
          </cell>
          <cell r="H3386">
            <v>0</v>
          </cell>
          <cell r="I3386">
            <v>0</v>
          </cell>
          <cell r="J3386">
            <v>0</v>
          </cell>
          <cell r="K3386">
            <v>0</v>
          </cell>
          <cell r="L3386">
            <v>1000</v>
          </cell>
          <cell r="M3386">
            <v>1</v>
          </cell>
          <cell r="N3386" t="e">
            <v>#REF!</v>
          </cell>
          <cell r="O3386" t="str">
            <v>Abadi Tani, Toko</v>
          </cell>
          <cell r="P3386">
            <v>70000000</v>
          </cell>
          <cell r="Q3386">
            <v>1</v>
          </cell>
          <cell r="R3386">
            <v>1</v>
          </cell>
          <cell r="S3386" t="str">
            <v>*sumb*</v>
          </cell>
          <cell r="T3386" t="str">
            <v>*sumber jaya*</v>
          </cell>
        </row>
        <row r="3387">
          <cell r="B3387" t="str">
            <v>MFIK01</v>
          </cell>
          <cell r="C3387" t="str">
            <v>M. Fikri Albastomi</v>
          </cell>
          <cell r="D3387" t="str">
            <v>M. Fikri Albastomi</v>
          </cell>
          <cell r="E3387" t="str">
            <v>Jalan Pondok Pesantren Nurussalam RT.001/RW.005, Ambulu, Ambulu</v>
          </cell>
          <cell r="F3387" t="str">
            <v>Jember</v>
          </cell>
          <cell r="G3387" t="str">
            <v>Faisal</v>
          </cell>
          <cell r="H3387">
            <v>0</v>
          </cell>
          <cell r="I3387">
            <v>0</v>
          </cell>
          <cell r="J3387">
            <v>0</v>
          </cell>
          <cell r="K3387">
            <v>0</v>
          </cell>
          <cell r="L3387">
            <v>1000</v>
          </cell>
          <cell r="M3387">
            <v>1</v>
          </cell>
          <cell r="N3387" t="e">
            <v>#REF!</v>
          </cell>
          <cell r="O3387" t="str">
            <v>Abadi Tani, Toko</v>
          </cell>
          <cell r="P3387">
            <v>70000000</v>
          </cell>
          <cell r="Q3387">
            <v>1</v>
          </cell>
          <cell r="R3387">
            <v>1</v>
          </cell>
          <cell r="S3387" t="str">
            <v>*sumb*</v>
          </cell>
          <cell r="T3387" t="str">
            <v>*sumber jaya*</v>
          </cell>
        </row>
        <row r="3388">
          <cell r="B3388" t="str">
            <v>HAMD01</v>
          </cell>
          <cell r="C3388" t="str">
            <v>M. Hamdi</v>
          </cell>
          <cell r="D3388" t="str">
            <v>M. Hamdi</v>
          </cell>
          <cell r="E3388" t="str">
            <v>Dusun Krajan, jalan mayangsari RT.003/RW.009, Desa Baletbaru, Sukowono</v>
          </cell>
          <cell r="F3388" t="str">
            <v>Jember</v>
          </cell>
          <cell r="G3388" t="str">
            <v>Faisal</v>
          </cell>
          <cell r="H3388">
            <v>0</v>
          </cell>
          <cell r="I3388">
            <v>0</v>
          </cell>
          <cell r="J3388">
            <v>0</v>
          </cell>
          <cell r="K3388">
            <v>0</v>
          </cell>
          <cell r="L3388">
            <v>1000</v>
          </cell>
          <cell r="M3388">
            <v>1</v>
          </cell>
          <cell r="N3388" t="e">
            <v>#REF!</v>
          </cell>
          <cell r="O3388" t="str">
            <v>Abadi Tani, Toko</v>
          </cell>
          <cell r="P3388">
            <v>70000000</v>
          </cell>
          <cell r="Q3388">
            <v>1</v>
          </cell>
          <cell r="R3388">
            <v>1</v>
          </cell>
          <cell r="S3388" t="str">
            <v>*sumb*</v>
          </cell>
          <cell r="T3388" t="str">
            <v>*sumber jaya*</v>
          </cell>
        </row>
        <row r="3389">
          <cell r="B3389" t="str">
            <v>MHAY01</v>
          </cell>
          <cell r="C3389" t="str">
            <v>M. Hayat, UD/Fachry</v>
          </cell>
          <cell r="D3389" t="str">
            <v>Fachry Rahman</v>
          </cell>
          <cell r="E3389" t="str">
            <v>Rato - Sila RT.008/RW.004, Kel. Rato, Kec. Bolo</v>
          </cell>
          <cell r="F3389" t="str">
            <v>Bima - NTB</v>
          </cell>
          <cell r="G3389" t="str">
            <v>Hendra</v>
          </cell>
          <cell r="H3389">
            <v>0</v>
          </cell>
          <cell r="I3389">
            <v>0</v>
          </cell>
          <cell r="J3389">
            <v>0</v>
          </cell>
          <cell r="K3389">
            <v>0</v>
          </cell>
          <cell r="L3389">
            <v>1000</v>
          </cell>
          <cell r="M3389">
            <v>1</v>
          </cell>
          <cell r="N3389" t="e">
            <v>#REF!</v>
          </cell>
          <cell r="O3389" t="str">
            <v>Abadi Tani, Toko</v>
          </cell>
          <cell r="P3389">
            <v>70000000</v>
          </cell>
          <cell r="Q3389">
            <v>1</v>
          </cell>
          <cell r="R3389">
            <v>1</v>
          </cell>
          <cell r="S3389" t="str">
            <v>*sumb*</v>
          </cell>
          <cell r="T3389" t="str">
            <v>*sumber jaya*</v>
          </cell>
        </row>
        <row r="3390">
          <cell r="B3390" t="str">
            <v>MHUS01</v>
          </cell>
          <cell r="C3390" t="str">
            <v>M. Husni Mubaroq</v>
          </cell>
          <cell r="D3390" t="str">
            <v>M. Husni Mubaroq</v>
          </cell>
          <cell r="E3390" t="str">
            <v>Dusun Kambengan RT.022/RW.005, Desa Banyu Putih Kidul, Kec. Jatiroto</v>
          </cell>
          <cell r="F3390" t="str">
            <v>Lumajang</v>
          </cell>
          <cell r="G3390" t="str">
            <v>Faisal</v>
          </cell>
          <cell r="H3390">
            <v>0</v>
          </cell>
          <cell r="I3390">
            <v>0</v>
          </cell>
          <cell r="J3390">
            <v>0</v>
          </cell>
          <cell r="K3390">
            <v>0</v>
          </cell>
          <cell r="L3390">
            <v>1000</v>
          </cell>
          <cell r="M3390">
            <v>1</v>
          </cell>
          <cell r="N3390" t="e">
            <v>#REF!</v>
          </cell>
          <cell r="O3390" t="str">
            <v>Abadi Tani, Toko</v>
          </cell>
          <cell r="P3390">
            <v>70000000</v>
          </cell>
          <cell r="Q3390">
            <v>1</v>
          </cell>
          <cell r="R3390">
            <v>1</v>
          </cell>
          <cell r="S3390" t="str">
            <v>*sumb*</v>
          </cell>
          <cell r="T3390" t="str">
            <v>*sumber jaya*</v>
          </cell>
        </row>
        <row r="3391">
          <cell r="B3391" t="str">
            <v>IKHS02</v>
          </cell>
          <cell r="C3391" t="str">
            <v>M. Ikhsan</v>
          </cell>
          <cell r="D3391" t="str">
            <v>M. Ikhsan</v>
          </cell>
          <cell r="E3391" t="str">
            <v>Jl. Kebon Jeruk Raya No. 70A, PT. Quantum Tera Network, Palmerah, (Seberang Binus Anggrek) (samping ATM Centre)</v>
          </cell>
          <cell r="F3391" t="str">
            <v>Jakarta Barat</v>
          </cell>
          <cell r="G3391" t="str">
            <v>Faisal</v>
          </cell>
          <cell r="H3391">
            <v>0</v>
          </cell>
          <cell r="I3391">
            <v>0</v>
          </cell>
          <cell r="J3391">
            <v>0</v>
          </cell>
          <cell r="K3391">
            <v>0</v>
          </cell>
          <cell r="L3391">
            <v>1000</v>
          </cell>
          <cell r="M3391">
            <v>1</v>
          </cell>
          <cell r="N3391" t="e">
            <v>#REF!</v>
          </cell>
          <cell r="O3391" t="str">
            <v>Abadi Tani, Toko</v>
          </cell>
          <cell r="P3391">
            <v>70000000</v>
          </cell>
          <cell r="Q3391">
            <v>1</v>
          </cell>
          <cell r="R3391">
            <v>1</v>
          </cell>
          <cell r="S3391" t="str">
            <v>*sumb*</v>
          </cell>
          <cell r="T3391" t="str">
            <v>*sumber jaya*</v>
          </cell>
        </row>
        <row r="3392">
          <cell r="B3392" t="str">
            <v>ILHA07</v>
          </cell>
          <cell r="C3392" t="str">
            <v>M. Ilham Briliansyah</v>
          </cell>
          <cell r="D3392" t="str">
            <v>M. Ilham Briliansyah</v>
          </cell>
          <cell r="E3392" t="str">
            <v>Dsn. Pucung RT.005/RW.002, Desa Jambean, Kec. Kras</v>
          </cell>
          <cell r="F3392" t="str">
            <v>Kediri</v>
          </cell>
          <cell r="G3392" t="str">
            <v>Faisal</v>
          </cell>
          <cell r="H3392">
            <v>0</v>
          </cell>
          <cell r="I3392">
            <v>0</v>
          </cell>
          <cell r="J3392">
            <v>0</v>
          </cell>
          <cell r="K3392">
            <v>0</v>
          </cell>
          <cell r="L3392">
            <v>1000</v>
          </cell>
          <cell r="M3392">
            <v>1</v>
          </cell>
          <cell r="N3392" t="e">
            <v>#REF!</v>
          </cell>
          <cell r="O3392" t="str">
            <v>Abadi Tani, Toko</v>
          </cell>
          <cell r="P3392">
            <v>70000000</v>
          </cell>
          <cell r="Q3392">
            <v>1</v>
          </cell>
          <cell r="R3392">
            <v>1</v>
          </cell>
          <cell r="S3392" t="str">
            <v>*sumb*</v>
          </cell>
          <cell r="T3392" t="str">
            <v>*sumber jaya*</v>
          </cell>
        </row>
        <row r="3393">
          <cell r="B3393" t="str">
            <v>IWAN07</v>
          </cell>
          <cell r="C3393" t="str">
            <v>M. Iwan Wahyudi/Branita</v>
          </cell>
          <cell r="D3393" t="str">
            <v>M. Iwan Wahyudi</v>
          </cell>
          <cell r="E3393" t="str">
            <v>Dsn. Cangkringan Baru, RT.003/RW.016 Kel. Cangkring, Kec. Jenggawah</v>
          </cell>
          <cell r="F3393" t="str">
            <v>Jember</v>
          </cell>
          <cell r="G3393" t="str">
            <v>Yuyun</v>
          </cell>
          <cell r="H3393">
            <v>0</v>
          </cell>
          <cell r="I3393">
            <v>0</v>
          </cell>
          <cell r="J3393">
            <v>0</v>
          </cell>
          <cell r="K3393">
            <v>0</v>
          </cell>
          <cell r="L3393">
            <v>1000</v>
          </cell>
          <cell r="M3393">
            <v>1</v>
          </cell>
          <cell r="N3393" t="e">
            <v>#REF!</v>
          </cell>
          <cell r="O3393" t="str">
            <v>Abadi Tani, Toko</v>
          </cell>
          <cell r="P3393">
            <v>70000000</v>
          </cell>
          <cell r="Q3393">
            <v>1</v>
          </cell>
          <cell r="R3393">
            <v>1</v>
          </cell>
          <cell r="S3393" t="str">
            <v>*sumb*</v>
          </cell>
          <cell r="T3393" t="str">
            <v>*sumber jaya*</v>
          </cell>
        </row>
        <row r="3394">
          <cell r="B3394" t="str">
            <v>LUKM09</v>
          </cell>
          <cell r="C3394" t="str">
            <v>M. Lukman Hayatudin</v>
          </cell>
          <cell r="D3394" t="str">
            <v>M. Lukman Hayatudin</v>
          </cell>
          <cell r="E3394" t="str">
            <v>Jalan Dusun Sekombang RT.007/RW.003, Depan Masjid Darussalam, Ngronggot, Ngronggot (depan masjid)</v>
          </cell>
          <cell r="F3394" t="str">
            <v>Nganjuk</v>
          </cell>
          <cell r="G3394" t="str">
            <v>Faisal</v>
          </cell>
          <cell r="H3394">
            <v>0</v>
          </cell>
          <cell r="I3394">
            <v>0</v>
          </cell>
          <cell r="J3394">
            <v>0</v>
          </cell>
          <cell r="K3394">
            <v>0</v>
          </cell>
          <cell r="L3394">
            <v>1000</v>
          </cell>
          <cell r="M3394">
            <v>1</v>
          </cell>
          <cell r="N3394" t="e">
            <v>#REF!</v>
          </cell>
          <cell r="O3394" t="str">
            <v>Abadi Tani, Toko</v>
          </cell>
          <cell r="P3394">
            <v>70000000</v>
          </cell>
          <cell r="Q3394">
            <v>1</v>
          </cell>
          <cell r="R3394">
            <v>1</v>
          </cell>
          <cell r="S3394" t="str">
            <v>*sumb*</v>
          </cell>
          <cell r="T3394" t="str">
            <v>*sumber jaya*</v>
          </cell>
        </row>
        <row r="3395">
          <cell r="B3395" t="str">
            <v>MMAR01</v>
          </cell>
          <cell r="C3395" t="str">
            <v>M. Marwan</v>
          </cell>
          <cell r="D3395" t="str">
            <v>M. Marwan</v>
          </cell>
          <cell r="E3395" t="str">
            <v>Perumahan The Argopuro sa III No.27, Kaliwates</v>
          </cell>
          <cell r="F3395" t="str">
            <v>Jember</v>
          </cell>
          <cell r="G3395" t="str">
            <v>Faisal</v>
          </cell>
          <cell r="H3395">
            <v>0</v>
          </cell>
          <cell r="I3395">
            <v>0</v>
          </cell>
          <cell r="J3395">
            <v>0</v>
          </cell>
          <cell r="K3395">
            <v>0</v>
          </cell>
          <cell r="L3395">
            <v>1000</v>
          </cell>
          <cell r="M3395">
            <v>1</v>
          </cell>
          <cell r="N3395" t="e">
            <v>#REF!</v>
          </cell>
          <cell r="O3395" t="str">
            <v>Abadi Tani, Toko</v>
          </cell>
          <cell r="P3395">
            <v>70000000</v>
          </cell>
          <cell r="Q3395">
            <v>1</v>
          </cell>
          <cell r="R3395">
            <v>1</v>
          </cell>
          <cell r="S3395" t="str">
            <v>*sumb*</v>
          </cell>
          <cell r="T3395" t="str">
            <v>*sumber jaya*</v>
          </cell>
        </row>
        <row r="3396">
          <cell r="B3396" t="str">
            <v>MUDZ01</v>
          </cell>
          <cell r="C3396" t="str">
            <v>M. Mudzakir</v>
          </cell>
          <cell r="D3396" t="str">
            <v>M. Mudzakir</v>
          </cell>
          <cell r="E3396" t="str">
            <v>Dukuh Gendol, RT.002/RW.001 Kel. Tegalsari, Kec. Jetis</v>
          </cell>
          <cell r="F3396" t="str">
            <v>Ponorogo</v>
          </cell>
          <cell r="G3396" t="str">
            <v>Yuyun</v>
          </cell>
          <cell r="H3396">
            <v>0</v>
          </cell>
          <cell r="I3396">
            <v>0</v>
          </cell>
          <cell r="J3396">
            <v>0</v>
          </cell>
          <cell r="K3396">
            <v>0</v>
          </cell>
          <cell r="L3396">
            <v>1000</v>
          </cell>
          <cell r="M3396">
            <v>1</v>
          </cell>
          <cell r="N3396" t="e">
            <v>#REF!</v>
          </cell>
          <cell r="O3396" t="str">
            <v>Abadi Tani, Toko</v>
          </cell>
          <cell r="P3396">
            <v>70000000</v>
          </cell>
          <cell r="Q3396">
            <v>1</v>
          </cell>
          <cell r="R3396">
            <v>1</v>
          </cell>
          <cell r="S3396" t="str">
            <v>*sumb*</v>
          </cell>
          <cell r="T3396" t="str">
            <v>*sumber jaya*</v>
          </cell>
        </row>
        <row r="3397">
          <cell r="B3397" t="str">
            <v>NASI03</v>
          </cell>
          <cell r="C3397" t="str">
            <v>M. Nasikin</v>
          </cell>
          <cell r="D3397" t="str">
            <v>M. Nasikin</v>
          </cell>
          <cell r="E3397" t="str">
            <v>Jl. Malik Ibrahim No. 32 RT.003/RW.002, Gandasuli, Kec. Brebes (JNE Gandasuli - Zaenal)</v>
          </cell>
          <cell r="F3397" t="str">
            <v>Brebes</v>
          </cell>
          <cell r="G3397" t="str">
            <v>Faisal</v>
          </cell>
          <cell r="H3397">
            <v>0</v>
          </cell>
          <cell r="I3397">
            <v>0</v>
          </cell>
          <cell r="J3397">
            <v>0</v>
          </cell>
          <cell r="K3397">
            <v>0</v>
          </cell>
          <cell r="L3397">
            <v>1000</v>
          </cell>
          <cell r="M3397">
            <v>1</v>
          </cell>
          <cell r="N3397" t="e">
            <v>#REF!</v>
          </cell>
          <cell r="O3397" t="str">
            <v>Abadi Tani, Toko</v>
          </cell>
          <cell r="P3397">
            <v>70000000</v>
          </cell>
          <cell r="Q3397">
            <v>1</v>
          </cell>
          <cell r="R3397">
            <v>1</v>
          </cell>
          <cell r="S3397" t="str">
            <v>*sumb*</v>
          </cell>
          <cell r="T3397" t="str">
            <v>*sumber jaya*</v>
          </cell>
        </row>
        <row r="3398">
          <cell r="B3398" t="str">
            <v>MNAS01</v>
          </cell>
          <cell r="C3398" t="str">
            <v>M. Nasir Online</v>
          </cell>
          <cell r="D3398" t="str">
            <v>M. Nasir</v>
          </cell>
          <cell r="E3398" t="str">
            <v>Jl. Poros Cikoro, Kel. Cikoro, Tampobulu (Bara-bara Pute), Gowa</v>
          </cell>
          <cell r="F3398" t="str">
            <v>Sulawesi Selatan</v>
          </cell>
          <cell r="G3398" t="str">
            <v>Faisal</v>
          </cell>
          <cell r="H3398">
            <v>0</v>
          </cell>
          <cell r="I3398">
            <v>0</v>
          </cell>
          <cell r="J3398">
            <v>0</v>
          </cell>
          <cell r="K3398">
            <v>0</v>
          </cell>
          <cell r="L3398">
            <v>1000</v>
          </cell>
          <cell r="M3398">
            <v>1</v>
          </cell>
          <cell r="N3398" t="e">
            <v>#REF!</v>
          </cell>
          <cell r="O3398" t="str">
            <v>Abadi Tani, Toko</v>
          </cell>
          <cell r="P3398">
            <v>70000000</v>
          </cell>
          <cell r="Q3398">
            <v>1</v>
          </cell>
          <cell r="R3398">
            <v>1</v>
          </cell>
          <cell r="S3398" t="str">
            <v>*sumb*</v>
          </cell>
          <cell r="T3398" t="str">
            <v>*sumber jaya*</v>
          </cell>
        </row>
        <row r="3399">
          <cell r="B3399" t="str">
            <v>ROFI06</v>
          </cell>
          <cell r="C3399" t="str">
            <v>M. Rofii</v>
          </cell>
          <cell r="D3399" t="str">
            <v>M. Rofii</v>
          </cell>
          <cell r="E3399" t="str">
            <v>Dsn. Tegalrejo, RT.011/RW.003, Ds. Kebonrejo, Kec. Kepung (Lapangan ke barat 100m)</v>
          </cell>
          <cell r="F3399" t="str">
            <v>Kediri</v>
          </cell>
          <cell r="G3399" t="str">
            <v>Faisal</v>
          </cell>
          <cell r="H3399">
            <v>0</v>
          </cell>
          <cell r="I3399">
            <v>0</v>
          </cell>
          <cell r="J3399">
            <v>0</v>
          </cell>
          <cell r="K3399">
            <v>0</v>
          </cell>
          <cell r="L3399">
            <v>1000</v>
          </cell>
          <cell r="M3399">
            <v>1</v>
          </cell>
          <cell r="N3399" t="e">
            <v>#REF!</v>
          </cell>
          <cell r="O3399" t="str">
            <v>Abadi Tani, Toko</v>
          </cell>
          <cell r="P3399">
            <v>70000000</v>
          </cell>
          <cell r="Q3399">
            <v>1</v>
          </cell>
          <cell r="R3399">
            <v>1</v>
          </cell>
          <cell r="S3399" t="str">
            <v>*sumb*</v>
          </cell>
          <cell r="T3399" t="str">
            <v>*sumber jaya*</v>
          </cell>
        </row>
        <row r="3400">
          <cell r="B3400" t="str">
            <v>MSAP01</v>
          </cell>
          <cell r="C3400" t="str">
            <v>M. Saprudin</v>
          </cell>
          <cell r="D3400" t="str">
            <v>M. Saprudin</v>
          </cell>
          <cell r="E3400" t="str">
            <v>Jl. Raya Tanar Kp. Sambidoyong Ds. Cipaeh RT.009/RW.003, Kec. Gunung Kaler</v>
          </cell>
          <cell r="F3400" t="str">
            <v>Tangerang</v>
          </cell>
          <cell r="G3400" t="str">
            <v>Faisal</v>
          </cell>
          <cell r="H3400">
            <v>0</v>
          </cell>
          <cell r="I3400">
            <v>0</v>
          </cell>
          <cell r="J3400">
            <v>0</v>
          </cell>
          <cell r="K3400">
            <v>0</v>
          </cell>
          <cell r="L3400">
            <v>1000</v>
          </cell>
          <cell r="M3400">
            <v>1</v>
          </cell>
          <cell r="N3400" t="e">
            <v>#REF!</v>
          </cell>
          <cell r="O3400" t="str">
            <v>Abadi Tani, Toko</v>
          </cell>
          <cell r="P3400">
            <v>70000000</v>
          </cell>
          <cell r="Q3400">
            <v>1</v>
          </cell>
          <cell r="R3400">
            <v>1</v>
          </cell>
          <cell r="S3400" t="str">
            <v>*sumb*</v>
          </cell>
          <cell r="T3400" t="str">
            <v>*sumber jaya*</v>
          </cell>
        </row>
        <row r="3401">
          <cell r="B3401" t="str">
            <v>MSOK01</v>
          </cell>
          <cell r="C3401" t="str">
            <v>M. Sokhib</v>
          </cell>
          <cell r="D3401" t="str">
            <v>M. Sokhib</v>
          </cell>
          <cell r="E3401" t="str">
            <v>Jl. Goa pesantren RT 11 RW 03 sidopurno , Desa Sidokepung, kec. Buduran Sidoarjo (Es degan lestari)</v>
          </cell>
          <cell r="F3401" t="str">
            <v>Sidoarjo</v>
          </cell>
          <cell r="G3401" t="str">
            <v>Faisal</v>
          </cell>
          <cell r="H3401">
            <v>0</v>
          </cell>
          <cell r="I3401">
            <v>0</v>
          </cell>
          <cell r="J3401">
            <v>0</v>
          </cell>
          <cell r="K3401">
            <v>0</v>
          </cell>
          <cell r="L3401">
            <v>1000</v>
          </cell>
          <cell r="M3401">
            <v>1</v>
          </cell>
          <cell r="N3401" t="e">
            <v>#REF!</v>
          </cell>
          <cell r="O3401" t="str">
            <v>Abadi Tani, Toko</v>
          </cell>
          <cell r="P3401">
            <v>70000000</v>
          </cell>
          <cell r="Q3401">
            <v>1</v>
          </cell>
          <cell r="R3401">
            <v>1</v>
          </cell>
          <cell r="S3401" t="str">
            <v>*sumb*</v>
          </cell>
          <cell r="T3401" t="str">
            <v>*sumber jaya*</v>
          </cell>
        </row>
        <row r="3402">
          <cell r="B3402" t="str">
            <v>SYAI01</v>
          </cell>
          <cell r="C3402" t="str">
            <v>M. Syaihu/Karisma</v>
          </cell>
          <cell r="D3402" t="str">
            <v>M. Syaihu/Karisma</v>
          </cell>
          <cell r="E3402" t="str">
            <v>Dsn. Rejosari, RT.002/RW.012 Kel. Gumelar, Kec. Balung</v>
          </cell>
          <cell r="F3402" t="str">
            <v>Jember</v>
          </cell>
          <cell r="G3402" t="str">
            <v>Riyan</v>
          </cell>
          <cell r="H3402">
            <v>0</v>
          </cell>
          <cell r="I3402">
            <v>0</v>
          </cell>
          <cell r="J3402">
            <v>0</v>
          </cell>
          <cell r="K3402">
            <v>0</v>
          </cell>
          <cell r="L3402">
            <v>1000</v>
          </cell>
          <cell r="M3402">
            <v>1</v>
          </cell>
          <cell r="N3402" t="e">
            <v>#REF!</v>
          </cell>
          <cell r="O3402" t="str">
            <v>Abadi Tani, Toko</v>
          </cell>
          <cell r="P3402">
            <v>70000000</v>
          </cell>
          <cell r="Q3402">
            <v>1</v>
          </cell>
          <cell r="R3402">
            <v>1</v>
          </cell>
          <cell r="S3402" t="str">
            <v>*sumb*</v>
          </cell>
          <cell r="T3402" t="str">
            <v>*sumber jaya*</v>
          </cell>
        </row>
        <row r="3403">
          <cell r="B3403" t="str">
            <v>TAUF03</v>
          </cell>
          <cell r="C3403" t="str">
            <v>M. Taufik Hidayat</v>
          </cell>
          <cell r="D3403" t="str">
            <v>M. Taufik Hidayat</v>
          </cell>
          <cell r="E3403" t="str">
            <v>Dsn. Krajan, RT.001/RW.001, Ds. Karang Pring, Kec. Sukorambi</v>
          </cell>
          <cell r="F3403" t="str">
            <v>Jember</v>
          </cell>
          <cell r="G3403" t="str">
            <v>Yuyun</v>
          </cell>
          <cell r="H3403">
            <v>0</v>
          </cell>
          <cell r="I3403">
            <v>0</v>
          </cell>
          <cell r="J3403">
            <v>0</v>
          </cell>
          <cell r="K3403">
            <v>0</v>
          </cell>
          <cell r="L3403">
            <v>1000</v>
          </cell>
          <cell r="M3403">
            <v>1</v>
          </cell>
          <cell r="N3403" t="e">
            <v>#REF!</v>
          </cell>
          <cell r="O3403" t="str">
            <v>Abadi Tani, Toko</v>
          </cell>
          <cell r="P3403">
            <v>70000000</v>
          </cell>
          <cell r="Q3403">
            <v>1</v>
          </cell>
          <cell r="R3403">
            <v>1</v>
          </cell>
          <cell r="S3403" t="str">
            <v>*sumb*</v>
          </cell>
          <cell r="T3403" t="str">
            <v>*sumber jaya*</v>
          </cell>
        </row>
        <row r="3404">
          <cell r="B3404" t="str">
            <v>USMA02</v>
          </cell>
          <cell r="C3404" t="str">
            <v>M. Usman</v>
          </cell>
          <cell r="D3404" t="str">
            <v>M. Usman</v>
          </cell>
          <cell r="E3404" t="str">
            <v>Dsn. Krajan, RT.004/RW.005 Kel. Ajung, Kec. Ajung</v>
          </cell>
          <cell r="F3404" t="str">
            <v>Jember</v>
          </cell>
          <cell r="G3404" t="str">
            <v>Yuyun</v>
          </cell>
          <cell r="H3404">
            <v>0</v>
          </cell>
          <cell r="I3404">
            <v>0</v>
          </cell>
          <cell r="J3404">
            <v>0</v>
          </cell>
          <cell r="K3404">
            <v>0</v>
          </cell>
          <cell r="L3404">
            <v>1000</v>
          </cell>
          <cell r="M3404">
            <v>1</v>
          </cell>
          <cell r="N3404" t="e">
            <v>#REF!</v>
          </cell>
          <cell r="O3404" t="str">
            <v>Abadi Tani, Toko</v>
          </cell>
          <cell r="P3404">
            <v>70000000</v>
          </cell>
          <cell r="Q3404">
            <v>1</v>
          </cell>
          <cell r="R3404">
            <v>1</v>
          </cell>
          <cell r="S3404" t="str">
            <v>*sumb*</v>
          </cell>
          <cell r="T3404" t="str">
            <v>*sumber jaya*</v>
          </cell>
        </row>
        <row r="3405">
          <cell r="B3405" t="str">
            <v>MWAH01</v>
          </cell>
          <cell r="C3405" t="str">
            <v>M. Wahyu Aditya Pranaya</v>
          </cell>
          <cell r="D3405" t="str">
            <v>M. Wahyu Aditya Pranaya</v>
          </cell>
          <cell r="E3405" t="str">
            <v>Griya Seruni Permai Blok F/72, Ampenan, Kota Mataram</v>
          </cell>
          <cell r="F3405" t="str">
            <v>NTB</v>
          </cell>
          <cell r="G3405" t="str">
            <v>Faisal</v>
          </cell>
          <cell r="H3405">
            <v>0</v>
          </cell>
          <cell r="I3405">
            <v>0</v>
          </cell>
          <cell r="J3405">
            <v>0</v>
          </cell>
          <cell r="K3405">
            <v>0</v>
          </cell>
          <cell r="L3405">
            <v>1000</v>
          </cell>
          <cell r="M3405">
            <v>1</v>
          </cell>
          <cell r="N3405" t="e">
            <v>#REF!</v>
          </cell>
          <cell r="O3405" t="str">
            <v>Abadi Tani, Toko</v>
          </cell>
          <cell r="P3405">
            <v>70000000</v>
          </cell>
          <cell r="Q3405">
            <v>1</v>
          </cell>
          <cell r="R3405">
            <v>1</v>
          </cell>
          <cell r="S3405" t="str">
            <v>*sumb*</v>
          </cell>
          <cell r="T3405" t="str">
            <v>*sumber jaya*</v>
          </cell>
        </row>
        <row r="3406">
          <cell r="B3406" t="str">
            <v>YASI04</v>
          </cell>
          <cell r="C3406" t="str">
            <v>M. Yasir Arofat</v>
          </cell>
          <cell r="D3406" t="str">
            <v>M. Yasir Arofat</v>
          </cell>
          <cell r="E3406" t="str">
            <v>Dsn. Gendis RT.003/RW.001, Desa Purwotengah, Kec. Papar</v>
          </cell>
          <cell r="F3406" t="str">
            <v>Kediri</v>
          </cell>
          <cell r="G3406" t="str">
            <v>Faisal</v>
          </cell>
          <cell r="H3406">
            <v>0</v>
          </cell>
          <cell r="I3406">
            <v>0</v>
          </cell>
          <cell r="J3406">
            <v>0</v>
          </cell>
          <cell r="K3406">
            <v>0</v>
          </cell>
          <cell r="L3406">
            <v>1000</v>
          </cell>
          <cell r="M3406">
            <v>1</v>
          </cell>
          <cell r="N3406" t="e">
            <v>#REF!</v>
          </cell>
          <cell r="O3406" t="str">
            <v>Abadi Tani, Toko</v>
          </cell>
          <cell r="P3406">
            <v>70000000</v>
          </cell>
          <cell r="Q3406">
            <v>1</v>
          </cell>
          <cell r="R3406">
            <v>1</v>
          </cell>
          <cell r="S3406" t="str">
            <v>*sumb*</v>
          </cell>
          <cell r="T3406" t="str">
            <v>*sumber jaya*</v>
          </cell>
        </row>
        <row r="3407">
          <cell r="B3407" t="str">
            <v>MZAK01</v>
          </cell>
          <cell r="C3407" t="str">
            <v>M. Zaki</v>
          </cell>
          <cell r="D3407" t="str">
            <v>M. Zaki</v>
          </cell>
          <cell r="E3407" t="str">
            <v>Jl. Widarakandang RT.004/RW.012, Dsn. Jajar, Selopuro (Maps (Wong Tani))</v>
          </cell>
          <cell r="F3407" t="str">
            <v>Blitar</v>
          </cell>
          <cell r="G3407" t="str">
            <v>Faisal</v>
          </cell>
          <cell r="H3407">
            <v>0</v>
          </cell>
          <cell r="I3407">
            <v>0</v>
          </cell>
          <cell r="J3407">
            <v>0</v>
          </cell>
          <cell r="K3407">
            <v>0</v>
          </cell>
          <cell r="L3407">
            <v>1000</v>
          </cell>
          <cell r="M3407">
            <v>1</v>
          </cell>
          <cell r="N3407" t="e">
            <v>#REF!</v>
          </cell>
          <cell r="O3407" t="str">
            <v>Abadi Tani, Toko</v>
          </cell>
          <cell r="P3407">
            <v>70000000</v>
          </cell>
          <cell r="Q3407">
            <v>1</v>
          </cell>
          <cell r="R3407">
            <v>1</v>
          </cell>
          <cell r="S3407" t="str">
            <v>*sumb*</v>
          </cell>
          <cell r="T3407" t="str">
            <v>*sumber jaya*</v>
          </cell>
        </row>
        <row r="3408">
          <cell r="B3408" t="str">
            <v>SUEB01</v>
          </cell>
          <cell r="C3408" t="str">
            <v>M.A.S Sueb</v>
          </cell>
          <cell r="D3408" t="str">
            <v>M.A.S Sueb</v>
          </cell>
          <cell r="E3408" t="str">
            <v>Bersole No. 13 RT.017/RW.004, Kec. Adiwerna</v>
          </cell>
          <cell r="F3408" t="str">
            <v>Tegal</v>
          </cell>
          <cell r="G3408" t="str">
            <v>Faisal</v>
          </cell>
          <cell r="H3408">
            <v>0</v>
          </cell>
          <cell r="I3408">
            <v>0</v>
          </cell>
          <cell r="J3408">
            <v>0</v>
          </cell>
          <cell r="K3408">
            <v>0</v>
          </cell>
          <cell r="L3408">
            <v>1000</v>
          </cell>
          <cell r="M3408">
            <v>1</v>
          </cell>
          <cell r="N3408" t="e">
            <v>#REF!</v>
          </cell>
          <cell r="O3408" t="str">
            <v>Abadi Tani, Toko</v>
          </cell>
          <cell r="P3408">
            <v>70000000</v>
          </cell>
          <cell r="Q3408">
            <v>1</v>
          </cell>
          <cell r="R3408">
            <v>1</v>
          </cell>
          <cell r="S3408" t="str">
            <v>*sumb*</v>
          </cell>
          <cell r="T3408" t="str">
            <v>*sumber jaya*</v>
          </cell>
        </row>
        <row r="3409">
          <cell r="B3409" t="str">
            <v>MABR01</v>
          </cell>
          <cell r="C3409" t="str">
            <v>Mabruri Tani/Sepudin</v>
          </cell>
          <cell r="D3409" t="str">
            <v>Sepudin Gunawan</v>
          </cell>
          <cell r="E3409" t="str">
            <v>Blok Dolog, RT.009/RW.003 Kel. Kapringan, Kec. Krangkeng</v>
          </cell>
          <cell r="F3409" t="str">
            <v>Indramayu</v>
          </cell>
          <cell r="G3409" t="str">
            <v>Hendra</v>
          </cell>
          <cell r="H3409">
            <v>0</v>
          </cell>
          <cell r="I3409">
            <v>0</v>
          </cell>
          <cell r="J3409">
            <v>0</v>
          </cell>
          <cell r="K3409">
            <v>0</v>
          </cell>
          <cell r="L3409">
            <v>1000</v>
          </cell>
          <cell r="M3409">
            <v>1</v>
          </cell>
          <cell r="N3409" t="e">
            <v>#REF!</v>
          </cell>
          <cell r="O3409" t="str">
            <v>Abadi Tani, Toko</v>
          </cell>
          <cell r="P3409">
            <v>70000000</v>
          </cell>
          <cell r="Q3409">
            <v>1</v>
          </cell>
          <cell r="R3409">
            <v>1</v>
          </cell>
          <cell r="S3409" t="str">
            <v>*sumb*</v>
          </cell>
          <cell r="T3409" t="str">
            <v>*sumber jaya*</v>
          </cell>
        </row>
        <row r="3410">
          <cell r="B3410" t="str">
            <v>MACH02</v>
          </cell>
          <cell r="C3410" t="str">
            <v>Machdiyah Istiqomah</v>
          </cell>
          <cell r="D3410" t="str">
            <v>Machdiyah Istiqomah</v>
          </cell>
          <cell r="E3410" t="str">
            <v>Jalan Jembatan Tawon Gondosari RT.001/RW.024, Tamansari, Wuluhan (selatan TPQ Nurul Qur'an 50m kanan jln selatan toko pas)</v>
          </cell>
          <cell r="F3410" t="str">
            <v>Jember</v>
          </cell>
          <cell r="G3410" t="str">
            <v>Faisal</v>
          </cell>
          <cell r="H3410">
            <v>0</v>
          </cell>
          <cell r="I3410">
            <v>0</v>
          </cell>
          <cell r="J3410">
            <v>0</v>
          </cell>
          <cell r="K3410">
            <v>0</v>
          </cell>
          <cell r="L3410">
            <v>1000</v>
          </cell>
          <cell r="M3410">
            <v>1</v>
          </cell>
          <cell r="N3410" t="e">
            <v>#REF!</v>
          </cell>
          <cell r="O3410" t="str">
            <v>Abadi Tani, Toko</v>
          </cell>
          <cell r="P3410">
            <v>70000000</v>
          </cell>
          <cell r="Q3410">
            <v>1</v>
          </cell>
          <cell r="R3410">
            <v>1</v>
          </cell>
          <cell r="S3410" t="str">
            <v>*sumb*</v>
          </cell>
          <cell r="T3410" t="str">
            <v>*sumber jaya*</v>
          </cell>
        </row>
        <row r="3411">
          <cell r="B3411" t="str">
            <v>MACH01</v>
          </cell>
          <cell r="C3411" t="str">
            <v>Machfuzh</v>
          </cell>
          <cell r="D3411" t="str">
            <v>Machfuzh</v>
          </cell>
          <cell r="E3411" t="str">
            <v>Giri Mulya, Kuranji, Kab. Tanah Bumbu</v>
          </cell>
          <cell r="F3411" t="str">
            <v>Kalimantan Selatan</v>
          </cell>
          <cell r="G3411" t="str">
            <v>Faisal</v>
          </cell>
          <cell r="H3411">
            <v>0</v>
          </cell>
          <cell r="I3411">
            <v>0</v>
          </cell>
          <cell r="J3411">
            <v>0</v>
          </cell>
          <cell r="K3411">
            <v>0</v>
          </cell>
          <cell r="L3411">
            <v>1000</v>
          </cell>
          <cell r="M3411">
            <v>1</v>
          </cell>
          <cell r="N3411" t="e">
            <v>#REF!</v>
          </cell>
          <cell r="O3411" t="str">
            <v>Abadi Tani, Toko</v>
          </cell>
          <cell r="P3411">
            <v>70000000</v>
          </cell>
          <cell r="Q3411">
            <v>1</v>
          </cell>
          <cell r="R3411">
            <v>1</v>
          </cell>
          <cell r="S3411" t="str">
            <v>*sumb*</v>
          </cell>
          <cell r="T3411" t="str">
            <v>*sumber jaya*</v>
          </cell>
        </row>
        <row r="3412">
          <cell r="B3412" t="str">
            <v>MACH03</v>
          </cell>
          <cell r="C3412" t="str">
            <v>Machrusin</v>
          </cell>
          <cell r="D3412" t="str">
            <v>Machrusin</v>
          </cell>
          <cell r="E3412" t="str">
            <v>Dsn. Ngambal RT.011/RW.003 No. 41, Desa Joho, Kalidawir</v>
          </cell>
          <cell r="F3412" t="str">
            <v>Tulungagung</v>
          </cell>
          <cell r="G3412" t="str">
            <v>Faisal</v>
          </cell>
          <cell r="H3412">
            <v>0</v>
          </cell>
          <cell r="I3412">
            <v>0</v>
          </cell>
          <cell r="J3412">
            <v>0</v>
          </cell>
          <cell r="K3412">
            <v>0</v>
          </cell>
          <cell r="L3412">
            <v>1000</v>
          </cell>
          <cell r="M3412">
            <v>1</v>
          </cell>
          <cell r="N3412" t="e">
            <v>#REF!</v>
          </cell>
          <cell r="O3412" t="str">
            <v>Abadi Tani, Toko</v>
          </cell>
          <cell r="P3412">
            <v>70000000</v>
          </cell>
          <cell r="Q3412">
            <v>1</v>
          </cell>
          <cell r="R3412">
            <v>1</v>
          </cell>
          <cell r="S3412" t="str">
            <v>*sumb*</v>
          </cell>
          <cell r="T3412" t="str">
            <v>*sumber jaya*</v>
          </cell>
        </row>
        <row r="3413">
          <cell r="B3413" t="str">
            <v>MADP01</v>
          </cell>
          <cell r="C3413" t="str">
            <v>Mad PG (Rini)</v>
          </cell>
          <cell r="D3413" t="str">
            <v>Mad PG (Rini)</v>
          </cell>
          <cell r="E3413" t="str">
            <v>Jalan Srikaya Gang Damai RT.001/RW.016, Pondok Waluh, Kencong</v>
          </cell>
          <cell r="F3413" t="str">
            <v>Jember</v>
          </cell>
          <cell r="G3413" t="str">
            <v>Faisal</v>
          </cell>
          <cell r="H3413">
            <v>0</v>
          </cell>
          <cell r="I3413">
            <v>0</v>
          </cell>
          <cell r="J3413">
            <v>0</v>
          </cell>
          <cell r="K3413">
            <v>0</v>
          </cell>
          <cell r="L3413">
            <v>1000</v>
          </cell>
          <cell r="M3413">
            <v>1</v>
          </cell>
          <cell r="N3413" t="e">
            <v>#REF!</v>
          </cell>
          <cell r="O3413" t="str">
            <v>Abadi Tani, Toko</v>
          </cell>
          <cell r="P3413">
            <v>70000000</v>
          </cell>
          <cell r="Q3413">
            <v>1</v>
          </cell>
          <cell r="R3413">
            <v>1</v>
          </cell>
          <cell r="S3413" t="str">
            <v>*sumb*</v>
          </cell>
          <cell r="T3413" t="str">
            <v>*sumber jaya*</v>
          </cell>
        </row>
        <row r="3414">
          <cell r="B3414" t="str">
            <v>MADA02</v>
          </cell>
          <cell r="C3414" t="str">
            <v>Madani Tani</v>
          </cell>
          <cell r="D3414" t="str">
            <v>Rio Wahyu Saputro</v>
          </cell>
          <cell r="E3414" t="str">
            <v>Perum Cluster Mustika Sari Blok B.12 RT.006/RW.001, Kel. Mustikasari, Kec. Mustika Jaya</v>
          </cell>
          <cell r="F3414" t="str">
            <v>Bekasi</v>
          </cell>
          <cell r="G3414" t="str">
            <v>Arasy</v>
          </cell>
          <cell r="H3414">
            <v>0</v>
          </cell>
          <cell r="I3414">
            <v>0</v>
          </cell>
          <cell r="J3414">
            <v>0</v>
          </cell>
          <cell r="K3414">
            <v>0</v>
          </cell>
          <cell r="L3414">
            <v>50000000</v>
          </cell>
          <cell r="M3414">
            <v>1</v>
          </cell>
          <cell r="N3414" t="e">
            <v>#REF!</v>
          </cell>
          <cell r="O3414" t="str">
            <v>Abadi Tani, Toko</v>
          </cell>
          <cell r="P3414">
            <v>70000000</v>
          </cell>
          <cell r="Q3414">
            <v>1</v>
          </cell>
          <cell r="R3414">
            <v>1</v>
          </cell>
          <cell r="S3414" t="str">
            <v>*sumb*</v>
          </cell>
          <cell r="T3414" t="str">
            <v>*sumber jaya*</v>
          </cell>
        </row>
        <row r="3415">
          <cell r="B3415" t="str">
            <v>MADA01</v>
          </cell>
          <cell r="C3415" t="str">
            <v>Madani, UD</v>
          </cell>
          <cell r="D3415" t="str">
            <v>Bobi Sudarsono</v>
          </cell>
          <cell r="E3415" t="str">
            <v>Dsn. II Sumberejo, RT.003/RW.009, Kel. Senduro, Kec. Senduro</v>
          </cell>
          <cell r="F3415" t="str">
            <v>Lumajang</v>
          </cell>
          <cell r="G3415" t="str">
            <v>Riyan</v>
          </cell>
          <cell r="H3415">
            <v>0</v>
          </cell>
          <cell r="I3415">
            <v>0</v>
          </cell>
          <cell r="J3415">
            <v>0</v>
          </cell>
          <cell r="K3415">
            <v>0</v>
          </cell>
          <cell r="L3415">
            <v>65000000</v>
          </cell>
          <cell r="M3415">
            <v>1</v>
          </cell>
          <cell r="N3415" t="e">
            <v>#REF!</v>
          </cell>
          <cell r="O3415" t="str">
            <v>Abadi Tani, Toko</v>
          </cell>
          <cell r="P3415">
            <v>70000000</v>
          </cell>
          <cell r="Q3415">
            <v>1</v>
          </cell>
          <cell r="R3415">
            <v>1</v>
          </cell>
          <cell r="S3415" t="str">
            <v>*sumb*</v>
          </cell>
          <cell r="T3415" t="str">
            <v>*sumber jaya*</v>
          </cell>
        </row>
        <row r="3416">
          <cell r="B3416" t="str">
            <v>MADE03</v>
          </cell>
          <cell r="C3416" t="str">
            <v>Made Arya Laksana</v>
          </cell>
          <cell r="D3416" t="str">
            <v>Made Arya Laksana</v>
          </cell>
          <cell r="E3416" t="str">
            <v>Blimbingsari, Kec. Rogojampi</v>
          </cell>
          <cell r="F3416" t="str">
            <v>Banyuwangi</v>
          </cell>
          <cell r="G3416" t="str">
            <v>Faisal</v>
          </cell>
          <cell r="H3416">
            <v>0</v>
          </cell>
          <cell r="I3416">
            <v>0</v>
          </cell>
          <cell r="J3416">
            <v>0</v>
          </cell>
          <cell r="K3416">
            <v>0</v>
          </cell>
          <cell r="L3416">
            <v>1000</v>
          </cell>
          <cell r="M3416">
            <v>1</v>
          </cell>
          <cell r="N3416" t="e">
            <v>#REF!</v>
          </cell>
          <cell r="O3416" t="str">
            <v>Abadi Tani, Toko</v>
          </cell>
          <cell r="P3416">
            <v>70000000</v>
          </cell>
          <cell r="Q3416">
            <v>1</v>
          </cell>
          <cell r="R3416">
            <v>1</v>
          </cell>
          <cell r="S3416" t="str">
            <v>*sumb*</v>
          </cell>
          <cell r="T3416" t="str">
            <v>*sumber jaya*</v>
          </cell>
        </row>
        <row r="3417">
          <cell r="B3417" t="str">
            <v>MADE04</v>
          </cell>
          <cell r="C3417" t="str">
            <v>Made Mercon</v>
          </cell>
          <cell r="D3417" t="str">
            <v>Made Mercon</v>
          </cell>
          <cell r="E3417" t="str">
            <v>Jalan Batunya, Banjar Juwuk Legi, Baturiti, Kab. Tabanan</v>
          </cell>
          <cell r="F3417" t="str">
            <v>Bali</v>
          </cell>
          <cell r="G3417" t="str">
            <v>Faisal</v>
          </cell>
          <cell r="H3417">
            <v>0</v>
          </cell>
          <cell r="I3417">
            <v>0</v>
          </cell>
          <cell r="J3417">
            <v>0</v>
          </cell>
          <cell r="K3417">
            <v>0</v>
          </cell>
          <cell r="L3417">
            <v>1000</v>
          </cell>
          <cell r="M3417">
            <v>1</v>
          </cell>
          <cell r="N3417" t="e">
            <v>#REF!</v>
          </cell>
          <cell r="O3417" t="str">
            <v>Abadi Tani, Toko</v>
          </cell>
          <cell r="P3417">
            <v>70000000</v>
          </cell>
          <cell r="Q3417">
            <v>1</v>
          </cell>
          <cell r="R3417">
            <v>1</v>
          </cell>
          <cell r="S3417" t="str">
            <v>*sumb*</v>
          </cell>
          <cell r="T3417" t="str">
            <v>*sumber jaya*</v>
          </cell>
        </row>
        <row r="3418">
          <cell r="B3418" t="str">
            <v>MADE05</v>
          </cell>
          <cell r="C3418" t="str">
            <v>Made Sukisna</v>
          </cell>
          <cell r="D3418" t="str">
            <v>Made Sukisna</v>
          </cell>
          <cell r="E3418" t="str">
            <v>Jl. Malabar A/9 RT.006/RW.009, Jakasampurna</v>
          </cell>
          <cell r="F3418" t="str">
            <v>Bekasi</v>
          </cell>
          <cell r="G3418" t="str">
            <v>Yuyun</v>
          </cell>
          <cell r="H3418">
            <v>0</v>
          </cell>
          <cell r="I3418">
            <v>0</v>
          </cell>
          <cell r="J3418">
            <v>0</v>
          </cell>
          <cell r="K3418">
            <v>0</v>
          </cell>
          <cell r="L3418">
            <v>1000</v>
          </cell>
          <cell r="M3418">
            <v>1</v>
          </cell>
          <cell r="N3418" t="e">
            <v>#REF!</v>
          </cell>
          <cell r="O3418" t="str">
            <v>Abadi Tani, Toko</v>
          </cell>
          <cell r="P3418">
            <v>70000000</v>
          </cell>
          <cell r="Q3418">
            <v>1</v>
          </cell>
          <cell r="R3418">
            <v>1</v>
          </cell>
          <cell r="S3418" t="str">
            <v>*sumb*</v>
          </cell>
          <cell r="T3418" t="str">
            <v>*sumber jaya*</v>
          </cell>
        </row>
        <row r="3419">
          <cell r="B3419" t="str">
            <v>MADE01</v>
          </cell>
          <cell r="C3419" t="str">
            <v>Made, Kios</v>
          </cell>
          <cell r="D3419" t="str">
            <v>I Made Budiasa</v>
          </cell>
          <cell r="E3419" t="str">
            <v>Lingkungan Cangkring, Kel Tegalcangkring, Kec. Mendoyo</v>
          </cell>
          <cell r="F3419" t="str">
            <v>Jembrana</v>
          </cell>
          <cell r="G3419" t="str">
            <v>Zakia</v>
          </cell>
          <cell r="H3419">
            <v>0</v>
          </cell>
          <cell r="I3419">
            <v>0</v>
          </cell>
          <cell r="J3419">
            <v>0</v>
          </cell>
          <cell r="K3419">
            <v>0</v>
          </cell>
          <cell r="L3419">
            <v>500000000</v>
          </cell>
          <cell r="M3419">
            <v>1</v>
          </cell>
          <cell r="N3419" t="e">
            <v>#REF!</v>
          </cell>
          <cell r="O3419" t="str">
            <v>Abadi Tani, Toko</v>
          </cell>
          <cell r="P3419">
            <v>70000000</v>
          </cell>
          <cell r="Q3419">
            <v>1</v>
          </cell>
          <cell r="R3419">
            <v>1</v>
          </cell>
          <cell r="S3419" t="str">
            <v>*sumb*</v>
          </cell>
          <cell r="T3419" t="str">
            <v>*sumber jaya*</v>
          </cell>
        </row>
        <row r="3420">
          <cell r="B3420" t="str">
            <v>MADE07</v>
          </cell>
          <cell r="C3420" t="str">
            <v>Madekan</v>
          </cell>
          <cell r="D3420" t="str">
            <v>Madekan</v>
          </cell>
          <cell r="E3420" t="str">
            <v>Dsn. Jirekan RT.002/RW.002, Desa Balungtawun, Kec. Sukodadi (samping toko Eva Kosmetik, rumah menghadap utara)</v>
          </cell>
          <cell r="F3420" t="str">
            <v>Lamongan</v>
          </cell>
          <cell r="G3420" t="str">
            <v>Faisal</v>
          </cell>
          <cell r="H3420">
            <v>0</v>
          </cell>
          <cell r="I3420">
            <v>0</v>
          </cell>
          <cell r="J3420">
            <v>0</v>
          </cell>
          <cell r="K3420">
            <v>0</v>
          </cell>
          <cell r="L3420">
            <v>1000</v>
          </cell>
          <cell r="M3420">
            <v>1</v>
          </cell>
          <cell r="N3420" t="e">
            <v>#REF!</v>
          </cell>
          <cell r="O3420" t="str">
            <v>Abadi Tani, Toko</v>
          </cell>
          <cell r="P3420">
            <v>70000000</v>
          </cell>
          <cell r="Q3420">
            <v>1</v>
          </cell>
          <cell r="R3420">
            <v>1</v>
          </cell>
          <cell r="S3420" t="str">
            <v>*sumb*</v>
          </cell>
          <cell r="T3420" t="str">
            <v>*sumber jaya*</v>
          </cell>
        </row>
        <row r="3421">
          <cell r="B3421" t="str">
            <v>MADI01</v>
          </cell>
          <cell r="C3421" t="str">
            <v>Madina</v>
          </cell>
          <cell r="D3421" t="str">
            <v>Madina</v>
          </cell>
          <cell r="E3421" t="str">
            <v>Jalan Pelayaran Dsn Badas RT.017/RW.006, barengkrajan, Krian (toko pupuk diva)</v>
          </cell>
          <cell r="F3421" t="str">
            <v>Sidoarjo</v>
          </cell>
          <cell r="G3421" t="str">
            <v>Faisal</v>
          </cell>
          <cell r="H3421">
            <v>0</v>
          </cell>
          <cell r="I3421">
            <v>0</v>
          </cell>
          <cell r="J3421">
            <v>0</v>
          </cell>
          <cell r="K3421">
            <v>0</v>
          </cell>
          <cell r="L3421">
            <v>1000</v>
          </cell>
          <cell r="M3421">
            <v>1</v>
          </cell>
          <cell r="N3421" t="e">
            <v>#REF!</v>
          </cell>
          <cell r="O3421" t="str">
            <v>Abadi Tani, Toko</v>
          </cell>
          <cell r="P3421">
            <v>70000000</v>
          </cell>
          <cell r="Q3421">
            <v>1</v>
          </cell>
          <cell r="R3421">
            <v>1</v>
          </cell>
          <cell r="S3421" t="str">
            <v>*sumb*</v>
          </cell>
          <cell r="T3421" t="str">
            <v>*sumber jaya*</v>
          </cell>
        </row>
        <row r="3422">
          <cell r="B3422" t="str">
            <v>MADJ01</v>
          </cell>
          <cell r="C3422" t="str">
            <v>Madjudah</v>
          </cell>
          <cell r="D3422" t="str">
            <v>Madjudah</v>
          </cell>
          <cell r="E3422" t="str">
            <v>Jalan Pademawu, Kmp Morsoksok Jarin, Jarin, Kec. Pandemawu</v>
          </cell>
          <cell r="F3422" t="str">
            <v>Pamekasan</v>
          </cell>
          <cell r="G3422" t="str">
            <v>Faisal</v>
          </cell>
          <cell r="H3422">
            <v>0</v>
          </cell>
          <cell r="I3422">
            <v>0</v>
          </cell>
          <cell r="J3422">
            <v>0</v>
          </cell>
          <cell r="K3422">
            <v>0</v>
          </cell>
          <cell r="L3422">
            <v>1000</v>
          </cell>
          <cell r="M3422">
            <v>1</v>
          </cell>
          <cell r="N3422" t="e">
            <v>#REF!</v>
          </cell>
          <cell r="O3422" t="str">
            <v>Abadi Tani, Toko</v>
          </cell>
          <cell r="P3422">
            <v>70000000</v>
          </cell>
          <cell r="Q3422">
            <v>1</v>
          </cell>
          <cell r="R3422">
            <v>1</v>
          </cell>
          <cell r="S3422" t="str">
            <v>*sumb*</v>
          </cell>
          <cell r="T3422" t="str">
            <v>*sumber jaya*</v>
          </cell>
        </row>
        <row r="3423">
          <cell r="B3423" t="str">
            <v>MADY01</v>
          </cell>
          <cell r="C3423" t="str">
            <v>Madya Tani/Halimatus</v>
          </cell>
          <cell r="D3423" t="str">
            <v>Halimatus Sakdiyah</v>
          </cell>
          <cell r="E3423" t="str">
            <v>Jl. Brawijaya Gg.13, Dsn Pontang Tengah RT.048/RW.012 Kel. Pontang, Kec. Ambulu</v>
          </cell>
          <cell r="F3423" t="str">
            <v>Jember</v>
          </cell>
          <cell r="G3423" t="str">
            <v>Yuyun</v>
          </cell>
          <cell r="H3423">
            <v>0</v>
          </cell>
          <cell r="I3423">
            <v>0</v>
          </cell>
          <cell r="J3423">
            <v>0</v>
          </cell>
          <cell r="K3423">
            <v>0</v>
          </cell>
          <cell r="L3423">
            <v>500000000</v>
          </cell>
          <cell r="M3423">
            <v>1</v>
          </cell>
          <cell r="N3423" t="e">
            <v>#REF!</v>
          </cell>
          <cell r="O3423" t="str">
            <v>Abadi Tani, Toko</v>
          </cell>
          <cell r="P3423">
            <v>70000000</v>
          </cell>
          <cell r="Q3423">
            <v>1</v>
          </cell>
          <cell r="R3423">
            <v>1</v>
          </cell>
          <cell r="S3423" t="str">
            <v>*sumb*</v>
          </cell>
          <cell r="T3423" t="str">
            <v>*sumber jaya*</v>
          </cell>
        </row>
        <row r="3424">
          <cell r="B3424" t="str">
            <v>MAEV01</v>
          </cell>
          <cell r="C3424" t="str">
            <v>Maevy Prilestari</v>
          </cell>
          <cell r="D3424" t="str">
            <v>Maevy Prilestari</v>
          </cell>
          <cell r="E3424" t="str">
            <v>Jalan Teratai Mekar II, RT.001/RW.002, No.14, Panyileukan</v>
          </cell>
          <cell r="F3424" t="str">
            <v>Bandung</v>
          </cell>
          <cell r="G3424" t="str">
            <v>Faisal</v>
          </cell>
          <cell r="H3424">
            <v>0</v>
          </cell>
          <cell r="I3424">
            <v>0</v>
          </cell>
          <cell r="J3424">
            <v>0</v>
          </cell>
          <cell r="K3424">
            <v>0</v>
          </cell>
          <cell r="L3424">
            <v>1000</v>
          </cell>
          <cell r="M3424">
            <v>1</v>
          </cell>
          <cell r="N3424" t="e">
            <v>#REF!</v>
          </cell>
          <cell r="O3424" t="str">
            <v>Abadi Tani, Toko</v>
          </cell>
          <cell r="P3424">
            <v>70000000</v>
          </cell>
          <cell r="Q3424">
            <v>1</v>
          </cell>
          <cell r="R3424">
            <v>1</v>
          </cell>
          <cell r="S3424" t="str">
            <v>*sumb*</v>
          </cell>
          <cell r="T3424" t="str">
            <v>*sumber jaya*</v>
          </cell>
        </row>
        <row r="3425">
          <cell r="B3425" t="str">
            <v>MAFF01</v>
          </cell>
          <cell r="C3425" t="str">
            <v>Maf</v>
          </cell>
          <cell r="D3425" t="str">
            <v>Maf</v>
          </cell>
          <cell r="E3425" t="str">
            <v>Dsn. Parastembok RT.003/RW.003, Desa Jambewangi, Kec. Sempu</v>
          </cell>
          <cell r="F3425" t="str">
            <v>Banyuwangi</v>
          </cell>
          <cell r="G3425" t="str">
            <v>Faisal</v>
          </cell>
          <cell r="H3425">
            <v>0</v>
          </cell>
          <cell r="I3425">
            <v>0</v>
          </cell>
          <cell r="J3425">
            <v>0</v>
          </cell>
          <cell r="K3425">
            <v>0</v>
          </cell>
          <cell r="L3425">
            <v>1000</v>
          </cell>
          <cell r="M3425">
            <v>1</v>
          </cell>
          <cell r="N3425" t="e">
            <v>#REF!</v>
          </cell>
          <cell r="O3425" t="str">
            <v>Abadi Tani, Toko</v>
          </cell>
          <cell r="P3425">
            <v>70000000</v>
          </cell>
          <cell r="Q3425">
            <v>1</v>
          </cell>
          <cell r="R3425">
            <v>1</v>
          </cell>
          <cell r="S3425" t="str">
            <v>*sumb*</v>
          </cell>
          <cell r="T3425" t="str">
            <v>*sumber jaya*</v>
          </cell>
        </row>
        <row r="3426">
          <cell r="B3426" t="str">
            <v>MAGF01</v>
          </cell>
          <cell r="C3426" t="str">
            <v>Magfirah Safirah</v>
          </cell>
          <cell r="D3426" t="str">
            <v>Magfirah Safirah</v>
          </cell>
          <cell r="E3426" t="str">
            <v>Jalan persatuan Raya, Toko Sinar Baru Elektro, Balangnipa, Sinjai Utara, Kab. Sinjai (dekat alfamidi)</v>
          </cell>
          <cell r="F3426" t="str">
            <v>Sulawesi Selatan</v>
          </cell>
          <cell r="G3426" t="str">
            <v>Faisal</v>
          </cell>
          <cell r="H3426">
            <v>0</v>
          </cell>
          <cell r="I3426">
            <v>0</v>
          </cell>
          <cell r="J3426">
            <v>0</v>
          </cell>
          <cell r="K3426">
            <v>0</v>
          </cell>
          <cell r="L3426">
            <v>1000</v>
          </cell>
          <cell r="M3426">
            <v>1</v>
          </cell>
          <cell r="N3426" t="e">
            <v>#REF!</v>
          </cell>
          <cell r="O3426" t="str">
            <v>Abadi Tani, Toko</v>
          </cell>
          <cell r="P3426">
            <v>70000000</v>
          </cell>
          <cell r="Q3426">
            <v>1</v>
          </cell>
          <cell r="R3426">
            <v>1</v>
          </cell>
          <cell r="S3426" t="str">
            <v>*sumb*</v>
          </cell>
          <cell r="T3426" t="str">
            <v>*sumber jaya*</v>
          </cell>
        </row>
        <row r="3427">
          <cell r="B3427" t="str">
            <v>ILYA01</v>
          </cell>
          <cell r="C3427" t="str">
            <v>Maha Karya Sentosa, Toko</v>
          </cell>
          <cell r="D3427" t="str">
            <v>Romlawati</v>
          </cell>
          <cell r="E3427" t="str">
            <v>Dsn. Krajan, RT.07/RW.02, Sumberkencono Wongsorejo</v>
          </cell>
          <cell r="F3427" t="str">
            <v>Banyuwangi</v>
          </cell>
          <cell r="G3427" t="str">
            <v>Faris</v>
          </cell>
          <cell r="H3427">
            <v>0</v>
          </cell>
          <cell r="I3427">
            <v>0</v>
          </cell>
          <cell r="J3427">
            <v>0</v>
          </cell>
          <cell r="K3427">
            <v>0</v>
          </cell>
          <cell r="L3427">
            <v>500000000</v>
          </cell>
          <cell r="M3427">
            <v>1</v>
          </cell>
          <cell r="N3427" t="e">
            <v>#REF!</v>
          </cell>
          <cell r="O3427" t="str">
            <v>Abadi Tani, Toko</v>
          </cell>
          <cell r="P3427">
            <v>70000000</v>
          </cell>
          <cell r="Q3427">
            <v>1</v>
          </cell>
          <cell r="R3427">
            <v>1</v>
          </cell>
          <cell r="S3427" t="str">
            <v>*sumb*</v>
          </cell>
          <cell r="T3427" t="str">
            <v>*sumber jaya*</v>
          </cell>
        </row>
        <row r="3428">
          <cell r="B3428" t="str">
            <v>MAHA03</v>
          </cell>
          <cell r="C3428" t="str">
            <v>Maha Tani/Arik</v>
          </cell>
          <cell r="D3428" t="str">
            <v>Arik</v>
          </cell>
          <cell r="E3428" t="str">
            <v>Grenden, Puger</v>
          </cell>
          <cell r="F3428" t="str">
            <v>Jember</v>
          </cell>
          <cell r="G3428" t="str">
            <v>Riyan</v>
          </cell>
          <cell r="H3428">
            <v>0</v>
          </cell>
          <cell r="I3428">
            <v>0</v>
          </cell>
          <cell r="J3428">
            <v>0</v>
          </cell>
          <cell r="K3428">
            <v>0</v>
          </cell>
          <cell r="L3428">
            <v>1000</v>
          </cell>
          <cell r="M3428">
            <v>1</v>
          </cell>
          <cell r="N3428" t="e">
            <v>#REF!</v>
          </cell>
          <cell r="O3428" t="str">
            <v>Abadi Tani, Toko</v>
          </cell>
          <cell r="P3428">
            <v>70000000</v>
          </cell>
          <cell r="Q3428">
            <v>1</v>
          </cell>
          <cell r="R3428">
            <v>1</v>
          </cell>
          <cell r="S3428" t="str">
            <v>*sumb*</v>
          </cell>
          <cell r="T3428" t="str">
            <v>*sumber jaya*</v>
          </cell>
        </row>
        <row r="3429">
          <cell r="B3429" t="str">
            <v>JASU01</v>
          </cell>
          <cell r="C3429" t="str">
            <v>Maha Tani/Jasuli</v>
          </cell>
          <cell r="D3429" t="str">
            <v>Jasuli</v>
          </cell>
          <cell r="E3429" t="str">
            <v>Jember</v>
          </cell>
          <cell r="F3429" t="str">
            <v>Jember</v>
          </cell>
          <cell r="G3429" t="str">
            <v>Yuyun</v>
          </cell>
          <cell r="H3429">
            <v>0</v>
          </cell>
          <cell r="I3429">
            <v>0</v>
          </cell>
          <cell r="J3429">
            <v>0</v>
          </cell>
          <cell r="K3429">
            <v>0</v>
          </cell>
          <cell r="L3429">
            <v>20000000</v>
          </cell>
          <cell r="M3429">
            <v>1</v>
          </cell>
          <cell r="N3429" t="e">
            <v>#REF!</v>
          </cell>
          <cell r="O3429" t="str">
            <v>Abadi Tani, Toko</v>
          </cell>
          <cell r="P3429">
            <v>70000000</v>
          </cell>
          <cell r="Q3429">
            <v>1</v>
          </cell>
          <cell r="R3429">
            <v>1</v>
          </cell>
          <cell r="S3429" t="str">
            <v>*sumb*</v>
          </cell>
          <cell r="T3429" t="str">
            <v>*sumber jaya*</v>
          </cell>
        </row>
        <row r="3430">
          <cell r="B3430" t="str">
            <v>MAHA04</v>
          </cell>
          <cell r="C3430" t="str">
            <v>Maha Tani/Yuni</v>
          </cell>
          <cell r="D3430" t="str">
            <v>Yuni Kurniati</v>
          </cell>
          <cell r="E3430" t="str">
            <v>Dsn. Krajan, RT.003/RW.004 Kel. Kertosari, Kec. Pakusari</v>
          </cell>
          <cell r="F3430" t="str">
            <v>Jember</v>
          </cell>
          <cell r="G3430" t="str">
            <v>Yuyun</v>
          </cell>
          <cell r="H3430">
            <v>0</v>
          </cell>
          <cell r="I3430">
            <v>0</v>
          </cell>
          <cell r="J3430">
            <v>0</v>
          </cell>
          <cell r="K3430">
            <v>0</v>
          </cell>
          <cell r="L3430">
            <v>1000</v>
          </cell>
          <cell r="M3430">
            <v>1</v>
          </cell>
          <cell r="N3430" t="e">
            <v>#REF!</v>
          </cell>
          <cell r="O3430" t="str">
            <v>Abadi Tani, Toko</v>
          </cell>
          <cell r="P3430">
            <v>70000000</v>
          </cell>
          <cell r="Q3430">
            <v>1</v>
          </cell>
          <cell r="R3430">
            <v>1</v>
          </cell>
          <cell r="S3430" t="str">
            <v>*sumb*</v>
          </cell>
          <cell r="T3430" t="str">
            <v>*sumber jaya*</v>
          </cell>
        </row>
        <row r="3431">
          <cell r="B3431" t="str">
            <v>MAHA05</v>
          </cell>
          <cell r="C3431" t="str">
            <v>Mahakam Agro Sukses, PT</v>
          </cell>
          <cell r="D3431" t="str">
            <v>Mahakam Agro Sukses, PT</v>
          </cell>
          <cell r="E3431" t="str">
            <v>JL. Sriwijaya Raya RT.001/RW.001, Karya Jaya Kertapati</v>
          </cell>
          <cell r="F3431" t="str">
            <v>Palembang</v>
          </cell>
          <cell r="G3431" t="str">
            <v>Hendra</v>
          </cell>
          <cell r="H3431">
            <v>0</v>
          </cell>
          <cell r="I3431">
            <v>0</v>
          </cell>
          <cell r="J3431">
            <v>0</v>
          </cell>
          <cell r="K3431">
            <v>0</v>
          </cell>
          <cell r="L3431">
            <v>1000</v>
          </cell>
          <cell r="M3431">
            <v>1</v>
          </cell>
          <cell r="N3431" t="e">
            <v>#REF!</v>
          </cell>
          <cell r="O3431" t="str">
            <v>Abadi Tani, Toko</v>
          </cell>
          <cell r="P3431">
            <v>70000000</v>
          </cell>
          <cell r="Q3431">
            <v>1</v>
          </cell>
          <cell r="R3431">
            <v>1</v>
          </cell>
          <cell r="S3431" t="str">
            <v>*sumb*</v>
          </cell>
          <cell r="T3431" t="str">
            <v>*sumber jaya*</v>
          </cell>
        </row>
        <row r="3432">
          <cell r="B3432" t="str">
            <v>MAHA07</v>
          </cell>
          <cell r="C3432" t="str">
            <v>Mahatani/Ratna</v>
          </cell>
          <cell r="D3432" t="str">
            <v>I Gusti Ayu Putu Ratna SU</v>
          </cell>
          <cell r="E3432" t="str">
            <v>Banjar Dinas Asah RT.000/RW.000, Kel. Gobleg Kec. Banjar</v>
          </cell>
          <cell r="F3432" t="str">
            <v>Buleleng - Bali</v>
          </cell>
          <cell r="G3432" t="str">
            <v>Zakia</v>
          </cell>
          <cell r="H3432">
            <v>0</v>
          </cell>
          <cell r="I3432">
            <v>0</v>
          </cell>
          <cell r="J3432">
            <v>0</v>
          </cell>
          <cell r="K3432">
            <v>0</v>
          </cell>
          <cell r="L3432">
            <v>1000</v>
          </cell>
          <cell r="M3432">
            <v>1</v>
          </cell>
          <cell r="N3432" t="e">
            <v>#REF!</v>
          </cell>
          <cell r="O3432" t="str">
            <v>Abadi Tani, Toko</v>
          </cell>
          <cell r="P3432">
            <v>70000000</v>
          </cell>
          <cell r="Q3432">
            <v>1</v>
          </cell>
          <cell r="R3432">
            <v>1</v>
          </cell>
          <cell r="S3432" t="str">
            <v>*sumb*</v>
          </cell>
          <cell r="T3432" t="str">
            <v>*sumber jaya*</v>
          </cell>
        </row>
        <row r="3433">
          <cell r="B3433" t="str">
            <v>MAHB01</v>
          </cell>
          <cell r="C3433" t="str">
            <v>Mahbub Alqusaeri</v>
          </cell>
          <cell r="D3433" t="str">
            <v>Mahbub Alqusaeri</v>
          </cell>
          <cell r="E3433" t="str">
            <v>Banggle, RT.002/RW.008 Kel. gunung Gangsir, Kec. Beji</v>
          </cell>
          <cell r="F3433" t="str">
            <v>Pasuruan</v>
          </cell>
          <cell r="G3433" t="str">
            <v>Riyan</v>
          </cell>
          <cell r="H3433">
            <v>0</v>
          </cell>
          <cell r="I3433">
            <v>0</v>
          </cell>
          <cell r="J3433">
            <v>0</v>
          </cell>
          <cell r="K3433">
            <v>0</v>
          </cell>
          <cell r="L3433">
            <v>1000</v>
          </cell>
          <cell r="M3433">
            <v>1</v>
          </cell>
          <cell r="N3433" t="e">
            <v>#REF!</v>
          </cell>
          <cell r="O3433" t="str">
            <v>Abadi Tani, Toko</v>
          </cell>
          <cell r="P3433">
            <v>70000000</v>
          </cell>
          <cell r="Q3433">
            <v>1</v>
          </cell>
          <cell r="R3433">
            <v>1</v>
          </cell>
          <cell r="S3433" t="str">
            <v>*sumb*</v>
          </cell>
          <cell r="T3433" t="str">
            <v>*sumber jaya*</v>
          </cell>
        </row>
        <row r="3434">
          <cell r="B3434" t="str">
            <v>MAHD01</v>
          </cell>
          <cell r="C3434" t="str">
            <v>Mahdira F4 Tani</v>
          </cell>
          <cell r="D3434" t="str">
            <v>Hardi Riduan</v>
          </cell>
          <cell r="E3434" t="str">
            <v>Desa Telaga Itar RT.001/RW.000, Kel. Telaga Itar Kec. Kelua</v>
          </cell>
          <cell r="F3434" t="str">
            <v>Tabalong-Kalsel</v>
          </cell>
          <cell r="G3434" t="str">
            <v>Hendra</v>
          </cell>
          <cell r="H3434">
            <v>0</v>
          </cell>
          <cell r="I3434">
            <v>0</v>
          </cell>
          <cell r="J3434">
            <v>0</v>
          </cell>
          <cell r="K3434">
            <v>0</v>
          </cell>
          <cell r="L3434">
            <v>1000</v>
          </cell>
          <cell r="M3434">
            <v>1</v>
          </cell>
          <cell r="N3434" t="e">
            <v>#REF!</v>
          </cell>
          <cell r="O3434" t="str">
            <v>Abadi Tani, Toko</v>
          </cell>
          <cell r="P3434">
            <v>70000000</v>
          </cell>
          <cell r="Q3434">
            <v>1</v>
          </cell>
          <cell r="R3434">
            <v>1</v>
          </cell>
          <cell r="S3434" t="str">
            <v>*sumb*</v>
          </cell>
          <cell r="T3434" t="str">
            <v>*sumber jaya*</v>
          </cell>
        </row>
        <row r="3435">
          <cell r="B3435" t="str">
            <v>MAHF06</v>
          </cell>
          <cell r="C3435" t="str">
            <v>Mahfud Arjasa</v>
          </cell>
          <cell r="D3435" t="str">
            <v>Mahfud Shiddiq</v>
          </cell>
          <cell r="E3435" t="str">
            <v>Dusun Darungan RT.004RW.006, Kemuning Lor, Arjasa</v>
          </cell>
          <cell r="F3435" t="str">
            <v>Jember</v>
          </cell>
          <cell r="G3435" t="str">
            <v>Yuyun</v>
          </cell>
          <cell r="H3435">
            <v>0</v>
          </cell>
          <cell r="I3435">
            <v>0</v>
          </cell>
          <cell r="J3435">
            <v>0</v>
          </cell>
          <cell r="K3435">
            <v>0</v>
          </cell>
          <cell r="L3435">
            <v>1000</v>
          </cell>
          <cell r="M3435">
            <v>1</v>
          </cell>
          <cell r="N3435" t="e">
            <v>#REF!</v>
          </cell>
          <cell r="O3435" t="str">
            <v>Abadi Tani, Toko</v>
          </cell>
          <cell r="P3435">
            <v>70000000</v>
          </cell>
          <cell r="Q3435">
            <v>1</v>
          </cell>
          <cell r="R3435">
            <v>1</v>
          </cell>
          <cell r="S3435" t="str">
            <v>*sumb*</v>
          </cell>
          <cell r="T3435" t="str">
            <v>*sumber jaya*</v>
          </cell>
        </row>
        <row r="3436">
          <cell r="B3436" t="str">
            <v>MAHF05</v>
          </cell>
          <cell r="C3436" t="str">
            <v>Mahfud MN</v>
          </cell>
          <cell r="D3436" t="str">
            <v>Mahfud MN</v>
          </cell>
          <cell r="E3436" t="str">
            <v>Kantor PLN UP3 Luwuk Jalan Urip Sumaharjo No.1 Luwuk, Banggai</v>
          </cell>
          <cell r="F3436" t="str">
            <v>Sulawesi Tengah</v>
          </cell>
          <cell r="G3436" t="str">
            <v>Faisal</v>
          </cell>
          <cell r="H3436">
            <v>0</v>
          </cell>
          <cell r="I3436">
            <v>0</v>
          </cell>
          <cell r="J3436">
            <v>0</v>
          </cell>
          <cell r="K3436">
            <v>0</v>
          </cell>
          <cell r="L3436">
            <v>1000</v>
          </cell>
          <cell r="M3436">
            <v>1</v>
          </cell>
          <cell r="N3436" t="e">
            <v>#REF!</v>
          </cell>
          <cell r="O3436" t="str">
            <v>Abadi Tani, Toko</v>
          </cell>
          <cell r="P3436">
            <v>70000000</v>
          </cell>
          <cell r="Q3436">
            <v>1</v>
          </cell>
          <cell r="R3436">
            <v>1</v>
          </cell>
          <cell r="S3436" t="str">
            <v>*sumb*</v>
          </cell>
          <cell r="T3436" t="str">
            <v>*sumber jaya*</v>
          </cell>
        </row>
        <row r="3437">
          <cell r="B3437" t="str">
            <v>MAHU01</v>
          </cell>
          <cell r="C3437" t="str">
            <v>Mahhur</v>
          </cell>
          <cell r="D3437" t="str">
            <v>Yasir Arafat</v>
          </cell>
          <cell r="E3437" t="str">
            <v>Jl. Mastrip No. 140, RT.007/RW.002, Wonoasih, Wonoasih</v>
          </cell>
          <cell r="F3437" t="str">
            <v>Probolinggo</v>
          </cell>
          <cell r="G3437" t="str">
            <v>Riyan</v>
          </cell>
          <cell r="H3437">
            <v>0</v>
          </cell>
          <cell r="I3437">
            <v>0</v>
          </cell>
          <cell r="J3437">
            <v>0</v>
          </cell>
          <cell r="K3437">
            <v>0</v>
          </cell>
          <cell r="L3437">
            <v>500000000</v>
          </cell>
          <cell r="M3437">
            <v>1</v>
          </cell>
          <cell r="N3437" t="e">
            <v>#REF!</v>
          </cell>
          <cell r="O3437" t="str">
            <v>Abadi Tani, Toko</v>
          </cell>
          <cell r="P3437">
            <v>70000000</v>
          </cell>
          <cell r="Q3437">
            <v>1</v>
          </cell>
          <cell r="R3437">
            <v>1</v>
          </cell>
          <cell r="S3437" t="str">
            <v>*sumb*</v>
          </cell>
          <cell r="T3437" t="str">
            <v>*sumber jaya*</v>
          </cell>
        </row>
        <row r="3438">
          <cell r="B3438" t="str">
            <v>MAHI01</v>
          </cell>
          <cell r="C3438" t="str">
            <v>Mahibit/Sunarto</v>
          </cell>
          <cell r="D3438" t="str">
            <v>Sunarto</v>
          </cell>
          <cell r="E3438" t="str">
            <v>Dsn. Maibit Wetan, RT.001/RW.001 Maibit, Rengel</v>
          </cell>
          <cell r="F3438" t="str">
            <v>Tuban</v>
          </cell>
          <cell r="G3438" t="str">
            <v>Arasy</v>
          </cell>
          <cell r="H3438">
            <v>0</v>
          </cell>
          <cell r="I3438">
            <v>0</v>
          </cell>
          <cell r="J3438">
            <v>0</v>
          </cell>
          <cell r="K3438">
            <v>0</v>
          </cell>
          <cell r="L3438">
            <v>1000</v>
          </cell>
          <cell r="M3438">
            <v>1</v>
          </cell>
          <cell r="N3438" t="e">
            <v>#REF!</v>
          </cell>
          <cell r="O3438" t="str">
            <v>Abadi Tani, Toko</v>
          </cell>
          <cell r="P3438">
            <v>70000000</v>
          </cell>
          <cell r="Q3438">
            <v>1</v>
          </cell>
          <cell r="R3438">
            <v>1</v>
          </cell>
          <cell r="S3438" t="str">
            <v>*sumb*</v>
          </cell>
          <cell r="T3438" t="str">
            <v>*sumber jaya*</v>
          </cell>
        </row>
        <row r="3439">
          <cell r="B3439" t="str">
            <v>MAHI02</v>
          </cell>
          <cell r="C3439" t="str">
            <v>Mahira Tani Jaya/Sri</v>
          </cell>
          <cell r="D3439" t="str">
            <v>Sri Lestari</v>
          </cell>
          <cell r="E3439" t="str">
            <v>Dusun Krajan RT.007 Kel. Seneporejo, Kec. Siliragung</v>
          </cell>
          <cell r="F3439" t="str">
            <v>Banyuwangi</v>
          </cell>
          <cell r="G3439" t="str">
            <v>Faris</v>
          </cell>
          <cell r="H3439">
            <v>0</v>
          </cell>
          <cell r="I3439">
            <v>0</v>
          </cell>
          <cell r="J3439">
            <v>0</v>
          </cell>
          <cell r="K3439">
            <v>0</v>
          </cell>
          <cell r="L3439">
            <v>10000000</v>
          </cell>
          <cell r="M3439">
            <v>1</v>
          </cell>
          <cell r="N3439" t="e">
            <v>#REF!</v>
          </cell>
          <cell r="O3439" t="str">
            <v>Abadi Tani, Toko</v>
          </cell>
          <cell r="P3439">
            <v>70000000</v>
          </cell>
          <cell r="Q3439">
            <v>1</v>
          </cell>
          <cell r="R3439">
            <v>1</v>
          </cell>
          <cell r="S3439" t="str">
            <v>*sumb*</v>
          </cell>
          <cell r="T3439" t="str">
            <v>*sumber jaya*</v>
          </cell>
        </row>
        <row r="3440">
          <cell r="B3440" t="str">
            <v>MAHK03</v>
          </cell>
          <cell r="C3440" t="str">
            <v>Mahkota Agro/Juma'in</v>
          </cell>
          <cell r="D3440" t="str">
            <v>Ahmad Syarifuddin</v>
          </cell>
          <cell r="E3440" t="str">
            <v>Tunggul RT.001/RW.003, Kel. Tunggul, Kec. Paciran</v>
          </cell>
          <cell r="F3440" t="str">
            <v>Lamongan</v>
          </cell>
          <cell r="G3440" t="str">
            <v>Arasy</v>
          </cell>
          <cell r="H3440">
            <v>0</v>
          </cell>
          <cell r="I3440">
            <v>0</v>
          </cell>
          <cell r="J3440">
            <v>0</v>
          </cell>
          <cell r="K3440">
            <v>0</v>
          </cell>
          <cell r="L3440">
            <v>300000000</v>
          </cell>
          <cell r="M3440">
            <v>1</v>
          </cell>
          <cell r="N3440" t="e">
            <v>#REF!</v>
          </cell>
          <cell r="O3440" t="str">
            <v>Abadi Tani, Toko</v>
          </cell>
          <cell r="P3440">
            <v>70000000</v>
          </cell>
          <cell r="Q3440">
            <v>1</v>
          </cell>
          <cell r="R3440">
            <v>1</v>
          </cell>
          <cell r="S3440" t="str">
            <v>*sumb*</v>
          </cell>
          <cell r="T3440" t="str">
            <v>*sumber jaya*</v>
          </cell>
        </row>
        <row r="3441">
          <cell r="B3441" t="str">
            <v>MAHK05</v>
          </cell>
          <cell r="C3441" t="str">
            <v>Mahkota Alam, UD</v>
          </cell>
          <cell r="D3441" t="str">
            <v>Khoirul Wafa</v>
          </cell>
          <cell r="E3441" t="str">
            <v>Dsn. Watugowok RT.003/RW.001, Kel. Sragi, Kec. Songgon</v>
          </cell>
          <cell r="F3441" t="str">
            <v>Banyuwangi</v>
          </cell>
          <cell r="G3441" t="str">
            <v>Faris</v>
          </cell>
          <cell r="H3441">
            <v>0</v>
          </cell>
          <cell r="I3441">
            <v>0</v>
          </cell>
          <cell r="J3441">
            <v>0</v>
          </cell>
          <cell r="K3441">
            <v>0</v>
          </cell>
          <cell r="L3441">
            <v>25000000</v>
          </cell>
          <cell r="M3441">
            <v>1</v>
          </cell>
          <cell r="N3441" t="e">
            <v>#REF!</v>
          </cell>
          <cell r="O3441" t="str">
            <v>Abadi Tani, Toko</v>
          </cell>
          <cell r="P3441">
            <v>70000000</v>
          </cell>
          <cell r="Q3441">
            <v>1</v>
          </cell>
          <cell r="R3441">
            <v>1</v>
          </cell>
          <cell r="S3441" t="str">
            <v>*sumb*</v>
          </cell>
          <cell r="T3441" t="str">
            <v>*sumber jaya*</v>
          </cell>
        </row>
        <row r="3442">
          <cell r="B3442" t="str">
            <v>MAHK04</v>
          </cell>
          <cell r="C3442" t="str">
            <v>Mahkota Tani/Mustahar</v>
          </cell>
          <cell r="D3442" t="str">
            <v>Mustahar</v>
          </cell>
          <cell r="E3442" t="str">
            <v>Dusun Bronjong RT.002/RW.001, Kel. Pejok, Kec. Kedungadem</v>
          </cell>
          <cell r="F3442" t="str">
            <v>Bojonegoro</v>
          </cell>
          <cell r="G3442" t="str">
            <v>Arasy</v>
          </cell>
          <cell r="H3442">
            <v>0</v>
          </cell>
          <cell r="I3442">
            <v>0</v>
          </cell>
          <cell r="J3442">
            <v>0</v>
          </cell>
          <cell r="K3442">
            <v>0</v>
          </cell>
          <cell r="L3442">
            <v>1000</v>
          </cell>
          <cell r="M3442">
            <v>1</v>
          </cell>
          <cell r="N3442" t="e">
            <v>#REF!</v>
          </cell>
          <cell r="O3442" t="str">
            <v>Abadi Tani, Toko</v>
          </cell>
          <cell r="P3442">
            <v>70000000</v>
          </cell>
          <cell r="Q3442">
            <v>1</v>
          </cell>
          <cell r="R3442">
            <v>1</v>
          </cell>
          <cell r="S3442" t="str">
            <v>*sumb*</v>
          </cell>
          <cell r="T3442" t="str">
            <v>*sumber jaya*</v>
          </cell>
        </row>
        <row r="3443">
          <cell r="B3443" t="str">
            <v>MAHK06</v>
          </cell>
          <cell r="C3443" t="str">
            <v>Mahkota Tani/Naima</v>
          </cell>
          <cell r="D3443" t="str">
            <v>Naimatul Munawaroh</v>
          </cell>
          <cell r="E3443" t="str">
            <v>Dusun Sumber Gebang RT.002/RW.011, Kel. Langkap, Kec. Bangsalsari</v>
          </cell>
          <cell r="F3443" t="str">
            <v>Jember</v>
          </cell>
          <cell r="G3443" t="str">
            <v>Yuyun</v>
          </cell>
          <cell r="H3443">
            <v>0</v>
          </cell>
          <cell r="I3443">
            <v>0</v>
          </cell>
          <cell r="J3443">
            <v>0</v>
          </cell>
          <cell r="K3443">
            <v>0</v>
          </cell>
          <cell r="L3443">
            <v>1000</v>
          </cell>
          <cell r="M3443">
            <v>1</v>
          </cell>
          <cell r="N3443" t="e">
            <v>#REF!</v>
          </cell>
          <cell r="O3443" t="str">
            <v>Abadi Tani, Toko</v>
          </cell>
          <cell r="P3443">
            <v>70000000</v>
          </cell>
          <cell r="Q3443">
            <v>1</v>
          </cell>
          <cell r="R3443">
            <v>1</v>
          </cell>
          <cell r="S3443" t="str">
            <v>*sumb*</v>
          </cell>
          <cell r="T3443" t="str">
            <v>*sumber jaya*</v>
          </cell>
        </row>
        <row r="3444">
          <cell r="B3444" t="str">
            <v>MAHK07</v>
          </cell>
          <cell r="C3444" t="str">
            <v>Mahkota Tani/Sigit</v>
          </cell>
          <cell r="D3444" t="str">
            <v>Sigit Adi Prabowo</v>
          </cell>
          <cell r="E3444" t="str">
            <v>Panjunan RT.004/RW.002 , Kel. Panjunan Kec. Kalitidu</v>
          </cell>
          <cell r="F3444" t="str">
            <v>Bojonegoro</v>
          </cell>
          <cell r="G3444" t="str">
            <v>Arasy</v>
          </cell>
          <cell r="H3444">
            <v>0</v>
          </cell>
          <cell r="I3444">
            <v>0</v>
          </cell>
          <cell r="J3444">
            <v>0</v>
          </cell>
          <cell r="K3444">
            <v>0</v>
          </cell>
          <cell r="L3444">
            <v>1000</v>
          </cell>
          <cell r="M3444">
            <v>1</v>
          </cell>
          <cell r="N3444" t="e">
            <v>#REF!</v>
          </cell>
          <cell r="O3444" t="str">
            <v>Abadi Tani, Toko</v>
          </cell>
          <cell r="P3444">
            <v>70000000</v>
          </cell>
          <cell r="Q3444">
            <v>1</v>
          </cell>
          <cell r="R3444">
            <v>1</v>
          </cell>
          <cell r="S3444" t="str">
            <v>*sumb*</v>
          </cell>
          <cell r="T3444" t="str">
            <v>*sumber jaya*</v>
          </cell>
        </row>
        <row r="3445">
          <cell r="B3445" t="str">
            <v>MAHK01</v>
          </cell>
          <cell r="C3445" t="str">
            <v>Mahkota/Cik Cuan</v>
          </cell>
          <cell r="D3445" t="str">
            <v>Agustina</v>
          </cell>
          <cell r="E3445" t="str">
            <v>Cumedak</v>
          </cell>
          <cell r="F3445" t="str">
            <v>Jember</v>
          </cell>
          <cell r="G3445" t="str">
            <v>Yuyun</v>
          </cell>
          <cell r="H3445">
            <v>0</v>
          </cell>
          <cell r="I3445">
            <v>0</v>
          </cell>
          <cell r="J3445">
            <v>0</v>
          </cell>
          <cell r="K3445">
            <v>0</v>
          </cell>
          <cell r="L3445">
            <v>500000000</v>
          </cell>
          <cell r="M3445">
            <v>1</v>
          </cell>
          <cell r="N3445" t="e">
            <v>#REF!</v>
          </cell>
          <cell r="O3445" t="str">
            <v>Abadi Tani, Toko</v>
          </cell>
          <cell r="P3445">
            <v>70000000</v>
          </cell>
          <cell r="Q3445">
            <v>1</v>
          </cell>
          <cell r="R3445">
            <v>1</v>
          </cell>
          <cell r="S3445" t="str">
            <v>*sumb*</v>
          </cell>
          <cell r="T3445" t="str">
            <v>*sumber jaya*</v>
          </cell>
        </row>
        <row r="3446">
          <cell r="B3446" t="str">
            <v>MAHM03</v>
          </cell>
          <cell r="C3446" t="str">
            <v>Mahmadina Affani</v>
          </cell>
          <cell r="D3446" t="str">
            <v>Mahmadina Affani</v>
          </cell>
          <cell r="E3446" t="str">
            <v>Jl. Mawar I, Dsn Jati Pehlandak, RT.001/RW.001, Krenceng, Kepung</v>
          </cell>
          <cell r="F3446" t="str">
            <v>Kediri</v>
          </cell>
          <cell r="G3446" t="str">
            <v>Faisal</v>
          </cell>
          <cell r="H3446">
            <v>0</v>
          </cell>
          <cell r="I3446">
            <v>0</v>
          </cell>
          <cell r="J3446">
            <v>0</v>
          </cell>
          <cell r="K3446">
            <v>0</v>
          </cell>
          <cell r="L3446">
            <v>1000</v>
          </cell>
          <cell r="M3446">
            <v>1</v>
          </cell>
          <cell r="N3446" t="e">
            <v>#REF!</v>
          </cell>
          <cell r="O3446" t="str">
            <v>Abadi Tani, Toko</v>
          </cell>
          <cell r="P3446">
            <v>70000000</v>
          </cell>
          <cell r="Q3446">
            <v>1</v>
          </cell>
          <cell r="R3446">
            <v>1</v>
          </cell>
          <cell r="S3446" t="str">
            <v>*sumb*</v>
          </cell>
          <cell r="T3446" t="str">
            <v>*sumber jaya*</v>
          </cell>
        </row>
        <row r="3447">
          <cell r="B3447" t="str">
            <v>MAHM05</v>
          </cell>
          <cell r="C3447" t="str">
            <v>Mahmud Jombang</v>
          </cell>
          <cell r="D3447" t="str">
            <v>Mahmud Jombang</v>
          </cell>
          <cell r="E3447" t="str">
            <v>Gading Gading RT.019/RW.005, Desa Tugusumberjo, Kec. Peterongan</v>
          </cell>
          <cell r="F3447" t="str">
            <v>Jombang</v>
          </cell>
          <cell r="G3447" t="str">
            <v>Faisal</v>
          </cell>
          <cell r="H3447">
            <v>0</v>
          </cell>
          <cell r="I3447">
            <v>0</v>
          </cell>
          <cell r="J3447">
            <v>0</v>
          </cell>
          <cell r="K3447">
            <v>0</v>
          </cell>
          <cell r="L3447">
            <v>1000</v>
          </cell>
          <cell r="M3447">
            <v>1</v>
          </cell>
          <cell r="N3447" t="e">
            <v>#REF!</v>
          </cell>
          <cell r="O3447" t="str">
            <v>Abadi Tani, Toko</v>
          </cell>
          <cell r="P3447">
            <v>70000000</v>
          </cell>
          <cell r="Q3447">
            <v>1</v>
          </cell>
          <cell r="R3447">
            <v>1</v>
          </cell>
          <cell r="S3447" t="str">
            <v>*sumb*</v>
          </cell>
          <cell r="T3447" t="str">
            <v>*sumber jaya*</v>
          </cell>
        </row>
        <row r="3448">
          <cell r="B3448" t="str">
            <v>MAHM02</v>
          </cell>
          <cell r="C3448" t="str">
            <v>Mahmud Musyafa</v>
          </cell>
          <cell r="D3448" t="str">
            <v>Mahmud Musyafa</v>
          </cell>
          <cell r="E3448" t="str">
            <v>Sidokatun, Kudu (warung ayam panggang Bu Satun perempatan panemon)</v>
          </cell>
          <cell r="F3448" t="str">
            <v>Jombang</v>
          </cell>
          <cell r="G3448" t="str">
            <v>Faisal</v>
          </cell>
          <cell r="H3448">
            <v>0</v>
          </cell>
          <cell r="I3448">
            <v>0</v>
          </cell>
          <cell r="J3448">
            <v>0</v>
          </cell>
          <cell r="K3448">
            <v>0</v>
          </cell>
          <cell r="L3448">
            <v>1000</v>
          </cell>
          <cell r="M3448">
            <v>1</v>
          </cell>
          <cell r="N3448" t="e">
            <v>#REF!</v>
          </cell>
          <cell r="O3448" t="str">
            <v>Abadi Tani, Toko</v>
          </cell>
          <cell r="P3448">
            <v>70000000</v>
          </cell>
          <cell r="Q3448">
            <v>1</v>
          </cell>
          <cell r="R3448">
            <v>1</v>
          </cell>
          <cell r="S3448" t="str">
            <v>*sumb*</v>
          </cell>
          <cell r="T3448" t="str">
            <v>*sumber jaya*</v>
          </cell>
        </row>
        <row r="3449">
          <cell r="B3449" t="str">
            <v>MAHM01</v>
          </cell>
          <cell r="C3449" t="str">
            <v>Mahmudi</v>
          </cell>
          <cell r="D3449" t="str">
            <v>Mahmudi</v>
          </cell>
          <cell r="E3449" t="str">
            <v>Ds. Jeruk Gulung Dk. Maguan RT.006/RW.002,Jerukgulung, Dempet</v>
          </cell>
          <cell r="F3449" t="str">
            <v>Demak</v>
          </cell>
          <cell r="G3449" t="str">
            <v>Faisal</v>
          </cell>
          <cell r="H3449">
            <v>0</v>
          </cell>
          <cell r="I3449">
            <v>0</v>
          </cell>
          <cell r="J3449">
            <v>0</v>
          </cell>
          <cell r="K3449">
            <v>0</v>
          </cell>
          <cell r="L3449">
            <v>1000</v>
          </cell>
          <cell r="M3449">
            <v>1</v>
          </cell>
          <cell r="N3449" t="e">
            <v>#REF!</v>
          </cell>
          <cell r="O3449" t="str">
            <v>Abadi Tani, Toko</v>
          </cell>
          <cell r="P3449">
            <v>70000000</v>
          </cell>
          <cell r="Q3449">
            <v>1</v>
          </cell>
          <cell r="R3449">
            <v>1</v>
          </cell>
          <cell r="S3449" t="str">
            <v>*sumb*</v>
          </cell>
          <cell r="T3449" t="str">
            <v>*sumber jaya*</v>
          </cell>
        </row>
        <row r="3450">
          <cell r="B3450" t="str">
            <v>MAHM07</v>
          </cell>
          <cell r="C3450" t="str">
            <v>Mahmudi Ambunten</v>
          </cell>
          <cell r="D3450" t="str">
            <v>Mahmudi Ambunten</v>
          </cell>
          <cell r="E3450" t="str">
            <v>Campalok Tambagung ares, Ambunten , (Ketemor Sakonik deri mesjid Al Falah pas ka laok, roma se bedeh langkereng ijo)</v>
          </cell>
          <cell r="F3450" t="str">
            <v>Sumenep</v>
          </cell>
          <cell r="G3450" t="str">
            <v>Faisal</v>
          </cell>
          <cell r="H3450">
            <v>0</v>
          </cell>
          <cell r="I3450">
            <v>0</v>
          </cell>
          <cell r="J3450">
            <v>0</v>
          </cell>
          <cell r="K3450">
            <v>0</v>
          </cell>
          <cell r="L3450">
            <v>1000</v>
          </cell>
          <cell r="M3450">
            <v>1</v>
          </cell>
          <cell r="N3450" t="e">
            <v>#REF!</v>
          </cell>
          <cell r="O3450" t="str">
            <v>Abadi Tani, Toko</v>
          </cell>
          <cell r="P3450">
            <v>70000000</v>
          </cell>
          <cell r="Q3450">
            <v>1</v>
          </cell>
          <cell r="R3450">
            <v>1</v>
          </cell>
          <cell r="S3450" t="str">
            <v>*sumb*</v>
          </cell>
          <cell r="T3450" t="str">
            <v>*sumber jaya*</v>
          </cell>
        </row>
        <row r="3451">
          <cell r="B3451" t="str">
            <v>MAHM04</v>
          </cell>
          <cell r="C3451" t="str">
            <v>Mahmudi Online</v>
          </cell>
          <cell r="D3451" t="str">
            <v>Mahmudi Online</v>
          </cell>
          <cell r="E3451" t="str">
            <v>Pekiringan RT.001/RW.001, Sumbersari, Srono</v>
          </cell>
          <cell r="F3451" t="str">
            <v>Banyuwangi</v>
          </cell>
          <cell r="G3451" t="str">
            <v>Faisal</v>
          </cell>
          <cell r="H3451">
            <v>0</v>
          </cell>
          <cell r="I3451">
            <v>0</v>
          </cell>
          <cell r="J3451">
            <v>0</v>
          </cell>
          <cell r="K3451">
            <v>0</v>
          </cell>
          <cell r="L3451">
            <v>1000</v>
          </cell>
          <cell r="M3451">
            <v>1</v>
          </cell>
          <cell r="N3451" t="e">
            <v>#REF!</v>
          </cell>
          <cell r="O3451" t="str">
            <v>Abadi Tani, Toko</v>
          </cell>
          <cell r="P3451">
            <v>70000000</v>
          </cell>
          <cell r="Q3451">
            <v>1</v>
          </cell>
          <cell r="R3451">
            <v>1</v>
          </cell>
          <cell r="S3451" t="str">
            <v>*sumb*</v>
          </cell>
          <cell r="T3451" t="str">
            <v>*sumber jaya*</v>
          </cell>
        </row>
        <row r="3452">
          <cell r="B3452" t="str">
            <v>MAHR01</v>
          </cell>
          <cell r="C3452" t="str">
            <v>Mahrudi</v>
          </cell>
          <cell r="D3452" t="str">
            <v>Mahrudi</v>
          </cell>
          <cell r="E3452" t="str">
            <v>Jl. Marunggi, Dusun Duku Gadang, Kp, Pariaman Selatan, Kota Pariaman (guci rumah warna kuning, warna rumah kuning)</v>
          </cell>
          <cell r="F3452" t="str">
            <v>Sumatera Barat</v>
          </cell>
          <cell r="G3452" t="str">
            <v>Faisal</v>
          </cell>
          <cell r="H3452">
            <v>0</v>
          </cell>
          <cell r="I3452">
            <v>0</v>
          </cell>
          <cell r="J3452">
            <v>0</v>
          </cell>
          <cell r="K3452">
            <v>0</v>
          </cell>
          <cell r="L3452">
            <v>1000</v>
          </cell>
          <cell r="M3452">
            <v>1</v>
          </cell>
          <cell r="N3452" t="e">
            <v>#REF!</v>
          </cell>
          <cell r="O3452" t="str">
            <v>Abadi Tani, Toko</v>
          </cell>
          <cell r="P3452">
            <v>70000000</v>
          </cell>
          <cell r="Q3452">
            <v>1</v>
          </cell>
          <cell r="R3452">
            <v>1</v>
          </cell>
          <cell r="S3452" t="str">
            <v>*sumb*</v>
          </cell>
          <cell r="T3452" t="str">
            <v>*sumber jaya*</v>
          </cell>
        </row>
        <row r="3453">
          <cell r="B3453" t="str">
            <v>MAHY01</v>
          </cell>
          <cell r="C3453" t="str">
            <v>Mahyuddin Yahya</v>
          </cell>
          <cell r="D3453" t="str">
            <v>Mahyuddin Yahya</v>
          </cell>
          <cell r="E3453" t="str">
            <v>Jalan Huristak, Desa Parantonga, Huristak, Kab. Padang Lawas</v>
          </cell>
          <cell r="F3453" t="str">
            <v>Sumatera Utara</v>
          </cell>
          <cell r="G3453" t="str">
            <v>Faisal</v>
          </cell>
          <cell r="H3453">
            <v>0</v>
          </cell>
          <cell r="I3453">
            <v>0</v>
          </cell>
          <cell r="J3453">
            <v>0</v>
          </cell>
          <cell r="K3453">
            <v>0</v>
          </cell>
          <cell r="L3453">
            <v>1000</v>
          </cell>
          <cell r="M3453">
            <v>1</v>
          </cell>
          <cell r="N3453" t="e">
            <v>#REF!</v>
          </cell>
          <cell r="O3453" t="str">
            <v>Abadi Tani, Toko</v>
          </cell>
          <cell r="P3453">
            <v>70000000</v>
          </cell>
          <cell r="Q3453">
            <v>1</v>
          </cell>
          <cell r="R3453">
            <v>1</v>
          </cell>
          <cell r="S3453" t="str">
            <v>*sumb*</v>
          </cell>
          <cell r="T3453" t="str">
            <v>*sumber jaya*</v>
          </cell>
        </row>
        <row r="3454">
          <cell r="B3454" t="str">
            <v>MAII0</v>
          </cell>
          <cell r="C3454" t="str">
            <v>Mai</v>
          </cell>
          <cell r="D3454" t="str">
            <v>Mai</v>
          </cell>
          <cell r="E3454" t="str">
            <v>Sokaan Penangan RT.001/RW.002 , (Belakang selep padi) Krenjengan</v>
          </cell>
          <cell r="F3454" t="str">
            <v>Probolinggo</v>
          </cell>
          <cell r="G3454" t="str">
            <v>Faisal</v>
          </cell>
          <cell r="H3454">
            <v>0</v>
          </cell>
          <cell r="I3454">
            <v>0</v>
          </cell>
          <cell r="J3454">
            <v>0</v>
          </cell>
          <cell r="K3454">
            <v>0</v>
          </cell>
          <cell r="L3454">
            <v>1000</v>
          </cell>
          <cell r="M3454">
            <v>1</v>
          </cell>
          <cell r="N3454" t="e">
            <v>#REF!</v>
          </cell>
          <cell r="O3454" t="str">
            <v>Abadi Tani, Toko</v>
          </cell>
          <cell r="P3454">
            <v>70000000</v>
          </cell>
          <cell r="Q3454">
            <v>1</v>
          </cell>
          <cell r="R3454">
            <v>1</v>
          </cell>
          <cell r="S3454" t="str">
            <v>*sumb*</v>
          </cell>
          <cell r="T3454" t="str">
            <v>*sumber jaya*</v>
          </cell>
        </row>
        <row r="3455">
          <cell r="B3455" t="str">
            <v>MAIS01</v>
          </cell>
          <cell r="C3455" t="str">
            <v>Maisyaroh</v>
          </cell>
          <cell r="D3455" t="str">
            <v>Maisyaroh</v>
          </cell>
          <cell r="E3455" t="str">
            <v>Masjid Sumberboto RT.001/RW.012, Oro Oro Ombo Wetan, Sumberboto, Rembang (dekat masjid)</v>
          </cell>
          <cell r="F3455" t="str">
            <v>Pasuruan</v>
          </cell>
          <cell r="G3455" t="str">
            <v>Faisal</v>
          </cell>
          <cell r="H3455">
            <v>0</v>
          </cell>
          <cell r="I3455">
            <v>0</v>
          </cell>
          <cell r="J3455">
            <v>0</v>
          </cell>
          <cell r="K3455">
            <v>0</v>
          </cell>
          <cell r="L3455">
            <v>1000</v>
          </cell>
          <cell r="M3455">
            <v>1</v>
          </cell>
          <cell r="N3455" t="e">
            <v>#REF!</v>
          </cell>
          <cell r="O3455" t="str">
            <v>Abadi Tani, Toko</v>
          </cell>
          <cell r="P3455">
            <v>70000000</v>
          </cell>
          <cell r="Q3455">
            <v>1</v>
          </cell>
          <cell r="R3455">
            <v>1</v>
          </cell>
          <cell r="S3455" t="str">
            <v>*sumb*</v>
          </cell>
          <cell r="T3455" t="str">
            <v>*sumber jaya*</v>
          </cell>
        </row>
        <row r="3456">
          <cell r="B3456" t="str">
            <v>MAIY01</v>
          </cell>
          <cell r="C3456" t="str">
            <v>Maiyudi/Royal Agro</v>
          </cell>
          <cell r="D3456" t="str">
            <v>Maiyudi</v>
          </cell>
          <cell r="E3456" t="str">
            <v>Dusun 3 RT.016/RW.006, Jojog, Pekalongan</v>
          </cell>
          <cell r="F3456" t="str">
            <v xml:space="preserve">Lampung Timur </v>
          </cell>
          <cell r="G3456" t="str">
            <v>Yuyun</v>
          </cell>
          <cell r="H3456">
            <v>0</v>
          </cell>
          <cell r="I3456">
            <v>0</v>
          </cell>
          <cell r="J3456">
            <v>0</v>
          </cell>
          <cell r="K3456">
            <v>0</v>
          </cell>
          <cell r="L3456">
            <v>1000</v>
          </cell>
          <cell r="M3456">
            <v>1</v>
          </cell>
          <cell r="N3456" t="e">
            <v>#REF!</v>
          </cell>
          <cell r="O3456" t="str">
            <v>Abadi Tani, Toko</v>
          </cell>
          <cell r="P3456">
            <v>70000000</v>
          </cell>
          <cell r="Q3456">
            <v>1</v>
          </cell>
          <cell r="R3456">
            <v>1</v>
          </cell>
          <cell r="S3456" t="str">
            <v>*sumb*</v>
          </cell>
          <cell r="T3456" t="str">
            <v>*sumber jaya*</v>
          </cell>
        </row>
        <row r="3457">
          <cell r="B3457" t="str">
            <v>MAJA01</v>
          </cell>
          <cell r="C3457" t="str">
            <v>Maja Tani/Subekhi</v>
          </cell>
          <cell r="D3457" t="str">
            <v>Subekhi</v>
          </cell>
          <cell r="E3457" t="str">
            <v>Lingk. Arloring RT.001/RW.006, Ke. Bayeman, Kec. Gondangwetan</v>
          </cell>
          <cell r="F3457" t="str">
            <v>Pasuruan</v>
          </cell>
          <cell r="G3457" t="str">
            <v>Riyan</v>
          </cell>
          <cell r="H3457">
            <v>0</v>
          </cell>
          <cell r="I3457">
            <v>0</v>
          </cell>
          <cell r="J3457">
            <v>0</v>
          </cell>
          <cell r="K3457">
            <v>0</v>
          </cell>
          <cell r="L3457">
            <v>1000</v>
          </cell>
          <cell r="M3457">
            <v>1</v>
          </cell>
          <cell r="N3457" t="e">
            <v>#REF!</v>
          </cell>
          <cell r="O3457" t="str">
            <v>Abadi Tani, Toko</v>
          </cell>
          <cell r="P3457">
            <v>70000000</v>
          </cell>
          <cell r="Q3457">
            <v>1</v>
          </cell>
          <cell r="R3457">
            <v>1</v>
          </cell>
          <cell r="S3457" t="str">
            <v>*sumb*</v>
          </cell>
          <cell r="T3457" t="str">
            <v>*sumber jaya*</v>
          </cell>
        </row>
        <row r="3458">
          <cell r="B3458" t="str">
            <v>MAJE01</v>
          </cell>
          <cell r="C3458" t="str">
            <v>Majedi</v>
          </cell>
          <cell r="D3458" t="str">
            <v>Majedi</v>
          </cell>
          <cell r="E3458" t="str">
            <v>Jl. Ampah-Buntok KM.16 RT.007/RW.002, Desa Bambulung/Jihi, Kec. Pematang Karau, Kab. Barito Timur (Toko Bintang Tani)</v>
          </cell>
          <cell r="F3458" t="str">
            <v>Kalimantan Tengah</v>
          </cell>
          <cell r="G3458" t="str">
            <v>Faisal</v>
          </cell>
          <cell r="H3458">
            <v>0</v>
          </cell>
          <cell r="I3458">
            <v>0</v>
          </cell>
          <cell r="J3458">
            <v>0</v>
          </cell>
          <cell r="K3458">
            <v>0</v>
          </cell>
          <cell r="L3458">
            <v>1000</v>
          </cell>
          <cell r="M3458">
            <v>1</v>
          </cell>
          <cell r="N3458" t="e">
            <v>#REF!</v>
          </cell>
          <cell r="O3458" t="str">
            <v>Abadi Tani, Toko</v>
          </cell>
          <cell r="P3458">
            <v>70000000</v>
          </cell>
          <cell r="Q3458">
            <v>1</v>
          </cell>
          <cell r="R3458">
            <v>1</v>
          </cell>
          <cell r="S3458" t="str">
            <v>*sumb*</v>
          </cell>
          <cell r="T3458" t="str">
            <v>*sumber jaya*</v>
          </cell>
        </row>
        <row r="3459">
          <cell r="B3459" t="str">
            <v>MAJU17</v>
          </cell>
          <cell r="C3459" t="str">
            <v>Maju Bersama Lestari/Fatah</v>
          </cell>
          <cell r="D3459" t="str">
            <v>Abd. Fatah</v>
          </cell>
          <cell r="E3459" t="str">
            <v>Dusun Tutur Wetan, RT.003/RW.001, Kel. Tutur, Kec. Tutur</v>
          </cell>
          <cell r="F3459" t="str">
            <v>Pasuruan</v>
          </cell>
          <cell r="G3459" t="str">
            <v>Riyan</v>
          </cell>
          <cell r="H3459">
            <v>0</v>
          </cell>
          <cell r="I3459">
            <v>0</v>
          </cell>
          <cell r="J3459">
            <v>0</v>
          </cell>
          <cell r="K3459">
            <v>0</v>
          </cell>
          <cell r="L3459">
            <v>1000</v>
          </cell>
          <cell r="M3459">
            <v>1</v>
          </cell>
          <cell r="N3459" t="e">
            <v>#REF!</v>
          </cell>
          <cell r="O3459" t="str">
            <v>Abadi Tani, Toko</v>
          </cell>
          <cell r="P3459">
            <v>70000000</v>
          </cell>
          <cell r="Q3459">
            <v>1</v>
          </cell>
          <cell r="R3459">
            <v>1</v>
          </cell>
          <cell r="S3459" t="str">
            <v>*sumb*</v>
          </cell>
          <cell r="T3459" t="str">
            <v>*sumber jaya*</v>
          </cell>
        </row>
        <row r="3460">
          <cell r="B3460" t="str">
            <v>MAJU15</v>
          </cell>
          <cell r="C3460" t="str">
            <v>Maju Jaya, UD/Muslim</v>
          </cell>
          <cell r="D3460" t="str">
            <v>Muslim</v>
          </cell>
          <cell r="E3460" t="str">
            <v>Tangga, RT.006/RW.003 Kel. Tangga, Kec. Monta</v>
          </cell>
          <cell r="F3460" t="str">
            <v>Bima</v>
          </cell>
          <cell r="G3460" t="str">
            <v>Hendra</v>
          </cell>
          <cell r="H3460">
            <v>0</v>
          </cell>
          <cell r="I3460">
            <v>0</v>
          </cell>
          <cell r="J3460">
            <v>0</v>
          </cell>
          <cell r="K3460">
            <v>0</v>
          </cell>
          <cell r="L3460">
            <v>1000</v>
          </cell>
          <cell r="M3460">
            <v>1</v>
          </cell>
          <cell r="N3460" t="e">
            <v>#REF!</v>
          </cell>
          <cell r="O3460" t="str">
            <v>Abadi Tani, Toko</v>
          </cell>
          <cell r="P3460">
            <v>70000000</v>
          </cell>
          <cell r="Q3460">
            <v>1</v>
          </cell>
          <cell r="R3460">
            <v>1</v>
          </cell>
          <cell r="S3460" t="str">
            <v>*sumb*</v>
          </cell>
          <cell r="T3460" t="str">
            <v>*sumber jaya*</v>
          </cell>
        </row>
        <row r="3461">
          <cell r="B3461" t="str">
            <v>MAJU14</v>
          </cell>
          <cell r="C3461" t="str">
            <v>Maju Jaya/Amaq</v>
          </cell>
          <cell r="D3461" t="str">
            <v>Amaq Marjan</v>
          </cell>
          <cell r="E3461" t="str">
            <v>Dsn. Embur, RT.01/RW.01 Pringgabaya Pringgabaya</v>
          </cell>
          <cell r="F3461" t="str">
            <v>Lombok Timur</v>
          </cell>
          <cell r="G3461" t="str">
            <v>Hendra</v>
          </cell>
          <cell r="H3461">
            <v>0</v>
          </cell>
          <cell r="I3461">
            <v>0</v>
          </cell>
          <cell r="J3461">
            <v>0</v>
          </cell>
          <cell r="K3461">
            <v>0</v>
          </cell>
          <cell r="L3461">
            <v>1000</v>
          </cell>
          <cell r="M3461">
            <v>1</v>
          </cell>
          <cell r="N3461" t="e">
            <v>#REF!</v>
          </cell>
          <cell r="O3461" t="str">
            <v>Abadi Tani, Toko</v>
          </cell>
          <cell r="P3461">
            <v>70000000</v>
          </cell>
          <cell r="Q3461">
            <v>1</v>
          </cell>
          <cell r="R3461">
            <v>1</v>
          </cell>
          <cell r="S3461" t="str">
            <v>*sumb*</v>
          </cell>
          <cell r="T3461" t="str">
            <v>*sumber jaya*</v>
          </cell>
        </row>
        <row r="3462">
          <cell r="B3462" t="str">
            <v>MAJU24</v>
          </cell>
          <cell r="C3462" t="str">
            <v>Maju Jaya/Azwar</v>
          </cell>
          <cell r="D3462" t="str">
            <v>Westri Nugraheni</v>
          </cell>
          <cell r="E3462" t="str">
            <v>Dsn Sambirejo RT.001/RW.001, Kel. Sonobekel, Kec. Tanjunganom</v>
          </cell>
          <cell r="F3462" t="str">
            <v>Kediri</v>
          </cell>
          <cell r="G3462" t="str">
            <v>Reni</v>
          </cell>
          <cell r="H3462">
            <v>0</v>
          </cell>
          <cell r="I3462">
            <v>0</v>
          </cell>
          <cell r="J3462">
            <v>0</v>
          </cell>
          <cell r="K3462">
            <v>0</v>
          </cell>
          <cell r="L3462">
            <v>10000000</v>
          </cell>
          <cell r="M3462">
            <v>1</v>
          </cell>
          <cell r="N3462" t="e">
            <v>#REF!</v>
          </cell>
          <cell r="O3462" t="str">
            <v>Abadi Tani, Toko</v>
          </cell>
          <cell r="P3462">
            <v>70000000</v>
          </cell>
          <cell r="Q3462">
            <v>1</v>
          </cell>
          <cell r="R3462">
            <v>1</v>
          </cell>
          <cell r="S3462" t="str">
            <v>*sumb*</v>
          </cell>
          <cell r="T3462" t="str">
            <v>*sumber jaya*</v>
          </cell>
        </row>
        <row r="3463">
          <cell r="B3463" t="str">
            <v>MAJU05</v>
          </cell>
          <cell r="C3463" t="str">
            <v>Maju Jaya/Hasan</v>
          </cell>
          <cell r="D3463" t="str">
            <v>Hasan</v>
          </cell>
          <cell r="E3463" t="str">
            <v>Dusun Pilang RT.002/RW.001, Kel. Susukan Rejo, Kec. Pohjentrek</v>
          </cell>
          <cell r="F3463" t="str">
            <v>Pasuruan</v>
          </cell>
          <cell r="G3463" t="str">
            <v>Riyan</v>
          </cell>
          <cell r="H3463">
            <v>0</v>
          </cell>
          <cell r="I3463">
            <v>0</v>
          </cell>
          <cell r="J3463">
            <v>0</v>
          </cell>
          <cell r="K3463">
            <v>0</v>
          </cell>
          <cell r="L3463">
            <v>1000</v>
          </cell>
          <cell r="M3463">
            <v>1</v>
          </cell>
          <cell r="N3463" t="e">
            <v>#REF!</v>
          </cell>
          <cell r="O3463" t="str">
            <v>Abadi Tani, Toko</v>
          </cell>
          <cell r="P3463">
            <v>70000000</v>
          </cell>
          <cell r="Q3463">
            <v>1</v>
          </cell>
          <cell r="R3463">
            <v>1</v>
          </cell>
          <cell r="S3463" t="str">
            <v>*sumb*</v>
          </cell>
          <cell r="T3463" t="str">
            <v>*sumber jaya*</v>
          </cell>
        </row>
        <row r="3464">
          <cell r="B3464" t="str">
            <v>MAJU19</v>
          </cell>
          <cell r="C3464" t="str">
            <v>Maju Jaya/Hasanudin</v>
          </cell>
          <cell r="D3464" t="str">
            <v>Hasanudin Kholiq</v>
          </cell>
          <cell r="E3464" t="str">
            <v>Sumber Welud,  RT.018/RW.006, Kel. Tengsil Wetan, Kec. Wonosari</v>
          </cell>
          <cell r="F3464" t="str">
            <v>Bondowoso</v>
          </cell>
          <cell r="G3464" t="str">
            <v>Yuyun</v>
          </cell>
          <cell r="H3464">
            <v>0</v>
          </cell>
          <cell r="I3464">
            <v>0</v>
          </cell>
          <cell r="J3464">
            <v>0</v>
          </cell>
          <cell r="K3464">
            <v>0</v>
          </cell>
          <cell r="L3464">
            <v>1000</v>
          </cell>
          <cell r="M3464">
            <v>1</v>
          </cell>
          <cell r="N3464" t="e">
            <v>#REF!</v>
          </cell>
          <cell r="O3464" t="str">
            <v>Abadi Tani, Toko</v>
          </cell>
          <cell r="P3464">
            <v>70000000</v>
          </cell>
          <cell r="Q3464">
            <v>1</v>
          </cell>
          <cell r="R3464">
            <v>1</v>
          </cell>
          <cell r="S3464" t="str">
            <v>*sumb*</v>
          </cell>
          <cell r="T3464" t="str">
            <v>*sumber jaya*</v>
          </cell>
        </row>
        <row r="3465">
          <cell r="B3465" t="str">
            <v>MAJU25</v>
          </cell>
          <cell r="C3465" t="str">
            <v>Maju Jaya/Inggrid</v>
          </cell>
          <cell r="D3465" t="str">
            <v>Inggrid Glenys Clarabelle</v>
          </cell>
          <cell r="E3465" t="str">
            <v>Jalan Letjen Suprapto 18/18, RT.001/RW.003 , Kel. Kebonsari, Kec. Sumbersari</v>
          </cell>
          <cell r="F3465" t="str">
            <v>Jember</v>
          </cell>
          <cell r="G3465" t="str">
            <v>Yuyun</v>
          </cell>
          <cell r="H3465">
            <v>0</v>
          </cell>
          <cell r="I3465">
            <v>0</v>
          </cell>
          <cell r="J3465">
            <v>0</v>
          </cell>
          <cell r="K3465">
            <v>0</v>
          </cell>
          <cell r="L3465">
            <v>1000</v>
          </cell>
          <cell r="M3465">
            <v>1</v>
          </cell>
          <cell r="N3465" t="e">
            <v>#REF!</v>
          </cell>
          <cell r="O3465" t="str">
            <v>Abadi Tani, Toko</v>
          </cell>
          <cell r="P3465">
            <v>70000000</v>
          </cell>
          <cell r="Q3465">
            <v>1</v>
          </cell>
          <cell r="R3465">
            <v>1</v>
          </cell>
          <cell r="S3465" t="str">
            <v>*sumb*</v>
          </cell>
          <cell r="T3465" t="str">
            <v>*sumber jaya*</v>
          </cell>
        </row>
        <row r="3466">
          <cell r="B3466" t="str">
            <v>MAJU02</v>
          </cell>
          <cell r="C3466" t="str">
            <v>Maju Makmur Utomo, PT</v>
          </cell>
          <cell r="D3466" t="str">
            <v>Maju Makmur Utomo, PT</v>
          </cell>
          <cell r="E3466" t="str">
            <v>Paradise Raya II Blok F No. C-27 RT.012/RW.012, Kel. Sunter Agung</v>
          </cell>
          <cell r="F3466" t="str">
            <v>Jakarta Utara</v>
          </cell>
          <cell r="G3466" t="str">
            <v>Yuyun</v>
          </cell>
          <cell r="H3466">
            <v>0</v>
          </cell>
          <cell r="I3466">
            <v>0</v>
          </cell>
          <cell r="J3466">
            <v>0</v>
          </cell>
          <cell r="K3466">
            <v>0</v>
          </cell>
          <cell r="L3466">
            <v>1000</v>
          </cell>
          <cell r="M3466">
            <v>1</v>
          </cell>
          <cell r="N3466" t="e">
            <v>#REF!</v>
          </cell>
          <cell r="O3466" t="str">
            <v>Abadi Tani, Toko</v>
          </cell>
          <cell r="P3466">
            <v>70000000</v>
          </cell>
          <cell r="Q3466">
            <v>1</v>
          </cell>
          <cell r="R3466">
            <v>1</v>
          </cell>
          <cell r="S3466" t="str">
            <v>*sumb*</v>
          </cell>
          <cell r="T3466" t="str">
            <v>*sumber jaya*</v>
          </cell>
        </row>
        <row r="3467">
          <cell r="B3467" t="str">
            <v>MAJU11</v>
          </cell>
          <cell r="C3467" t="str">
            <v>Maju Makmur, UD</v>
          </cell>
          <cell r="D3467" t="str">
            <v>Achmad Baihaqi</v>
          </cell>
          <cell r="E3467" t="str">
            <v>Menganti, RT.021/RW.007, Menganti</v>
          </cell>
          <cell r="F3467" t="str">
            <v>Gresik</v>
          </cell>
          <cell r="G3467" t="str">
            <v>Riyan</v>
          </cell>
          <cell r="H3467">
            <v>0</v>
          </cell>
          <cell r="I3467">
            <v>0</v>
          </cell>
          <cell r="J3467">
            <v>0</v>
          </cell>
          <cell r="K3467">
            <v>0</v>
          </cell>
          <cell r="L3467">
            <v>1000</v>
          </cell>
          <cell r="M3467">
            <v>1</v>
          </cell>
          <cell r="N3467" t="e">
            <v>#REF!</v>
          </cell>
          <cell r="O3467" t="str">
            <v>Abadi Tani, Toko</v>
          </cell>
          <cell r="P3467">
            <v>70000000</v>
          </cell>
          <cell r="Q3467">
            <v>1</v>
          </cell>
          <cell r="R3467">
            <v>1</v>
          </cell>
          <cell r="S3467" t="str">
            <v>*sumb*</v>
          </cell>
          <cell r="T3467" t="str">
            <v>*sumber jaya*</v>
          </cell>
        </row>
        <row r="3468">
          <cell r="B3468" t="str">
            <v>MAJU12</v>
          </cell>
          <cell r="C3468" t="str">
            <v>Maju Makmur/Jupri</v>
          </cell>
          <cell r="D3468" t="str">
            <v>Jupri Hariyanto</v>
          </cell>
          <cell r="E3468" t="str">
            <v>Dsn. Krajan Kulon RT.13 RW.1 Ds. Tanjung Rejo, Wuluhan</v>
          </cell>
          <cell r="F3468" t="str">
            <v>Jember</v>
          </cell>
          <cell r="G3468" t="str">
            <v>Riyan</v>
          </cell>
          <cell r="H3468">
            <v>0</v>
          </cell>
          <cell r="I3468">
            <v>0</v>
          </cell>
          <cell r="J3468">
            <v>0</v>
          </cell>
          <cell r="K3468">
            <v>0</v>
          </cell>
          <cell r="L3468">
            <v>30000000</v>
          </cell>
          <cell r="M3468">
            <v>1</v>
          </cell>
          <cell r="N3468" t="e">
            <v>#REF!</v>
          </cell>
          <cell r="O3468" t="str">
            <v>Abadi Tani, Toko</v>
          </cell>
          <cell r="P3468">
            <v>70000000</v>
          </cell>
          <cell r="Q3468">
            <v>1</v>
          </cell>
          <cell r="R3468">
            <v>1</v>
          </cell>
          <cell r="S3468" t="str">
            <v>*sumb*</v>
          </cell>
          <cell r="T3468" t="str">
            <v>*sumber jaya*</v>
          </cell>
        </row>
        <row r="3469">
          <cell r="B3469" t="str">
            <v>MAJU01</v>
          </cell>
          <cell r="C3469" t="str">
            <v>Maju Mandiri/Sunardi</v>
          </cell>
          <cell r="D3469" t="str">
            <v>Sunardi</v>
          </cell>
          <cell r="E3469" t="str">
            <v>Jatirejo Sidodadi</v>
          </cell>
          <cell r="F3469" t="str">
            <v>Jember</v>
          </cell>
          <cell r="G3469" t="str">
            <v>Riyan</v>
          </cell>
          <cell r="H3469">
            <v>0</v>
          </cell>
          <cell r="I3469">
            <v>0</v>
          </cell>
          <cell r="J3469">
            <v>0</v>
          </cell>
          <cell r="K3469">
            <v>0</v>
          </cell>
          <cell r="L3469">
            <v>1000</v>
          </cell>
          <cell r="M3469">
            <v>1</v>
          </cell>
          <cell r="N3469" t="e">
            <v>#REF!</v>
          </cell>
          <cell r="O3469" t="str">
            <v>Abadi Tani, Toko</v>
          </cell>
          <cell r="P3469">
            <v>70000000</v>
          </cell>
          <cell r="Q3469">
            <v>1</v>
          </cell>
          <cell r="R3469">
            <v>1</v>
          </cell>
          <cell r="S3469" t="str">
            <v>*sumb*</v>
          </cell>
          <cell r="T3469" t="str">
            <v>*sumber jaya*</v>
          </cell>
        </row>
        <row r="3470">
          <cell r="B3470" t="str">
            <v>MAJU18</v>
          </cell>
          <cell r="C3470" t="str">
            <v>Maju Mapan/Gidion</v>
          </cell>
          <cell r="D3470" t="str">
            <v>Gidion Dwi Krisnanto</v>
          </cell>
          <cell r="E3470" t="str">
            <v>Dusun Ngadirejo, RT.006/RW.001, Kel. Bulurejo, Kec. Purwoharjo</v>
          </cell>
          <cell r="F3470" t="str">
            <v>Banyuwangi</v>
          </cell>
          <cell r="G3470" t="str">
            <v>Faris</v>
          </cell>
          <cell r="H3470">
            <v>0</v>
          </cell>
          <cell r="I3470">
            <v>0</v>
          </cell>
          <cell r="J3470">
            <v>0</v>
          </cell>
          <cell r="K3470">
            <v>0</v>
          </cell>
          <cell r="L3470">
            <v>10000000</v>
          </cell>
          <cell r="M3470">
            <v>1</v>
          </cell>
          <cell r="N3470" t="e">
            <v>#REF!</v>
          </cell>
          <cell r="O3470" t="str">
            <v>Abadi Tani, Toko</v>
          </cell>
          <cell r="P3470">
            <v>70000000</v>
          </cell>
          <cell r="Q3470">
            <v>1</v>
          </cell>
          <cell r="R3470">
            <v>1</v>
          </cell>
          <cell r="S3470" t="str">
            <v>*sumb*</v>
          </cell>
          <cell r="T3470" t="str">
            <v>*sumber jaya*</v>
          </cell>
        </row>
        <row r="3471">
          <cell r="B3471" t="str">
            <v>MAJU22</v>
          </cell>
          <cell r="C3471" t="str">
            <v>Maju Riyan Tani/Resty</v>
          </cell>
          <cell r="D3471" t="str">
            <v>Resty Sila Duwila</v>
          </cell>
          <cell r="E3471" t="str">
            <v>Dusun Manggis RT.004/RW.002, Kel. Waibau, Kec. Sanana, Kab. Kepulauan Sula</v>
          </cell>
          <cell r="F3471" t="str">
            <v>Maluku Utara</v>
          </cell>
          <cell r="G3471" t="str">
            <v>Faisal</v>
          </cell>
          <cell r="H3471">
            <v>0</v>
          </cell>
          <cell r="I3471">
            <v>0</v>
          </cell>
          <cell r="J3471">
            <v>0</v>
          </cell>
          <cell r="K3471">
            <v>0</v>
          </cell>
          <cell r="L3471">
            <v>1000</v>
          </cell>
          <cell r="M3471">
            <v>1</v>
          </cell>
          <cell r="N3471" t="e">
            <v>#REF!</v>
          </cell>
          <cell r="O3471" t="str">
            <v>Abadi Tani, Toko</v>
          </cell>
          <cell r="P3471">
            <v>70000000</v>
          </cell>
          <cell r="Q3471">
            <v>1</v>
          </cell>
          <cell r="R3471">
            <v>1</v>
          </cell>
          <cell r="S3471" t="str">
            <v>*sumb*</v>
          </cell>
          <cell r="T3471" t="str">
            <v>*sumber jaya*</v>
          </cell>
        </row>
        <row r="3472">
          <cell r="B3472" t="str">
            <v>MAJU06</v>
          </cell>
          <cell r="C3472" t="str">
            <v>Maju Subur/Linda Hayuni</v>
          </cell>
          <cell r="D3472" t="str">
            <v>Linda Hayuni</v>
          </cell>
          <cell r="E3472" t="str">
            <v>Jl. Raya Wates KM 6 No. 128 Karang Anyar WatuGedo</v>
          </cell>
          <cell r="F3472" t="str">
            <v>Kediri</v>
          </cell>
          <cell r="G3472" t="str">
            <v>Zakia</v>
          </cell>
          <cell r="H3472">
            <v>0</v>
          </cell>
          <cell r="I3472">
            <v>0</v>
          </cell>
          <cell r="J3472">
            <v>0</v>
          </cell>
          <cell r="K3472">
            <v>0</v>
          </cell>
          <cell r="L3472">
            <v>50000000</v>
          </cell>
          <cell r="M3472">
            <v>1</v>
          </cell>
          <cell r="N3472" t="e">
            <v>#REF!</v>
          </cell>
          <cell r="O3472" t="str">
            <v>Abadi Tani, Toko</v>
          </cell>
          <cell r="P3472">
            <v>70000000</v>
          </cell>
          <cell r="Q3472">
            <v>1</v>
          </cell>
          <cell r="R3472">
            <v>1</v>
          </cell>
          <cell r="S3472" t="str">
            <v>*sumb*</v>
          </cell>
          <cell r="T3472" t="str">
            <v>*sumber jaya*</v>
          </cell>
        </row>
        <row r="3473">
          <cell r="B3473" t="str">
            <v>MAJU16</v>
          </cell>
          <cell r="C3473" t="str">
            <v>Maju Tani Makmur Sejahtera, CV</v>
          </cell>
          <cell r="D3473" t="str">
            <v>Maju Tani Makmur Sejahtera, CV</v>
          </cell>
          <cell r="E3473" t="str">
            <v>Jl. A. Bakarudin No.87, RT.012/RW.000 Mayang Mangurai, Alam Barajo</v>
          </cell>
          <cell r="F3473" t="str">
            <v>Jambi</v>
          </cell>
          <cell r="G3473" t="str">
            <v>Hendra</v>
          </cell>
          <cell r="H3473">
            <v>0</v>
          </cell>
          <cell r="I3473">
            <v>0</v>
          </cell>
          <cell r="J3473">
            <v>0</v>
          </cell>
          <cell r="K3473">
            <v>0</v>
          </cell>
          <cell r="L3473">
            <v>600000000</v>
          </cell>
          <cell r="M3473">
            <v>1</v>
          </cell>
          <cell r="N3473" t="e">
            <v>#REF!</v>
          </cell>
          <cell r="O3473" t="str">
            <v>Abadi Tani, Toko</v>
          </cell>
          <cell r="P3473">
            <v>70000000</v>
          </cell>
          <cell r="Q3473">
            <v>1</v>
          </cell>
          <cell r="R3473">
            <v>1</v>
          </cell>
          <cell r="S3473" t="str">
            <v>*sumb*</v>
          </cell>
          <cell r="T3473" t="str">
            <v>*sumber jaya*</v>
          </cell>
        </row>
        <row r="3474">
          <cell r="B3474" t="str">
            <v>MAJU21</v>
          </cell>
          <cell r="C3474" t="str">
            <v>Maju Tani, UD/Rohmad Saiful</v>
          </cell>
          <cell r="D3474" t="str">
            <v>Rohmad Saiful Muklasin</v>
          </cell>
          <cell r="E3474" t="str">
            <v>Dsn. Pintu RT.012/RW.005, Kel. Dagangan, Kec. Dagangan</v>
          </cell>
          <cell r="F3474" t="str">
            <v>Madiun</v>
          </cell>
          <cell r="G3474" t="str">
            <v>Reni</v>
          </cell>
          <cell r="H3474">
            <v>0</v>
          </cell>
          <cell r="I3474">
            <v>0</v>
          </cell>
          <cell r="J3474">
            <v>0</v>
          </cell>
          <cell r="K3474">
            <v>0</v>
          </cell>
          <cell r="L3474">
            <v>1000</v>
          </cell>
          <cell r="M3474">
            <v>1</v>
          </cell>
          <cell r="N3474" t="e">
            <v>#REF!</v>
          </cell>
          <cell r="O3474" t="str">
            <v>Abadi Tani, Toko</v>
          </cell>
          <cell r="P3474">
            <v>70000000</v>
          </cell>
          <cell r="Q3474">
            <v>1</v>
          </cell>
          <cell r="R3474">
            <v>1</v>
          </cell>
          <cell r="S3474" t="str">
            <v>*sumb*</v>
          </cell>
          <cell r="T3474" t="str">
            <v>*sumber jaya*</v>
          </cell>
        </row>
        <row r="3475">
          <cell r="B3475" t="str">
            <v>MAJU09</v>
          </cell>
          <cell r="C3475" t="str">
            <v>Maju Tani/Dedi Kurniawan</v>
          </cell>
          <cell r="D3475" t="str">
            <v>Dedi Kurniawan</v>
          </cell>
          <cell r="E3475" t="str">
            <v>Dsn. Jungrang 2, RT.026/RW.007, kel. Patempuran, Kec. Kalisat</v>
          </cell>
          <cell r="F3475" t="str">
            <v>Jember</v>
          </cell>
          <cell r="G3475" t="str">
            <v>Yuyun</v>
          </cell>
          <cell r="H3475">
            <v>0</v>
          </cell>
          <cell r="I3475">
            <v>0</v>
          </cell>
          <cell r="J3475">
            <v>0</v>
          </cell>
          <cell r="K3475">
            <v>0</v>
          </cell>
          <cell r="L3475">
            <v>50000000</v>
          </cell>
          <cell r="M3475">
            <v>1</v>
          </cell>
          <cell r="N3475" t="e">
            <v>#REF!</v>
          </cell>
          <cell r="O3475" t="str">
            <v>Abadi Tani, Toko</v>
          </cell>
          <cell r="P3475">
            <v>70000000</v>
          </cell>
          <cell r="Q3475">
            <v>1</v>
          </cell>
          <cell r="R3475">
            <v>1</v>
          </cell>
          <cell r="S3475" t="str">
            <v>*sumb*</v>
          </cell>
          <cell r="T3475" t="str">
            <v>*sumber jaya*</v>
          </cell>
        </row>
        <row r="3476">
          <cell r="B3476" t="str">
            <v>MAJU23</v>
          </cell>
          <cell r="C3476" t="str">
            <v>Maju Tani/Zaenal</v>
          </cell>
          <cell r="D3476" t="str">
            <v>Zaenal Abidin</v>
          </cell>
          <cell r="E3476" t="str">
            <v>Dsn Dema'an RT.011/RW.005, Kel. Saringembat, Kec. Singgahan</v>
          </cell>
          <cell r="F3476" t="str">
            <v>Tuban</v>
          </cell>
          <cell r="G3476" t="str">
            <v>Arasy</v>
          </cell>
          <cell r="H3476">
            <v>0</v>
          </cell>
          <cell r="I3476">
            <v>0</v>
          </cell>
          <cell r="J3476">
            <v>0</v>
          </cell>
          <cell r="K3476">
            <v>0</v>
          </cell>
          <cell r="L3476">
            <v>1000</v>
          </cell>
          <cell r="M3476">
            <v>1</v>
          </cell>
          <cell r="N3476" t="e">
            <v>#REF!</v>
          </cell>
          <cell r="O3476" t="str">
            <v>Abadi Tani, Toko</v>
          </cell>
          <cell r="P3476">
            <v>70000000</v>
          </cell>
          <cell r="Q3476">
            <v>1</v>
          </cell>
          <cell r="R3476">
            <v>1</v>
          </cell>
          <cell r="S3476" t="str">
            <v>*sumb*</v>
          </cell>
          <cell r="T3476" t="str">
            <v>*sumber jaya*</v>
          </cell>
        </row>
        <row r="3477">
          <cell r="B3477" t="str">
            <v>MAJU07</v>
          </cell>
          <cell r="C3477" t="str">
            <v>Maju, UD/Agus</v>
          </cell>
          <cell r="D3477" t="str">
            <v>Agus Priyanto</v>
          </cell>
          <cell r="E3477" t="str">
            <v>Dsn. Bolowono, RT.003/RW.006, Kel. Wonokerto, Kec. Plemahan Kab. Kediri</v>
          </cell>
          <cell r="F3477" t="str">
            <v>Kediri</v>
          </cell>
          <cell r="G3477" t="str">
            <v>Zakia</v>
          </cell>
          <cell r="H3477">
            <v>0</v>
          </cell>
          <cell r="I3477">
            <v>0</v>
          </cell>
          <cell r="J3477">
            <v>0</v>
          </cell>
          <cell r="K3477">
            <v>0</v>
          </cell>
          <cell r="L3477">
            <v>500000000</v>
          </cell>
          <cell r="M3477">
            <v>1</v>
          </cell>
          <cell r="N3477" t="e">
            <v>#REF!</v>
          </cell>
          <cell r="O3477" t="str">
            <v>Abadi Tani, Toko</v>
          </cell>
          <cell r="P3477">
            <v>70000000</v>
          </cell>
          <cell r="Q3477">
            <v>1</v>
          </cell>
          <cell r="R3477">
            <v>1</v>
          </cell>
          <cell r="S3477" t="str">
            <v>*sumb*</v>
          </cell>
          <cell r="T3477" t="str">
            <v>*sumber jaya*</v>
          </cell>
        </row>
        <row r="3478">
          <cell r="B3478" t="str">
            <v>MAKK01</v>
          </cell>
          <cell r="C3478" t="str">
            <v>Mak Kevin Boru Regar</v>
          </cell>
          <cell r="D3478" t="str">
            <v>Mak Kevin Boru Regar</v>
          </cell>
          <cell r="E3478" t="str">
            <v>Jl. Tuan baja Purba Toko Panda, Siantar, Kab. Simalungun (Pas di tikungan)</v>
          </cell>
          <cell r="F3478" t="str">
            <v>Sumatera Utara</v>
          </cell>
          <cell r="G3478" t="str">
            <v>Faisal</v>
          </cell>
          <cell r="H3478">
            <v>0</v>
          </cell>
          <cell r="I3478">
            <v>0</v>
          </cell>
          <cell r="J3478">
            <v>0</v>
          </cell>
          <cell r="K3478">
            <v>0</v>
          </cell>
          <cell r="L3478">
            <v>1000</v>
          </cell>
          <cell r="M3478">
            <v>1</v>
          </cell>
          <cell r="N3478" t="e">
            <v>#REF!</v>
          </cell>
          <cell r="O3478" t="str">
            <v>Abadi Tani, Toko</v>
          </cell>
          <cell r="P3478">
            <v>70000000</v>
          </cell>
          <cell r="Q3478">
            <v>1</v>
          </cell>
          <cell r="R3478">
            <v>1</v>
          </cell>
          <cell r="S3478" t="str">
            <v>*sumb*</v>
          </cell>
          <cell r="T3478" t="str">
            <v>*sumber jaya*</v>
          </cell>
        </row>
        <row r="3479">
          <cell r="B3479" t="str">
            <v>MAKI02</v>
          </cell>
          <cell r="C3479" t="str">
            <v>Makin Jaya/Ester</v>
          </cell>
          <cell r="D3479" t="str">
            <v>Ester Suliani</v>
          </cell>
          <cell r="E3479" t="str">
            <v>Depan Polsek Wonosari</v>
          </cell>
          <cell r="F3479" t="str">
            <v>Bondowoso</v>
          </cell>
          <cell r="G3479" t="str">
            <v>Faris</v>
          </cell>
          <cell r="H3479">
            <v>0</v>
          </cell>
          <cell r="I3479">
            <v>0</v>
          </cell>
          <cell r="J3479">
            <v>0</v>
          </cell>
          <cell r="K3479">
            <v>0</v>
          </cell>
          <cell r="L3479">
            <v>1000</v>
          </cell>
          <cell r="M3479">
            <v>1</v>
          </cell>
          <cell r="N3479" t="e">
            <v>#REF!</v>
          </cell>
          <cell r="O3479" t="str">
            <v>Abadi Tani, Toko</v>
          </cell>
          <cell r="P3479">
            <v>70000000</v>
          </cell>
          <cell r="Q3479">
            <v>1</v>
          </cell>
          <cell r="R3479">
            <v>1</v>
          </cell>
          <cell r="S3479" t="str">
            <v>*sumb*</v>
          </cell>
          <cell r="T3479" t="str">
            <v>*sumber jaya*</v>
          </cell>
        </row>
        <row r="3480">
          <cell r="B3480" t="str">
            <v>MAKI03</v>
          </cell>
          <cell r="C3480" t="str">
            <v>Makin Makmur</v>
          </cell>
          <cell r="D3480" t="str">
            <v>Luqman Hakim</v>
          </cell>
          <cell r="E3480" t="str">
            <v>Dsn. Krajan Lor, RT.001/RW.004 Kel. Gumelar, Kec. Balung</v>
          </cell>
          <cell r="F3480" t="str">
            <v>Jember</v>
          </cell>
          <cell r="G3480" t="str">
            <v>Riyan</v>
          </cell>
          <cell r="H3480">
            <v>0</v>
          </cell>
          <cell r="I3480">
            <v>0</v>
          </cell>
          <cell r="J3480">
            <v>0</v>
          </cell>
          <cell r="K3480">
            <v>0</v>
          </cell>
          <cell r="L3480">
            <v>1000</v>
          </cell>
          <cell r="M3480">
            <v>1</v>
          </cell>
          <cell r="N3480" t="e">
            <v>#REF!</v>
          </cell>
          <cell r="O3480" t="str">
            <v>Abadi Tani, Toko</v>
          </cell>
          <cell r="P3480">
            <v>70000000</v>
          </cell>
          <cell r="Q3480">
            <v>1</v>
          </cell>
          <cell r="R3480">
            <v>1</v>
          </cell>
          <cell r="S3480" t="str">
            <v>*sumb*</v>
          </cell>
          <cell r="T3480" t="str">
            <v>*sumber jaya*</v>
          </cell>
        </row>
        <row r="3481">
          <cell r="B3481" t="str">
            <v>SUMB42</v>
          </cell>
          <cell r="C3481" t="str">
            <v>Makmur</v>
          </cell>
          <cell r="D3481" t="str">
            <v>Murti</v>
          </cell>
          <cell r="E3481" t="str">
            <v>Dsn Salam RT.003/RW.002, Kel. Salam, Kec. Wonodadi</v>
          </cell>
          <cell r="F3481" t="str">
            <v>Blitar</v>
          </cell>
          <cell r="G3481" t="str">
            <v>Zakia</v>
          </cell>
          <cell r="H3481">
            <v>0</v>
          </cell>
          <cell r="I3481">
            <v>0</v>
          </cell>
          <cell r="J3481">
            <v>0</v>
          </cell>
          <cell r="K3481">
            <v>0</v>
          </cell>
          <cell r="L3481">
            <v>50000000</v>
          </cell>
          <cell r="M3481">
            <v>1</v>
          </cell>
          <cell r="N3481" t="e">
            <v>#REF!</v>
          </cell>
          <cell r="O3481" t="str">
            <v>Abadi Tani, Toko</v>
          </cell>
          <cell r="P3481">
            <v>70000000</v>
          </cell>
          <cell r="Q3481">
            <v>1</v>
          </cell>
          <cell r="R3481">
            <v>1</v>
          </cell>
          <cell r="S3481" t="str">
            <v>*sumb*</v>
          </cell>
          <cell r="T3481" t="str">
            <v>*sumber jaya*</v>
          </cell>
        </row>
        <row r="3482">
          <cell r="B3482" t="str">
            <v>MAKM08</v>
          </cell>
          <cell r="C3482" t="str">
            <v>Makmur Abadi</v>
          </cell>
          <cell r="D3482" t="str">
            <v>Musyairiyah</v>
          </cell>
          <cell r="E3482" t="str">
            <v>Jl. Ki Ageng Punuk, RT.002/RW.001, Kel. Menang, Kec. Jambon</v>
          </cell>
          <cell r="F3482" t="str">
            <v>Ponorogo</v>
          </cell>
          <cell r="G3482" t="str">
            <v>Reni</v>
          </cell>
          <cell r="H3482">
            <v>0</v>
          </cell>
          <cell r="I3482">
            <v>0</v>
          </cell>
          <cell r="J3482">
            <v>0</v>
          </cell>
          <cell r="K3482">
            <v>0</v>
          </cell>
          <cell r="L3482">
            <v>30000000</v>
          </cell>
          <cell r="M3482">
            <v>1</v>
          </cell>
          <cell r="N3482" t="e">
            <v>#REF!</v>
          </cell>
          <cell r="O3482" t="str">
            <v>Abadi Tani, Toko</v>
          </cell>
          <cell r="P3482">
            <v>70000000</v>
          </cell>
          <cell r="Q3482">
            <v>1</v>
          </cell>
          <cell r="R3482">
            <v>1</v>
          </cell>
          <cell r="S3482" t="str">
            <v>*sumb*</v>
          </cell>
          <cell r="T3482" t="str">
            <v>*sumber jaya*</v>
          </cell>
        </row>
        <row r="3483">
          <cell r="B3483" t="str">
            <v>MAKM17</v>
          </cell>
          <cell r="C3483" t="str">
            <v>Makmur Abadi/Lugi</v>
          </cell>
          <cell r="D3483" t="str">
            <v>Lugi Santoso</v>
          </cell>
          <cell r="E3483" t="str">
            <v>Dusun Jajar RT.026/RW.003, Kel. Sukosewu, Kec. Sukosewu</v>
          </cell>
          <cell r="F3483" t="str">
            <v>Bojonegoro</v>
          </cell>
          <cell r="G3483" t="str">
            <v>Arasy</v>
          </cell>
          <cell r="H3483">
            <v>0</v>
          </cell>
          <cell r="I3483">
            <v>0</v>
          </cell>
          <cell r="J3483">
            <v>0</v>
          </cell>
          <cell r="K3483">
            <v>0</v>
          </cell>
          <cell r="L3483">
            <v>50000000</v>
          </cell>
          <cell r="M3483">
            <v>1</v>
          </cell>
          <cell r="N3483" t="e">
            <v>#REF!</v>
          </cell>
          <cell r="O3483" t="str">
            <v>Abadi Tani, Toko</v>
          </cell>
          <cell r="P3483">
            <v>70000000</v>
          </cell>
          <cell r="Q3483">
            <v>1</v>
          </cell>
          <cell r="R3483">
            <v>1</v>
          </cell>
          <cell r="S3483" t="str">
            <v>*sumb*</v>
          </cell>
          <cell r="T3483" t="str">
            <v>*sumber jaya*</v>
          </cell>
        </row>
        <row r="3484">
          <cell r="B3484" t="str">
            <v>MAKM09</v>
          </cell>
          <cell r="C3484" t="str">
            <v>Makmur Jaya Sentosa, CV</v>
          </cell>
          <cell r="D3484" t="str">
            <v>Makmur Jaya Sentosa, CV</v>
          </cell>
          <cell r="E3484" t="str">
            <v>Jl. Merpati No.02, RT.003/RW.002 Jember Lor, Patrang, Kab. Jember</v>
          </cell>
          <cell r="F3484" t="str">
            <v>Jember</v>
          </cell>
          <cell r="G3484" t="str">
            <v>Yuyun</v>
          </cell>
          <cell r="H3484">
            <v>0</v>
          </cell>
          <cell r="I3484">
            <v>0</v>
          </cell>
          <cell r="J3484">
            <v>0</v>
          </cell>
          <cell r="K3484">
            <v>0</v>
          </cell>
          <cell r="L3484">
            <v>1000</v>
          </cell>
          <cell r="M3484">
            <v>1</v>
          </cell>
          <cell r="N3484" t="e">
            <v>#REF!</v>
          </cell>
          <cell r="O3484" t="str">
            <v>Abadi Tani, Toko</v>
          </cell>
          <cell r="P3484">
            <v>70000000</v>
          </cell>
          <cell r="Q3484">
            <v>1</v>
          </cell>
          <cell r="R3484">
            <v>1</v>
          </cell>
          <cell r="S3484" t="str">
            <v>*sumb*</v>
          </cell>
          <cell r="T3484" t="str">
            <v>*sumber jaya*</v>
          </cell>
        </row>
        <row r="3485">
          <cell r="B3485" t="str">
            <v>MAKM15</v>
          </cell>
          <cell r="C3485" t="str">
            <v>Makmur Jaya Tani</v>
          </cell>
          <cell r="D3485" t="str">
            <v>I Made Adi Dharma Yasa</v>
          </cell>
          <cell r="E3485" t="str">
            <v>Banjar Tanggahan Peken, Kel. Sulahan, Kec. Susut</v>
          </cell>
          <cell r="F3485" t="str">
            <v>Bangli - Bali</v>
          </cell>
          <cell r="G3485" t="str">
            <v>Zakia</v>
          </cell>
          <cell r="H3485">
            <v>0</v>
          </cell>
          <cell r="I3485">
            <v>0</v>
          </cell>
          <cell r="J3485">
            <v>0</v>
          </cell>
          <cell r="K3485">
            <v>0</v>
          </cell>
          <cell r="L3485">
            <v>10000000</v>
          </cell>
          <cell r="M3485">
            <v>1</v>
          </cell>
          <cell r="N3485" t="e">
            <v>#REF!</v>
          </cell>
          <cell r="O3485" t="str">
            <v>Abadi Tani, Toko</v>
          </cell>
          <cell r="P3485">
            <v>70000000</v>
          </cell>
          <cell r="Q3485">
            <v>1</v>
          </cell>
          <cell r="R3485">
            <v>1</v>
          </cell>
          <cell r="S3485" t="str">
            <v>*sumb*</v>
          </cell>
          <cell r="T3485" t="str">
            <v>*sumber jaya*</v>
          </cell>
        </row>
        <row r="3486">
          <cell r="B3486" t="str">
            <v>MAKM18</v>
          </cell>
          <cell r="C3486" t="str">
            <v>Makmur Jaya Tani Online</v>
          </cell>
          <cell r="D3486" t="str">
            <v>Makmur Jaya Tani Online</v>
          </cell>
          <cell r="E3486" t="str">
            <v>Jalan Desa RT.006/RW.003, Blengorwetan, Ambal</v>
          </cell>
          <cell r="F3486" t="str">
            <v>Kebumen</v>
          </cell>
          <cell r="G3486" t="str">
            <v>Faisal</v>
          </cell>
          <cell r="H3486">
            <v>0</v>
          </cell>
          <cell r="I3486">
            <v>0</v>
          </cell>
          <cell r="J3486">
            <v>0</v>
          </cell>
          <cell r="K3486">
            <v>0</v>
          </cell>
          <cell r="L3486">
            <v>1000</v>
          </cell>
          <cell r="M3486">
            <v>1</v>
          </cell>
          <cell r="N3486" t="e">
            <v>#REF!</v>
          </cell>
          <cell r="O3486" t="str">
            <v>Abadi Tani, Toko</v>
          </cell>
          <cell r="P3486">
            <v>70000000</v>
          </cell>
          <cell r="Q3486">
            <v>1</v>
          </cell>
          <cell r="R3486">
            <v>1</v>
          </cell>
          <cell r="S3486" t="str">
            <v>*sumb*</v>
          </cell>
          <cell r="T3486" t="str">
            <v>*sumber jaya*</v>
          </cell>
        </row>
        <row r="3487">
          <cell r="B3487" t="str">
            <v>MAKM14</v>
          </cell>
          <cell r="C3487" t="str">
            <v>Makmur Jaya Tani/Jupri</v>
          </cell>
          <cell r="D3487" t="str">
            <v>Ahmad Jupri Algozali</v>
          </cell>
          <cell r="E3487" t="str">
            <v xml:space="preserve">Dusun Sumberjaya, Kel. Wringinagung, Kec. Gambiran </v>
          </cell>
          <cell r="F3487" t="str">
            <v>Banyuwangi</v>
          </cell>
          <cell r="G3487" t="str">
            <v>Faris</v>
          </cell>
          <cell r="H3487">
            <v>0</v>
          </cell>
          <cell r="I3487">
            <v>0</v>
          </cell>
          <cell r="J3487">
            <v>0</v>
          </cell>
          <cell r="K3487">
            <v>0</v>
          </cell>
          <cell r="L3487">
            <v>1000</v>
          </cell>
          <cell r="M3487">
            <v>1</v>
          </cell>
          <cell r="N3487" t="e">
            <v>#REF!</v>
          </cell>
          <cell r="O3487" t="str">
            <v>Abadi Tani, Toko</v>
          </cell>
          <cell r="P3487">
            <v>70000000</v>
          </cell>
          <cell r="Q3487">
            <v>1</v>
          </cell>
          <cell r="R3487">
            <v>1</v>
          </cell>
          <cell r="S3487" t="str">
            <v>*sumb*</v>
          </cell>
          <cell r="T3487" t="str">
            <v>*sumber jaya*</v>
          </cell>
        </row>
        <row r="3488">
          <cell r="B3488" t="str">
            <v>MAKM19</v>
          </cell>
          <cell r="C3488" t="str">
            <v>Makmur Jaya, UD/Khusni</v>
          </cell>
          <cell r="D3488" t="str">
            <v>Khusni Mubarok</v>
          </cell>
          <cell r="E3488" t="str">
            <v>Pakel RT.018/RW.006, Kel. Tanggung, Kec. Padang</v>
          </cell>
          <cell r="F3488" t="str">
            <v>Lumajang</v>
          </cell>
          <cell r="G3488" t="str">
            <v>Riyan</v>
          </cell>
          <cell r="H3488">
            <v>0</v>
          </cell>
          <cell r="I3488">
            <v>0</v>
          </cell>
          <cell r="J3488">
            <v>0</v>
          </cell>
          <cell r="K3488">
            <v>0</v>
          </cell>
          <cell r="L3488">
            <v>1000</v>
          </cell>
          <cell r="M3488">
            <v>1</v>
          </cell>
          <cell r="N3488" t="e">
            <v>#REF!</v>
          </cell>
          <cell r="O3488" t="str">
            <v>Abadi Tani, Toko</v>
          </cell>
          <cell r="P3488">
            <v>70000000</v>
          </cell>
          <cell r="Q3488">
            <v>1</v>
          </cell>
          <cell r="R3488">
            <v>1</v>
          </cell>
          <cell r="S3488" t="str">
            <v>*sumb*</v>
          </cell>
          <cell r="T3488" t="str">
            <v>*sumber jaya*</v>
          </cell>
        </row>
        <row r="3489">
          <cell r="B3489" t="str">
            <v>MAKM06</v>
          </cell>
          <cell r="C3489" t="str">
            <v>Makmur Mlorah/Dariyono</v>
          </cell>
          <cell r="D3489" t="str">
            <v>Wiji Astutik</v>
          </cell>
          <cell r="E3489" t="str">
            <v>JL. Raya, RT.001/RW.002, Kel. Rejoso, Kec. Rejoso</v>
          </cell>
          <cell r="F3489" t="str">
            <v>Nganjuk</v>
          </cell>
          <cell r="G3489" t="str">
            <v>Reni</v>
          </cell>
          <cell r="H3489">
            <v>0</v>
          </cell>
          <cell r="I3489">
            <v>0</v>
          </cell>
          <cell r="J3489">
            <v>0</v>
          </cell>
          <cell r="K3489">
            <v>0</v>
          </cell>
          <cell r="L3489">
            <v>1000</v>
          </cell>
          <cell r="M3489">
            <v>1</v>
          </cell>
          <cell r="N3489" t="e">
            <v>#REF!</v>
          </cell>
          <cell r="O3489" t="str">
            <v>Abadi Tani, Toko</v>
          </cell>
          <cell r="P3489">
            <v>70000000</v>
          </cell>
          <cell r="Q3489">
            <v>1</v>
          </cell>
          <cell r="R3489">
            <v>1</v>
          </cell>
          <cell r="S3489" t="str">
            <v>*sumb*</v>
          </cell>
          <cell r="T3489" t="str">
            <v>*sumber jaya*</v>
          </cell>
        </row>
        <row r="3490">
          <cell r="B3490" t="str">
            <v>MAKM10</v>
          </cell>
          <cell r="C3490" t="str">
            <v>Makmur Pradhana, Toko</v>
          </cell>
          <cell r="D3490" t="str">
            <v>Imam Sibromulis</v>
          </cell>
          <cell r="E3490" t="str">
            <v>Jl. Pb. Sudirman No.25 RT.001/RW.001 Panti, Panti</v>
          </cell>
          <cell r="F3490" t="str">
            <v>Jember</v>
          </cell>
          <cell r="G3490" t="str">
            <v>Yuyun</v>
          </cell>
          <cell r="H3490">
            <v>0</v>
          </cell>
          <cell r="I3490">
            <v>0</v>
          </cell>
          <cell r="J3490">
            <v>0</v>
          </cell>
          <cell r="K3490">
            <v>0</v>
          </cell>
          <cell r="L3490">
            <v>1000</v>
          </cell>
          <cell r="M3490">
            <v>1</v>
          </cell>
          <cell r="N3490" t="e">
            <v>#REF!</v>
          </cell>
          <cell r="O3490" t="str">
            <v>Abadi Tani, Toko</v>
          </cell>
          <cell r="P3490">
            <v>70000000</v>
          </cell>
          <cell r="Q3490">
            <v>1</v>
          </cell>
          <cell r="R3490">
            <v>1</v>
          </cell>
          <cell r="S3490" t="str">
            <v>*sumb*</v>
          </cell>
          <cell r="T3490" t="str">
            <v>*sumber jaya*</v>
          </cell>
        </row>
        <row r="3491">
          <cell r="B3491" t="str">
            <v>WIJI02</v>
          </cell>
          <cell r="C3491" t="str">
            <v>Makmur Sejahtera/Iis</v>
          </cell>
          <cell r="D3491" t="str">
            <v>Iis Qomariyah</v>
          </cell>
          <cell r="E3491" t="str">
            <v>Dsn. Krajan Utara, RT.002/RW.001, Kel. Kertonegoro, Kec. Jenggawah</v>
          </cell>
          <cell r="F3491" t="str">
            <v>Jember</v>
          </cell>
          <cell r="G3491" t="str">
            <v>Riyan</v>
          </cell>
          <cell r="H3491">
            <v>0</v>
          </cell>
          <cell r="I3491">
            <v>0</v>
          </cell>
          <cell r="J3491">
            <v>0</v>
          </cell>
          <cell r="K3491">
            <v>0</v>
          </cell>
          <cell r="L3491">
            <v>1000</v>
          </cell>
          <cell r="M3491">
            <v>1</v>
          </cell>
          <cell r="N3491" t="e">
            <v>#REF!</v>
          </cell>
          <cell r="O3491" t="str">
            <v>Abadi Tani, Toko</v>
          </cell>
          <cell r="P3491">
            <v>70000000</v>
          </cell>
          <cell r="Q3491">
            <v>1</v>
          </cell>
          <cell r="R3491">
            <v>1</v>
          </cell>
          <cell r="S3491" t="str">
            <v>*sumb*</v>
          </cell>
          <cell r="T3491" t="str">
            <v>*sumber jaya*</v>
          </cell>
        </row>
        <row r="3492">
          <cell r="B3492" t="str">
            <v>MAKM05</v>
          </cell>
          <cell r="C3492" t="str">
            <v>Makmur Sejati/Fathur</v>
          </cell>
          <cell r="D3492" t="str">
            <v>Fatchur Rohman</v>
          </cell>
          <cell r="E3492" t="str">
            <v>Dsn. Made, RT.001/RW.001, Kel. Made, Kec. Kudu</v>
          </cell>
          <cell r="F3492" t="str">
            <v>Jombang</v>
          </cell>
          <cell r="G3492" t="str">
            <v>Reni</v>
          </cell>
          <cell r="H3492">
            <v>0</v>
          </cell>
          <cell r="I3492">
            <v>0</v>
          </cell>
          <cell r="J3492">
            <v>0</v>
          </cell>
          <cell r="K3492">
            <v>0</v>
          </cell>
          <cell r="L3492">
            <v>1000</v>
          </cell>
          <cell r="M3492">
            <v>1</v>
          </cell>
          <cell r="N3492" t="e">
            <v>#REF!</v>
          </cell>
          <cell r="O3492" t="str">
            <v>Abadi Tani, Toko</v>
          </cell>
          <cell r="P3492">
            <v>70000000</v>
          </cell>
          <cell r="Q3492">
            <v>1</v>
          </cell>
          <cell r="R3492">
            <v>1</v>
          </cell>
          <cell r="S3492" t="str">
            <v>*sumb*</v>
          </cell>
          <cell r="T3492" t="str">
            <v>*sumber jaya*</v>
          </cell>
        </row>
        <row r="3493">
          <cell r="B3493" t="str">
            <v>MAKM12</v>
          </cell>
          <cell r="C3493" t="str">
            <v>Makmur Tani, UD/Saiful</v>
          </cell>
          <cell r="D3493" t="str">
            <v>Saiful Mujab</v>
          </cell>
          <cell r="E3493" t="str">
            <v>Poncol RT.001/RW.001 Krajan Bogo, Bonang</v>
          </cell>
          <cell r="F3493" t="str">
            <v>Demak</v>
          </cell>
          <cell r="G3493" t="str">
            <v>Hendra</v>
          </cell>
          <cell r="H3493">
            <v>0</v>
          </cell>
          <cell r="I3493">
            <v>0</v>
          </cell>
          <cell r="J3493">
            <v>0</v>
          </cell>
          <cell r="K3493">
            <v>0</v>
          </cell>
          <cell r="L3493">
            <v>20000000</v>
          </cell>
          <cell r="M3493">
            <v>1</v>
          </cell>
          <cell r="N3493" t="e">
            <v>#REF!</v>
          </cell>
          <cell r="O3493" t="str">
            <v>Abadi Tani, Toko</v>
          </cell>
          <cell r="P3493">
            <v>70000000</v>
          </cell>
          <cell r="Q3493">
            <v>1</v>
          </cell>
          <cell r="R3493">
            <v>1</v>
          </cell>
          <cell r="S3493" t="str">
            <v>*sumb*</v>
          </cell>
          <cell r="T3493" t="str">
            <v>*sumber jaya*</v>
          </cell>
        </row>
        <row r="3494">
          <cell r="B3494" t="str">
            <v>MAKM16</v>
          </cell>
          <cell r="C3494" t="str">
            <v>Makmur Tani/ Ni Made Muliati</v>
          </cell>
          <cell r="D3494" t="str">
            <v>Ni Made Muliati</v>
          </cell>
          <cell r="E3494" t="str">
            <v>Banjar Munduk Anggrek , Kel. Yehembang Kauh, Kec. Mendoyo</v>
          </cell>
          <cell r="F3494" t="str">
            <v>Jembrana -Bali</v>
          </cell>
          <cell r="G3494" t="str">
            <v>Zakia</v>
          </cell>
          <cell r="H3494">
            <v>0</v>
          </cell>
          <cell r="I3494">
            <v>0</v>
          </cell>
          <cell r="J3494">
            <v>0</v>
          </cell>
          <cell r="K3494">
            <v>0</v>
          </cell>
          <cell r="L3494">
            <v>100000000</v>
          </cell>
          <cell r="M3494">
            <v>1</v>
          </cell>
          <cell r="N3494" t="e">
            <v>#REF!</v>
          </cell>
          <cell r="O3494" t="str">
            <v>Abadi Tani, Toko</v>
          </cell>
          <cell r="P3494">
            <v>70000000</v>
          </cell>
          <cell r="Q3494">
            <v>1</v>
          </cell>
          <cell r="R3494">
            <v>1</v>
          </cell>
          <cell r="S3494" t="str">
            <v>*sumb*</v>
          </cell>
          <cell r="T3494" t="str">
            <v>*sumber jaya*</v>
          </cell>
        </row>
        <row r="3495">
          <cell r="B3495" t="str">
            <v>MAKM11</v>
          </cell>
          <cell r="C3495" t="str">
            <v>Makmur Tani/Munif</v>
          </cell>
          <cell r="D3495" t="str">
            <v>A Munif Sulaeman</v>
          </cell>
          <cell r="E3495" t="str">
            <v>Kedung Pring</v>
          </cell>
          <cell r="F3495" t="str">
            <v>Lamongan</v>
          </cell>
          <cell r="G3495" t="str">
            <v>Arasy</v>
          </cell>
          <cell r="H3495">
            <v>0</v>
          </cell>
          <cell r="I3495">
            <v>0</v>
          </cell>
          <cell r="J3495">
            <v>0</v>
          </cell>
          <cell r="K3495">
            <v>0</v>
          </cell>
          <cell r="L3495">
            <v>1000</v>
          </cell>
          <cell r="M3495">
            <v>1</v>
          </cell>
          <cell r="N3495" t="e">
            <v>#REF!</v>
          </cell>
          <cell r="O3495" t="str">
            <v>Abadi Tani, Toko</v>
          </cell>
          <cell r="P3495">
            <v>70000000</v>
          </cell>
          <cell r="Q3495">
            <v>1</v>
          </cell>
          <cell r="R3495">
            <v>1</v>
          </cell>
          <cell r="S3495" t="str">
            <v>*sumb*</v>
          </cell>
          <cell r="T3495" t="str">
            <v>*sumber jaya*</v>
          </cell>
        </row>
        <row r="3496">
          <cell r="B3496" t="str">
            <v>MAKM04</v>
          </cell>
          <cell r="C3496" t="str">
            <v>Makmur/Heru</v>
          </cell>
          <cell r="D3496" t="str">
            <v>Heru</v>
          </cell>
          <cell r="E3496" t="str">
            <v>Sukorejo, Sukowono</v>
          </cell>
          <cell r="F3496" t="str">
            <v>Jember</v>
          </cell>
          <cell r="G3496" t="str">
            <v>Yuyun</v>
          </cell>
          <cell r="H3496">
            <v>0</v>
          </cell>
          <cell r="I3496">
            <v>0</v>
          </cell>
          <cell r="J3496">
            <v>0</v>
          </cell>
          <cell r="K3496">
            <v>0</v>
          </cell>
          <cell r="L3496">
            <v>1000</v>
          </cell>
          <cell r="M3496">
            <v>1</v>
          </cell>
          <cell r="N3496" t="e">
            <v>#REF!</v>
          </cell>
          <cell r="O3496" t="str">
            <v>Abadi Tani, Toko</v>
          </cell>
          <cell r="P3496">
            <v>70000000</v>
          </cell>
          <cell r="Q3496">
            <v>1</v>
          </cell>
          <cell r="R3496">
            <v>1</v>
          </cell>
          <cell r="S3496" t="str">
            <v>*sumb*</v>
          </cell>
          <cell r="T3496" t="str">
            <v>*sumber jaya*</v>
          </cell>
        </row>
        <row r="3497">
          <cell r="B3497" t="str">
            <v>MAKR02</v>
          </cell>
          <cell r="C3497" t="str">
            <v>Makruf</v>
          </cell>
          <cell r="D3497" t="str">
            <v>Makruf</v>
          </cell>
          <cell r="E3497" t="str">
            <v>Dusun Gesikan RT.003/RW.004, Gemulun, Kerek</v>
          </cell>
          <cell r="F3497" t="str">
            <v>Tuban</v>
          </cell>
          <cell r="G3497" t="str">
            <v>Faisal</v>
          </cell>
          <cell r="H3497">
            <v>0</v>
          </cell>
          <cell r="I3497">
            <v>0</v>
          </cell>
          <cell r="J3497">
            <v>0</v>
          </cell>
          <cell r="K3497">
            <v>0</v>
          </cell>
          <cell r="L3497">
            <v>1000</v>
          </cell>
          <cell r="M3497">
            <v>1</v>
          </cell>
          <cell r="N3497" t="e">
            <v>#REF!</v>
          </cell>
          <cell r="O3497" t="str">
            <v>Abadi Tani, Toko</v>
          </cell>
          <cell r="P3497">
            <v>70000000</v>
          </cell>
          <cell r="Q3497">
            <v>1</v>
          </cell>
          <cell r="R3497">
            <v>1</v>
          </cell>
          <cell r="S3497" t="str">
            <v>*sumb*</v>
          </cell>
          <cell r="T3497" t="str">
            <v>*sumber jaya*</v>
          </cell>
        </row>
        <row r="3498">
          <cell r="B3498" t="str">
            <v>MAKS01</v>
          </cell>
          <cell r="C3498" t="str">
            <v>Maksum Online</v>
          </cell>
          <cell r="D3498" t="str">
            <v>Maksum Online</v>
          </cell>
          <cell r="E3498" t="str">
            <v>Dusun 01 RT.003, Desa Upang, Air Salek, Kab. Banyuasin</v>
          </cell>
          <cell r="F3498" t="str">
            <v>Sumatera Selatan</v>
          </cell>
          <cell r="G3498" t="str">
            <v>Faisal</v>
          </cell>
          <cell r="H3498">
            <v>0</v>
          </cell>
          <cell r="I3498">
            <v>0</v>
          </cell>
          <cell r="J3498">
            <v>0</v>
          </cell>
          <cell r="K3498">
            <v>0</v>
          </cell>
          <cell r="L3498">
            <v>1000</v>
          </cell>
          <cell r="M3498">
            <v>1</v>
          </cell>
          <cell r="N3498" t="e">
            <v>#REF!</v>
          </cell>
          <cell r="O3498" t="str">
            <v>Abadi Tani, Toko</v>
          </cell>
          <cell r="P3498">
            <v>70000000</v>
          </cell>
          <cell r="Q3498">
            <v>1</v>
          </cell>
          <cell r="R3498">
            <v>1</v>
          </cell>
          <cell r="S3498" t="str">
            <v>*sumb*</v>
          </cell>
          <cell r="T3498" t="str">
            <v>*sumber jaya*</v>
          </cell>
        </row>
        <row r="3499">
          <cell r="B3499" t="str">
            <v>MALV01</v>
          </cell>
          <cell r="C3499" t="str">
            <v>Malvica</v>
          </cell>
          <cell r="D3499" t="str">
            <v>Malvica</v>
          </cell>
          <cell r="E3499" t="str">
            <v>Jalan Babakan-Bogor , Ds. Kertaharja Kecamatan Kramat (Gemini Art Percetakan)</v>
          </cell>
          <cell r="F3499" t="str">
            <v>Tegal</v>
          </cell>
          <cell r="G3499" t="str">
            <v>Faisal</v>
          </cell>
          <cell r="H3499">
            <v>0</v>
          </cell>
          <cell r="I3499">
            <v>0</v>
          </cell>
          <cell r="J3499">
            <v>0</v>
          </cell>
          <cell r="K3499">
            <v>0</v>
          </cell>
          <cell r="L3499">
            <v>1000</v>
          </cell>
          <cell r="M3499">
            <v>1</v>
          </cell>
          <cell r="N3499" t="e">
            <v>#REF!</v>
          </cell>
          <cell r="O3499" t="str">
            <v>Abadi Tani, Toko</v>
          </cell>
          <cell r="P3499">
            <v>70000000</v>
          </cell>
          <cell r="Q3499">
            <v>1</v>
          </cell>
          <cell r="R3499">
            <v>1</v>
          </cell>
          <cell r="S3499" t="str">
            <v>*sumb*</v>
          </cell>
          <cell r="T3499" t="str">
            <v>*sumber jaya*</v>
          </cell>
        </row>
        <row r="3500">
          <cell r="B3500" t="str">
            <v>MAMA04</v>
          </cell>
          <cell r="C3500" t="str">
            <v>Mama Ihan</v>
          </cell>
          <cell r="D3500" t="str">
            <v>Mama Ihan</v>
          </cell>
          <cell r="E3500" t="str">
            <v>Jalan Longawang RT.001/RW.001, Longawang, Telaga Langsat, Kab. Hulu Sungai Selatan (blkg langgar nurul yakin)</v>
          </cell>
          <cell r="F3500" t="str">
            <v>Kalimantan Selatan</v>
          </cell>
          <cell r="G3500" t="str">
            <v>Faisal</v>
          </cell>
          <cell r="H3500">
            <v>0</v>
          </cell>
          <cell r="I3500">
            <v>0</v>
          </cell>
          <cell r="J3500">
            <v>0</v>
          </cell>
          <cell r="K3500">
            <v>0</v>
          </cell>
          <cell r="L3500">
            <v>1000</v>
          </cell>
          <cell r="M3500">
            <v>1</v>
          </cell>
          <cell r="N3500" t="e">
            <v>#REF!</v>
          </cell>
          <cell r="O3500" t="str">
            <v>Abadi Tani, Toko</v>
          </cell>
          <cell r="P3500">
            <v>70000000</v>
          </cell>
          <cell r="Q3500">
            <v>1</v>
          </cell>
          <cell r="R3500">
            <v>1</v>
          </cell>
          <cell r="S3500" t="str">
            <v>*sumb*</v>
          </cell>
          <cell r="T3500" t="str">
            <v>*sumber jaya*</v>
          </cell>
        </row>
        <row r="3501">
          <cell r="B3501" t="str">
            <v>IQBA02</v>
          </cell>
          <cell r="C3501" t="str">
            <v>Mama Iqbal</v>
          </cell>
          <cell r="D3501" t="str">
            <v>Mama Iqbal</v>
          </cell>
          <cell r="E3501" t="str">
            <v>Jalan Yusuf Ratu di Puncak RT.005/RW.006, Desa Bernah Dalam, Kotabumi Selatan</v>
          </cell>
          <cell r="F3501" t="str">
            <v>Lampung Utara</v>
          </cell>
          <cell r="G3501" t="str">
            <v>Faisal</v>
          </cell>
          <cell r="H3501">
            <v>0</v>
          </cell>
          <cell r="I3501">
            <v>0</v>
          </cell>
          <cell r="J3501">
            <v>0</v>
          </cell>
          <cell r="K3501">
            <v>0</v>
          </cell>
          <cell r="L3501">
            <v>1000</v>
          </cell>
          <cell r="M3501">
            <v>1</v>
          </cell>
          <cell r="N3501" t="e">
            <v>#REF!</v>
          </cell>
          <cell r="O3501" t="str">
            <v>Abadi Tani, Toko</v>
          </cell>
          <cell r="P3501">
            <v>70000000</v>
          </cell>
          <cell r="Q3501">
            <v>1</v>
          </cell>
          <cell r="R3501">
            <v>1</v>
          </cell>
          <cell r="S3501" t="str">
            <v>*sumb*</v>
          </cell>
          <cell r="T3501" t="str">
            <v>*sumber jaya*</v>
          </cell>
        </row>
        <row r="3502">
          <cell r="B3502" t="str">
            <v>MAMA06</v>
          </cell>
          <cell r="C3502" t="str">
            <v>Mama Riska</v>
          </cell>
          <cell r="D3502" t="str">
            <v>Mama Riska</v>
          </cell>
          <cell r="E3502" t="str">
            <v>Desa Berkat Mulia , Simpang Empat, Kab. Banjar</v>
          </cell>
          <cell r="F3502" t="str">
            <v>Kalimantan Selatan</v>
          </cell>
          <cell r="G3502" t="str">
            <v>Faisal</v>
          </cell>
          <cell r="H3502">
            <v>0</v>
          </cell>
          <cell r="I3502">
            <v>0</v>
          </cell>
          <cell r="J3502">
            <v>0</v>
          </cell>
          <cell r="K3502">
            <v>0</v>
          </cell>
          <cell r="L3502">
            <v>1000</v>
          </cell>
          <cell r="M3502">
            <v>1</v>
          </cell>
          <cell r="N3502" t="e">
            <v>#REF!</v>
          </cell>
          <cell r="O3502" t="str">
            <v>Abadi Tani, Toko</v>
          </cell>
          <cell r="P3502">
            <v>70000000</v>
          </cell>
          <cell r="Q3502">
            <v>1</v>
          </cell>
          <cell r="R3502">
            <v>1</v>
          </cell>
          <cell r="S3502" t="str">
            <v>*sumb*</v>
          </cell>
          <cell r="T3502" t="str">
            <v>*sumber jaya*</v>
          </cell>
        </row>
        <row r="3503">
          <cell r="B3503" t="str">
            <v>MAMA01</v>
          </cell>
          <cell r="C3503" t="str">
            <v>Mamah Amar</v>
          </cell>
          <cell r="D3503" t="str">
            <v>Mamah Amar</v>
          </cell>
          <cell r="E3503" t="str">
            <v>Desa Tegalsari Blok Selasa RT.001/RW.003, Maja (Blok Selasa, pentas)</v>
          </cell>
          <cell r="F3503" t="str">
            <v>Majalengka</v>
          </cell>
          <cell r="G3503" t="str">
            <v>Faisal</v>
          </cell>
          <cell r="H3503">
            <v>0</v>
          </cell>
          <cell r="I3503">
            <v>0</v>
          </cell>
          <cell r="J3503">
            <v>0</v>
          </cell>
          <cell r="K3503">
            <v>0</v>
          </cell>
          <cell r="L3503">
            <v>1000</v>
          </cell>
          <cell r="M3503">
            <v>1</v>
          </cell>
          <cell r="N3503" t="e">
            <v>#REF!</v>
          </cell>
          <cell r="O3503" t="str">
            <v>Abadi Tani, Toko</v>
          </cell>
          <cell r="P3503">
            <v>70000000</v>
          </cell>
          <cell r="Q3503">
            <v>1</v>
          </cell>
          <cell r="R3503">
            <v>1</v>
          </cell>
          <cell r="S3503" t="str">
            <v>*sumb*</v>
          </cell>
          <cell r="T3503" t="str">
            <v>*sumber jaya*</v>
          </cell>
        </row>
        <row r="3504">
          <cell r="B3504" t="str">
            <v>MAMA05</v>
          </cell>
          <cell r="C3504" t="str">
            <v>Mamah Fadil</v>
          </cell>
          <cell r="D3504" t="str">
            <v>Mamah Fadil</v>
          </cell>
          <cell r="E3504" t="str">
            <v>Gang Rawalele, RT.002/RW.003 , Kel. Pasirangin, Kec. Cileungsi (Kontrakan Braling)</v>
          </cell>
          <cell r="F3504" t="str">
            <v>Bogor</v>
          </cell>
          <cell r="G3504" t="str">
            <v>Faisal</v>
          </cell>
          <cell r="H3504">
            <v>0</v>
          </cell>
          <cell r="I3504">
            <v>0</v>
          </cell>
          <cell r="J3504">
            <v>0</v>
          </cell>
          <cell r="K3504">
            <v>0</v>
          </cell>
          <cell r="L3504">
            <v>1000</v>
          </cell>
          <cell r="M3504">
            <v>1</v>
          </cell>
          <cell r="N3504" t="e">
            <v>#REF!</v>
          </cell>
          <cell r="O3504" t="str">
            <v>Abadi Tani, Toko</v>
          </cell>
          <cell r="P3504">
            <v>70000000</v>
          </cell>
          <cell r="Q3504">
            <v>1</v>
          </cell>
          <cell r="R3504">
            <v>1</v>
          </cell>
          <cell r="S3504" t="str">
            <v>*sumb*</v>
          </cell>
          <cell r="T3504" t="str">
            <v>*sumber jaya*</v>
          </cell>
        </row>
        <row r="3505">
          <cell r="B3505" t="str">
            <v>MAMA03</v>
          </cell>
          <cell r="C3505" t="str">
            <v>Mamah Popon</v>
          </cell>
          <cell r="D3505" t="str">
            <v>Mamah Popon</v>
          </cell>
          <cell r="E3505" t="str">
            <v>Klinik Azkia, Jalan Kampung Cikalong RT.035/RW.008, Jabong, Pagaden (Depan Klinik Azkia)</v>
          </cell>
          <cell r="F3505" t="str">
            <v>Subang</v>
          </cell>
          <cell r="G3505" t="str">
            <v>Faisal</v>
          </cell>
          <cell r="H3505">
            <v>0</v>
          </cell>
          <cell r="I3505">
            <v>0</v>
          </cell>
          <cell r="J3505">
            <v>0</v>
          </cell>
          <cell r="K3505">
            <v>0</v>
          </cell>
          <cell r="L3505">
            <v>1000</v>
          </cell>
          <cell r="M3505">
            <v>1</v>
          </cell>
          <cell r="N3505" t="e">
            <v>#REF!</v>
          </cell>
          <cell r="O3505" t="str">
            <v>Abadi Tani, Toko</v>
          </cell>
          <cell r="P3505">
            <v>70000000</v>
          </cell>
          <cell r="Q3505">
            <v>1</v>
          </cell>
          <cell r="R3505">
            <v>1</v>
          </cell>
          <cell r="S3505" t="str">
            <v>*sumb*</v>
          </cell>
          <cell r="T3505" t="str">
            <v>*sumber jaya*</v>
          </cell>
        </row>
        <row r="3506">
          <cell r="B3506" t="str">
            <v>MAMA02</v>
          </cell>
          <cell r="C3506" t="str">
            <v>Mamat Hidayat</v>
          </cell>
          <cell r="D3506" t="str">
            <v>Mamat Hidayat</v>
          </cell>
          <cell r="E3506" t="str">
            <v>Jalan Cikareumbi Kp Cireyod RT.002/RW.011, Desa Cikidang, Kec. Lembang (depan pandawa)</v>
          </cell>
          <cell r="F3506" t="str">
            <v>Bandung Barat</v>
          </cell>
          <cell r="G3506" t="str">
            <v>Faisal</v>
          </cell>
          <cell r="H3506">
            <v>0</v>
          </cell>
          <cell r="I3506">
            <v>0</v>
          </cell>
          <cell r="J3506">
            <v>0</v>
          </cell>
          <cell r="K3506">
            <v>0</v>
          </cell>
          <cell r="L3506">
            <v>1000</v>
          </cell>
          <cell r="M3506">
            <v>1</v>
          </cell>
          <cell r="N3506" t="e">
            <v>#REF!</v>
          </cell>
          <cell r="O3506" t="str">
            <v>Abadi Tani, Toko</v>
          </cell>
          <cell r="P3506">
            <v>70000000</v>
          </cell>
          <cell r="Q3506">
            <v>1</v>
          </cell>
          <cell r="R3506">
            <v>1</v>
          </cell>
          <cell r="S3506" t="str">
            <v>*sumb*</v>
          </cell>
          <cell r="T3506" t="str">
            <v>*sumber jaya*</v>
          </cell>
        </row>
        <row r="3507">
          <cell r="B3507" t="str">
            <v>MAMI02</v>
          </cell>
          <cell r="C3507" t="str">
            <v>Mamik Budi Ekowati</v>
          </cell>
          <cell r="D3507" t="str">
            <v>Mamik Budi Ekowati</v>
          </cell>
          <cell r="E3507" t="str">
            <v>Dusun Sumbergondo RT.011/RW.004, Desa Tulungrejo, Kec. Glenmore</v>
          </cell>
          <cell r="F3507" t="str">
            <v>Banyuwangi</v>
          </cell>
          <cell r="G3507" t="str">
            <v>Faisal</v>
          </cell>
          <cell r="H3507">
            <v>0</v>
          </cell>
          <cell r="I3507">
            <v>0</v>
          </cell>
          <cell r="J3507">
            <v>0</v>
          </cell>
          <cell r="K3507">
            <v>0</v>
          </cell>
          <cell r="L3507">
            <v>1000</v>
          </cell>
          <cell r="M3507">
            <v>1</v>
          </cell>
          <cell r="N3507" t="e">
            <v>#REF!</v>
          </cell>
          <cell r="O3507" t="str">
            <v>Abadi Tani, Toko</v>
          </cell>
          <cell r="P3507">
            <v>70000000</v>
          </cell>
          <cell r="Q3507">
            <v>1</v>
          </cell>
          <cell r="R3507">
            <v>1</v>
          </cell>
          <cell r="S3507" t="str">
            <v>*sumb*</v>
          </cell>
          <cell r="T3507" t="str">
            <v>*sumber jaya*</v>
          </cell>
        </row>
        <row r="3508">
          <cell r="B3508" t="str">
            <v>MAMI01</v>
          </cell>
          <cell r="C3508" t="str">
            <v>Mamik Sasmiati/Widya</v>
          </cell>
          <cell r="D3508" t="str">
            <v>Mamik Sasmiati/Widya</v>
          </cell>
          <cell r="E3508" t="str">
            <v>Dsn. Krajan Rowo Tengah RT.001/RW.002, Sumber Baru</v>
          </cell>
          <cell r="F3508" t="str">
            <v>Jember</v>
          </cell>
          <cell r="G3508" t="str">
            <v>Faisal</v>
          </cell>
          <cell r="H3508">
            <v>0</v>
          </cell>
          <cell r="I3508">
            <v>0</v>
          </cell>
          <cell r="J3508">
            <v>0</v>
          </cell>
          <cell r="K3508">
            <v>0</v>
          </cell>
          <cell r="L3508">
            <v>1000</v>
          </cell>
          <cell r="M3508">
            <v>1</v>
          </cell>
          <cell r="N3508" t="e">
            <v>#REF!</v>
          </cell>
          <cell r="O3508" t="str">
            <v>Abadi Tani, Toko</v>
          </cell>
          <cell r="P3508">
            <v>70000000</v>
          </cell>
          <cell r="Q3508">
            <v>1</v>
          </cell>
          <cell r="R3508">
            <v>1</v>
          </cell>
          <cell r="S3508" t="str">
            <v>*sumb*</v>
          </cell>
          <cell r="T3508" t="str">
            <v>*sumber jaya*</v>
          </cell>
        </row>
        <row r="3509">
          <cell r="B3509" t="str">
            <v>MAMI04</v>
          </cell>
          <cell r="C3509" t="str">
            <v>Mamik Septiani</v>
          </cell>
          <cell r="D3509" t="str">
            <v>Mamik Septiani</v>
          </cell>
          <cell r="E3509" t="str">
            <v>Desa Karanganyar Pule RT.006/RW.001 , Pule</v>
          </cell>
          <cell r="F3509" t="str">
            <v>Trenggalek</v>
          </cell>
          <cell r="G3509" t="str">
            <v>Faisal</v>
          </cell>
          <cell r="H3509">
            <v>0</v>
          </cell>
          <cell r="I3509">
            <v>0</v>
          </cell>
          <cell r="J3509">
            <v>0</v>
          </cell>
          <cell r="K3509">
            <v>0</v>
          </cell>
          <cell r="L3509">
            <v>1000</v>
          </cell>
          <cell r="M3509">
            <v>1</v>
          </cell>
          <cell r="N3509" t="e">
            <v>#REF!</v>
          </cell>
          <cell r="O3509" t="str">
            <v>Abadi Tani, Toko</v>
          </cell>
          <cell r="P3509">
            <v>70000000</v>
          </cell>
          <cell r="Q3509">
            <v>1</v>
          </cell>
          <cell r="R3509">
            <v>1</v>
          </cell>
          <cell r="S3509" t="str">
            <v>*sumb*</v>
          </cell>
          <cell r="T3509" t="str">
            <v>*sumber jaya*</v>
          </cell>
        </row>
        <row r="3510">
          <cell r="B3510" t="str">
            <v>MAMO01</v>
          </cell>
          <cell r="C3510" t="str">
            <v>Mamo Buana Ungas</v>
          </cell>
          <cell r="D3510" t="str">
            <v>Mamo Buana Ungas</v>
          </cell>
          <cell r="E3510" t="str">
            <v>Jalan Majapahit Kraton, Wonoasri, Tempurejo Gang 4 utara , Dusun Kraton, Tempurejo</v>
          </cell>
          <cell r="F3510" t="str">
            <v>Jember</v>
          </cell>
          <cell r="G3510" t="str">
            <v>Faisal</v>
          </cell>
          <cell r="H3510">
            <v>0</v>
          </cell>
          <cell r="I3510">
            <v>0</v>
          </cell>
          <cell r="J3510">
            <v>0</v>
          </cell>
          <cell r="K3510">
            <v>0</v>
          </cell>
          <cell r="L3510">
            <v>1000</v>
          </cell>
          <cell r="M3510">
            <v>1</v>
          </cell>
          <cell r="N3510" t="e">
            <v>#REF!</v>
          </cell>
          <cell r="O3510" t="str">
            <v>Abadi Tani, Toko</v>
          </cell>
          <cell r="P3510">
            <v>70000000</v>
          </cell>
          <cell r="Q3510">
            <v>1</v>
          </cell>
          <cell r="R3510">
            <v>1</v>
          </cell>
          <cell r="S3510" t="str">
            <v>*sumb*</v>
          </cell>
          <cell r="T3510" t="str">
            <v>*sumber jaya*</v>
          </cell>
        </row>
        <row r="3511">
          <cell r="B3511" t="str">
            <v>MAND08</v>
          </cell>
          <cell r="C3511" t="str">
            <v>Mandala Tani, UD/Nanik</v>
          </cell>
          <cell r="D3511" t="str">
            <v>Nanik Hayati</v>
          </cell>
          <cell r="E3511" t="str">
            <v>Dsn. Ketapang, Jaddung, Kec. Pragaan, kab. Sumenep</v>
          </cell>
          <cell r="F3511" t="str">
            <v>Sumenep</v>
          </cell>
          <cell r="G3511" t="str">
            <v>Zakia</v>
          </cell>
          <cell r="H3511">
            <v>0</v>
          </cell>
          <cell r="I3511">
            <v>0</v>
          </cell>
          <cell r="J3511">
            <v>0</v>
          </cell>
          <cell r="K3511">
            <v>0</v>
          </cell>
          <cell r="L3511">
            <v>1000</v>
          </cell>
          <cell r="M3511">
            <v>1</v>
          </cell>
          <cell r="N3511" t="e">
            <v>#REF!</v>
          </cell>
          <cell r="O3511" t="str">
            <v>Abadi Tani, Toko</v>
          </cell>
          <cell r="P3511">
            <v>70000000</v>
          </cell>
          <cell r="Q3511">
            <v>1</v>
          </cell>
          <cell r="R3511">
            <v>1</v>
          </cell>
          <cell r="S3511" t="str">
            <v>*sumb*</v>
          </cell>
          <cell r="T3511" t="str">
            <v>*sumber jaya*</v>
          </cell>
        </row>
        <row r="3512">
          <cell r="B3512" t="str">
            <v>MAND10</v>
          </cell>
          <cell r="C3512" t="str">
            <v>Mandala Tani/Jumirin</v>
          </cell>
          <cell r="D3512" t="str">
            <v>Jumirin</v>
          </cell>
          <cell r="E3512" t="str">
            <v>Kedungasri, Ds. Persen Kalipait</v>
          </cell>
          <cell r="F3512" t="str">
            <v>Banyuwangi</v>
          </cell>
          <cell r="G3512" t="str">
            <v>Faris</v>
          </cell>
          <cell r="H3512">
            <v>0</v>
          </cell>
          <cell r="I3512">
            <v>0</v>
          </cell>
          <cell r="J3512">
            <v>0</v>
          </cell>
          <cell r="K3512">
            <v>0</v>
          </cell>
          <cell r="L3512">
            <v>1000</v>
          </cell>
          <cell r="M3512">
            <v>1</v>
          </cell>
          <cell r="N3512" t="e">
            <v>#REF!</v>
          </cell>
          <cell r="O3512" t="str">
            <v>Abadi Tani, Toko</v>
          </cell>
          <cell r="P3512">
            <v>70000000</v>
          </cell>
          <cell r="Q3512">
            <v>1</v>
          </cell>
          <cell r="R3512">
            <v>1</v>
          </cell>
          <cell r="S3512" t="str">
            <v>*sumb*</v>
          </cell>
          <cell r="T3512" t="str">
            <v>*sumber jaya*</v>
          </cell>
        </row>
        <row r="3513">
          <cell r="B3513" t="str">
            <v>MAND11</v>
          </cell>
          <cell r="C3513" t="str">
            <v>Mandiri Tani Sejahtera/Yanda</v>
          </cell>
          <cell r="D3513" t="str">
            <v>Yanda Noval Dyan Prasetyo</v>
          </cell>
          <cell r="E3513" t="str">
            <v>Dsn Banjarejo RT.001/RW.027, Kel. Tembokrejo, Kec. Gumukmas</v>
          </cell>
          <cell r="F3513" t="str">
            <v>Jember</v>
          </cell>
          <cell r="G3513" t="str">
            <v>Yuyun</v>
          </cell>
          <cell r="H3513">
            <v>0</v>
          </cell>
          <cell r="I3513">
            <v>0</v>
          </cell>
          <cell r="J3513">
            <v>0</v>
          </cell>
          <cell r="K3513">
            <v>0</v>
          </cell>
          <cell r="L3513">
            <v>10000000</v>
          </cell>
          <cell r="M3513">
            <v>1</v>
          </cell>
          <cell r="N3513" t="e">
            <v>#REF!</v>
          </cell>
          <cell r="O3513" t="str">
            <v>Abadi Tani, Toko</v>
          </cell>
          <cell r="P3513">
            <v>70000000</v>
          </cell>
          <cell r="Q3513">
            <v>1</v>
          </cell>
          <cell r="R3513">
            <v>1</v>
          </cell>
          <cell r="S3513" t="str">
            <v>*sumb*</v>
          </cell>
          <cell r="T3513" t="str">
            <v>*sumber jaya*</v>
          </cell>
        </row>
        <row r="3514">
          <cell r="B3514" t="str">
            <v>MAND12</v>
          </cell>
          <cell r="C3514" t="str">
            <v>Mandiri Tani/Fitri</v>
          </cell>
          <cell r="D3514" t="str">
            <v>Harianto</v>
          </cell>
          <cell r="E3514" t="str">
            <v>Kedung Palang RT.001/RW.005, Kel. Lakardowo, Kec. Jetis</v>
          </cell>
          <cell r="F3514" t="str">
            <v>Mojokerto</v>
          </cell>
          <cell r="G3514" t="str">
            <v>Reni</v>
          </cell>
          <cell r="H3514">
            <v>0</v>
          </cell>
          <cell r="I3514">
            <v>0</v>
          </cell>
          <cell r="J3514">
            <v>0</v>
          </cell>
          <cell r="K3514">
            <v>0</v>
          </cell>
          <cell r="L3514">
            <v>10000000</v>
          </cell>
          <cell r="M3514">
            <v>1</v>
          </cell>
          <cell r="N3514" t="e">
            <v>#REF!</v>
          </cell>
          <cell r="O3514" t="str">
            <v>Abadi Tani, Toko</v>
          </cell>
          <cell r="P3514">
            <v>70000000</v>
          </cell>
          <cell r="Q3514">
            <v>1</v>
          </cell>
          <cell r="R3514">
            <v>1</v>
          </cell>
          <cell r="S3514" t="str">
            <v>*sumb*</v>
          </cell>
          <cell r="T3514" t="str">
            <v>*sumber jaya*</v>
          </cell>
        </row>
        <row r="3515">
          <cell r="B3515" t="str">
            <v>MAND07</v>
          </cell>
          <cell r="C3515" t="str">
            <v>Mandiri, UD/Bianto</v>
          </cell>
          <cell r="D3515" t="str">
            <v>Gianto</v>
          </cell>
          <cell r="E3515" t="str">
            <v>Dsn. Bulurejo, RT.03/RW.01, Rejoso Kab. Nganjuk</v>
          </cell>
          <cell r="F3515" t="str">
            <v>Nganjuk</v>
          </cell>
          <cell r="G3515" t="str">
            <v>Reni</v>
          </cell>
          <cell r="H3515">
            <v>0</v>
          </cell>
          <cell r="I3515">
            <v>0</v>
          </cell>
          <cell r="J3515">
            <v>0</v>
          </cell>
          <cell r="K3515">
            <v>0</v>
          </cell>
          <cell r="L3515">
            <v>1000</v>
          </cell>
          <cell r="M3515">
            <v>1</v>
          </cell>
          <cell r="N3515" t="e">
            <v>#REF!</v>
          </cell>
          <cell r="O3515" t="str">
            <v>Abadi Tani, Toko</v>
          </cell>
          <cell r="P3515">
            <v>70000000</v>
          </cell>
          <cell r="Q3515">
            <v>1</v>
          </cell>
          <cell r="R3515">
            <v>1</v>
          </cell>
          <cell r="S3515" t="str">
            <v>*sumb*</v>
          </cell>
          <cell r="T3515" t="str">
            <v>*sumber jaya*</v>
          </cell>
        </row>
        <row r="3516">
          <cell r="B3516" t="str">
            <v>MAND04</v>
          </cell>
          <cell r="C3516" t="str">
            <v>Mandiri, UD/Salim</v>
          </cell>
          <cell r="D3516" t="str">
            <v>M. Salim</v>
          </cell>
          <cell r="E3516" t="str">
            <v>Dsn. Pasar Alas, RT.003/RW.020 Kel. Garahan, Kec. Silo</v>
          </cell>
          <cell r="F3516" t="str">
            <v>Jember</v>
          </cell>
          <cell r="G3516" t="str">
            <v>Yuyun</v>
          </cell>
          <cell r="H3516">
            <v>0</v>
          </cell>
          <cell r="I3516">
            <v>0</v>
          </cell>
          <cell r="J3516">
            <v>0</v>
          </cell>
          <cell r="K3516">
            <v>0</v>
          </cell>
          <cell r="L3516">
            <v>1000</v>
          </cell>
          <cell r="M3516">
            <v>1</v>
          </cell>
          <cell r="N3516" t="e">
            <v>#REF!</v>
          </cell>
          <cell r="O3516" t="str">
            <v>Abadi Tani, Toko</v>
          </cell>
          <cell r="P3516">
            <v>70000000</v>
          </cell>
          <cell r="Q3516">
            <v>1</v>
          </cell>
          <cell r="R3516">
            <v>1</v>
          </cell>
          <cell r="S3516" t="str">
            <v>*sumb*</v>
          </cell>
          <cell r="T3516" t="str">
            <v>*sumber jaya*</v>
          </cell>
        </row>
        <row r="3517">
          <cell r="B3517" t="str">
            <v>MAND06</v>
          </cell>
          <cell r="C3517" t="str">
            <v>Mandiri/Suparni</v>
          </cell>
          <cell r="D3517" t="str">
            <v>Tukiyah Andriyani</v>
          </cell>
          <cell r="E3517" t="str">
            <v>Purworejo, RT.013/RW.002, Kel. Kalipait, Kec. Tegaldlimo</v>
          </cell>
          <cell r="F3517" t="str">
            <v>Banyuwangi</v>
          </cell>
          <cell r="G3517" t="str">
            <v>Faris</v>
          </cell>
          <cell r="H3517">
            <v>0</v>
          </cell>
          <cell r="I3517">
            <v>0</v>
          </cell>
          <cell r="J3517">
            <v>0</v>
          </cell>
          <cell r="K3517">
            <v>0</v>
          </cell>
          <cell r="L3517">
            <v>80000000</v>
          </cell>
          <cell r="M3517">
            <v>1</v>
          </cell>
          <cell r="N3517" t="e">
            <v>#REF!</v>
          </cell>
          <cell r="O3517" t="str">
            <v>Abadi Tani, Toko</v>
          </cell>
          <cell r="P3517">
            <v>70000000</v>
          </cell>
          <cell r="Q3517">
            <v>1</v>
          </cell>
          <cell r="R3517">
            <v>1</v>
          </cell>
          <cell r="S3517" t="str">
            <v>*sumb*</v>
          </cell>
          <cell r="T3517" t="str">
            <v>*sumber jaya*</v>
          </cell>
        </row>
        <row r="3518">
          <cell r="B3518" t="str">
            <v>MANG03</v>
          </cell>
          <cell r="C3518" t="str">
            <v>Mang Adi</v>
          </cell>
          <cell r="D3518" t="str">
            <v>Mang Adi</v>
          </cell>
          <cell r="E3518" t="str">
            <v>Jl. Br Juwuk Legi Batunya, Kel. Batunya Kec. Baturiti (Delod Desa)</v>
          </cell>
          <cell r="F3518" t="str">
            <v>Tabanan</v>
          </cell>
          <cell r="G3518" t="str">
            <v>Faisal</v>
          </cell>
          <cell r="H3518">
            <v>0</v>
          </cell>
          <cell r="I3518">
            <v>0</v>
          </cell>
          <cell r="J3518">
            <v>0</v>
          </cell>
          <cell r="K3518">
            <v>0</v>
          </cell>
          <cell r="L3518">
            <v>1000</v>
          </cell>
          <cell r="M3518">
            <v>1</v>
          </cell>
          <cell r="N3518" t="e">
            <v>#REF!</v>
          </cell>
          <cell r="O3518" t="str">
            <v>Abadi Tani, Toko</v>
          </cell>
          <cell r="P3518">
            <v>70000000</v>
          </cell>
          <cell r="Q3518">
            <v>1</v>
          </cell>
          <cell r="R3518">
            <v>1</v>
          </cell>
          <cell r="S3518" t="str">
            <v>*sumb*</v>
          </cell>
          <cell r="T3518" t="str">
            <v>*sumber jaya*</v>
          </cell>
        </row>
        <row r="3519">
          <cell r="B3519" t="str">
            <v>MANG04</v>
          </cell>
          <cell r="C3519" t="str">
            <v>Mangaranap Nainggolan</v>
          </cell>
          <cell r="D3519" t="str">
            <v>Mangaranap Nainggolan</v>
          </cell>
          <cell r="E3519" t="str">
            <v>Sidiangkat Sidikalang Dairi , Toko SRC Josua (depan kompleks pesatren) Kab. Dairi</v>
          </cell>
          <cell r="F3519" t="str">
            <v>Sumatera Utara</v>
          </cell>
          <cell r="G3519" t="str">
            <v>Faisal</v>
          </cell>
          <cell r="H3519">
            <v>0</v>
          </cell>
          <cell r="I3519">
            <v>0</v>
          </cell>
          <cell r="J3519">
            <v>0</v>
          </cell>
          <cell r="K3519">
            <v>0</v>
          </cell>
          <cell r="L3519">
            <v>1000</v>
          </cell>
          <cell r="M3519">
            <v>1</v>
          </cell>
          <cell r="N3519" t="e">
            <v>#REF!</v>
          </cell>
          <cell r="O3519" t="str">
            <v>Abadi Tani, Toko</v>
          </cell>
          <cell r="P3519">
            <v>70000000</v>
          </cell>
          <cell r="Q3519">
            <v>1</v>
          </cell>
          <cell r="R3519">
            <v>1</v>
          </cell>
          <cell r="S3519" t="str">
            <v>*sumb*</v>
          </cell>
          <cell r="T3519" t="str">
            <v>*sumber jaya*</v>
          </cell>
        </row>
        <row r="3520">
          <cell r="B3520" t="str">
            <v>MANG01</v>
          </cell>
          <cell r="C3520" t="str">
            <v>Manggala</v>
          </cell>
          <cell r="D3520" t="str">
            <v>Wakijan</v>
          </cell>
          <cell r="E3520" t="str">
            <v>Dsn. Sendangrejo, RT.003/RW.002, kel. Kebondalem. Kec. Bangorejo</v>
          </cell>
          <cell r="F3520" t="str">
            <v>Banyuwangi</v>
          </cell>
          <cell r="G3520" t="str">
            <v>Faris</v>
          </cell>
          <cell r="H3520">
            <v>0</v>
          </cell>
          <cell r="I3520">
            <v>0</v>
          </cell>
          <cell r="J3520">
            <v>0</v>
          </cell>
          <cell r="K3520">
            <v>0</v>
          </cell>
          <cell r="L3520">
            <v>50000000</v>
          </cell>
          <cell r="M3520">
            <v>1</v>
          </cell>
          <cell r="N3520" t="e">
            <v>#REF!</v>
          </cell>
          <cell r="O3520" t="str">
            <v>Abadi Tani, Toko</v>
          </cell>
          <cell r="P3520">
            <v>70000000</v>
          </cell>
          <cell r="Q3520">
            <v>1</v>
          </cell>
          <cell r="R3520">
            <v>1</v>
          </cell>
          <cell r="S3520" t="str">
            <v>*sumb*</v>
          </cell>
          <cell r="T3520" t="str">
            <v>*sumber jaya*</v>
          </cell>
        </row>
        <row r="3521">
          <cell r="B3521" t="str">
            <v>MANI01</v>
          </cell>
          <cell r="C3521" t="str">
            <v>Manik Tani</v>
          </cell>
          <cell r="D3521" t="str">
            <v>I Made Jeneng Suma Yasa</v>
          </cell>
          <cell r="E3521" t="str">
            <v>Kel. Manikliyu , Kec. Kintamani, Bangli</v>
          </cell>
          <cell r="F3521" t="str">
            <v>Bali</v>
          </cell>
          <cell r="G3521" t="str">
            <v>Zakia</v>
          </cell>
          <cell r="H3521">
            <v>0</v>
          </cell>
          <cell r="I3521">
            <v>0</v>
          </cell>
          <cell r="J3521">
            <v>0</v>
          </cell>
          <cell r="K3521">
            <v>0</v>
          </cell>
          <cell r="L3521">
            <v>1000</v>
          </cell>
          <cell r="M3521">
            <v>1</v>
          </cell>
          <cell r="N3521" t="e">
            <v>#REF!</v>
          </cell>
          <cell r="O3521" t="str">
            <v>Abadi Tani, Toko</v>
          </cell>
          <cell r="P3521">
            <v>70000000</v>
          </cell>
          <cell r="Q3521">
            <v>1</v>
          </cell>
          <cell r="R3521">
            <v>1</v>
          </cell>
          <cell r="S3521" t="str">
            <v>*sumb*</v>
          </cell>
          <cell r="T3521" t="str">
            <v>*sumber jaya*</v>
          </cell>
        </row>
        <row r="3522">
          <cell r="B3522" t="str">
            <v>MANO01</v>
          </cell>
          <cell r="C3522" t="str">
            <v>Manohara</v>
          </cell>
          <cell r="D3522" t="str">
            <v>Manohara</v>
          </cell>
          <cell r="E3522" t="str">
            <v>Dusun Lengkong RT.001/RW.024, Desa Wonosari, Kec. Puger</v>
          </cell>
          <cell r="F3522" t="str">
            <v>Jember</v>
          </cell>
          <cell r="G3522" t="str">
            <v>Faisal</v>
          </cell>
          <cell r="H3522">
            <v>0</v>
          </cell>
          <cell r="I3522">
            <v>0</v>
          </cell>
          <cell r="J3522">
            <v>0</v>
          </cell>
          <cell r="K3522">
            <v>0</v>
          </cell>
          <cell r="L3522">
            <v>1000</v>
          </cell>
          <cell r="M3522">
            <v>1</v>
          </cell>
          <cell r="N3522" t="e">
            <v>#REF!</v>
          </cell>
          <cell r="O3522" t="str">
            <v>Abadi Tani, Toko</v>
          </cell>
          <cell r="P3522">
            <v>70000000</v>
          </cell>
          <cell r="Q3522">
            <v>1</v>
          </cell>
          <cell r="R3522">
            <v>1</v>
          </cell>
          <cell r="S3522" t="str">
            <v>*sumb*</v>
          </cell>
          <cell r="T3522" t="str">
            <v>*sumber jaya*</v>
          </cell>
        </row>
        <row r="3523">
          <cell r="B3523" t="str">
            <v>MANS02</v>
          </cell>
          <cell r="C3523" t="str">
            <v>Mansori</v>
          </cell>
          <cell r="D3523" t="str">
            <v>Mansori</v>
          </cell>
          <cell r="E3523" t="str">
            <v>Jl. Lomba Jaya No. 1682 RT.026/RW.007, Kel 20 Ilir, Kec. Kemuning</v>
          </cell>
          <cell r="F3523" t="str">
            <v>Palembang</v>
          </cell>
          <cell r="G3523" t="str">
            <v>Faisal</v>
          </cell>
          <cell r="H3523">
            <v>0</v>
          </cell>
          <cell r="I3523">
            <v>0</v>
          </cell>
          <cell r="J3523">
            <v>0</v>
          </cell>
          <cell r="K3523">
            <v>0</v>
          </cell>
          <cell r="L3523">
            <v>1000</v>
          </cell>
          <cell r="M3523">
            <v>1</v>
          </cell>
          <cell r="N3523" t="e">
            <v>#REF!</v>
          </cell>
          <cell r="O3523" t="str">
            <v>Abadi Tani, Toko</v>
          </cell>
          <cell r="P3523">
            <v>70000000</v>
          </cell>
          <cell r="Q3523">
            <v>1</v>
          </cell>
          <cell r="R3523">
            <v>1</v>
          </cell>
          <cell r="S3523" t="str">
            <v>*sumb*</v>
          </cell>
          <cell r="T3523" t="str">
            <v>*sumber jaya*</v>
          </cell>
        </row>
        <row r="3524">
          <cell r="B3524" t="str">
            <v>MANS01</v>
          </cell>
          <cell r="C3524" t="str">
            <v>Mansur, UD</v>
          </cell>
          <cell r="D3524" t="str">
            <v>Muhammad Burhannnudin</v>
          </cell>
          <cell r="E3524" t="str">
            <v>Dusun Mediunan, RT.004/RW.005, Kel. Ngampel, Kec. Papar</v>
          </cell>
          <cell r="F3524" t="str">
            <v>Kediri</v>
          </cell>
          <cell r="G3524" t="str">
            <v>Zakia</v>
          </cell>
          <cell r="H3524">
            <v>0</v>
          </cell>
          <cell r="I3524">
            <v>0</v>
          </cell>
          <cell r="J3524">
            <v>0</v>
          </cell>
          <cell r="K3524">
            <v>0</v>
          </cell>
          <cell r="L3524">
            <v>75000000</v>
          </cell>
          <cell r="M3524">
            <v>1</v>
          </cell>
          <cell r="N3524" t="e">
            <v>#REF!</v>
          </cell>
          <cell r="O3524" t="str">
            <v>Abadi Tani, Toko</v>
          </cell>
          <cell r="P3524">
            <v>70000000</v>
          </cell>
          <cell r="Q3524">
            <v>1</v>
          </cell>
          <cell r="R3524">
            <v>1</v>
          </cell>
          <cell r="S3524" t="str">
            <v>*sumb*</v>
          </cell>
          <cell r="T3524" t="str">
            <v>*sumber jaya*</v>
          </cell>
        </row>
        <row r="3525">
          <cell r="B3525" t="str">
            <v>MANT03</v>
          </cell>
          <cell r="C3525" t="str">
            <v>Mantab Jaya/Andiya</v>
          </cell>
          <cell r="D3525" t="str">
            <v>Andiya Wibowo</v>
          </cell>
          <cell r="E3525" t="str">
            <v>Dusun Trunosari RT.003/RT.005, Klanting, Sukodono</v>
          </cell>
          <cell r="F3525" t="str">
            <v>Lumajang</v>
          </cell>
          <cell r="G3525" t="str">
            <v>Riyan</v>
          </cell>
          <cell r="H3525">
            <v>0</v>
          </cell>
          <cell r="I3525">
            <v>0</v>
          </cell>
          <cell r="J3525">
            <v>0</v>
          </cell>
          <cell r="K3525">
            <v>0</v>
          </cell>
          <cell r="L3525">
            <v>25000000</v>
          </cell>
          <cell r="M3525">
            <v>1</v>
          </cell>
          <cell r="N3525" t="e">
            <v>#REF!</v>
          </cell>
          <cell r="O3525" t="str">
            <v>Abadi Tani, Toko</v>
          </cell>
          <cell r="P3525">
            <v>70000000</v>
          </cell>
          <cell r="Q3525">
            <v>1</v>
          </cell>
          <cell r="R3525">
            <v>1</v>
          </cell>
          <cell r="S3525" t="str">
            <v>*sumb*</v>
          </cell>
          <cell r="T3525" t="str">
            <v>*sumber jaya*</v>
          </cell>
        </row>
        <row r="3526">
          <cell r="B3526" t="str">
            <v>MANT02</v>
          </cell>
          <cell r="C3526" t="str">
            <v>Mantahda, Kios</v>
          </cell>
          <cell r="D3526" t="str">
            <v>Samsul Hadi</v>
          </cell>
          <cell r="E3526" t="str">
            <v>Piji, RT.007/RW.004 Kel. Begal, Kec. Kedunggalar</v>
          </cell>
          <cell r="F3526" t="str">
            <v>Ngawi</v>
          </cell>
          <cell r="G3526" t="str">
            <v>Reni</v>
          </cell>
          <cell r="H3526">
            <v>0</v>
          </cell>
          <cell r="I3526">
            <v>0</v>
          </cell>
          <cell r="J3526">
            <v>0</v>
          </cell>
          <cell r="K3526">
            <v>0</v>
          </cell>
          <cell r="L3526">
            <v>1000</v>
          </cell>
          <cell r="M3526">
            <v>1</v>
          </cell>
          <cell r="N3526" t="e">
            <v>#REF!</v>
          </cell>
          <cell r="O3526" t="str">
            <v>Abadi Tani, Toko</v>
          </cell>
          <cell r="P3526">
            <v>70000000</v>
          </cell>
          <cell r="Q3526">
            <v>1</v>
          </cell>
          <cell r="R3526">
            <v>1</v>
          </cell>
          <cell r="S3526" t="str">
            <v>*sumb*</v>
          </cell>
          <cell r="T3526" t="str">
            <v>*sumber jaya*</v>
          </cell>
        </row>
        <row r="3527">
          <cell r="B3527" t="str">
            <v>MANT04</v>
          </cell>
          <cell r="C3527" t="str">
            <v>Mantri Tani/Mahfud Huda</v>
          </cell>
          <cell r="D3527" t="str">
            <v>Mohamad Mahfud Huda</v>
          </cell>
          <cell r="E3527" t="str">
            <v>Dsn. Prayungan RT.007/RW.005, Kel. Selorejo, Kec. Bagor</v>
          </cell>
          <cell r="F3527" t="str">
            <v>Nganjuk</v>
          </cell>
          <cell r="G3527" t="str">
            <v>Reni</v>
          </cell>
          <cell r="H3527">
            <v>0</v>
          </cell>
          <cell r="I3527">
            <v>0</v>
          </cell>
          <cell r="J3527">
            <v>0</v>
          </cell>
          <cell r="K3527">
            <v>0</v>
          </cell>
          <cell r="L3527">
            <v>1000</v>
          </cell>
          <cell r="M3527">
            <v>1</v>
          </cell>
          <cell r="N3527" t="e">
            <v>#REF!</v>
          </cell>
          <cell r="O3527" t="str">
            <v>Abadi Tani, Toko</v>
          </cell>
          <cell r="P3527">
            <v>70000000</v>
          </cell>
          <cell r="Q3527">
            <v>1</v>
          </cell>
          <cell r="R3527">
            <v>1</v>
          </cell>
          <cell r="S3527" t="str">
            <v>*sumb*</v>
          </cell>
          <cell r="T3527" t="str">
            <v>*sumber jaya*</v>
          </cell>
        </row>
        <row r="3528">
          <cell r="B3528" t="str">
            <v>MANU05</v>
          </cell>
          <cell r="C3528" t="str">
            <v>Manun</v>
          </cell>
          <cell r="D3528" t="str">
            <v>Manun</v>
          </cell>
          <cell r="E3528" t="str">
            <v>Jln. Sukarara Utara, Gunung Malang, Sakra Barat</v>
          </cell>
          <cell r="F3528" t="str">
            <v>Lombok Timur</v>
          </cell>
          <cell r="G3528" t="str">
            <v>Faisal</v>
          </cell>
          <cell r="H3528">
            <v>0</v>
          </cell>
          <cell r="I3528">
            <v>0</v>
          </cell>
          <cell r="J3528">
            <v>0</v>
          </cell>
          <cell r="K3528">
            <v>0</v>
          </cell>
          <cell r="L3528">
            <v>1000</v>
          </cell>
          <cell r="M3528">
            <v>1</v>
          </cell>
          <cell r="N3528" t="e">
            <v>#REF!</v>
          </cell>
          <cell r="O3528" t="str">
            <v>Abadi Tani, Toko</v>
          </cell>
          <cell r="P3528">
            <v>70000000</v>
          </cell>
          <cell r="Q3528">
            <v>1</v>
          </cell>
          <cell r="R3528">
            <v>1</v>
          </cell>
          <cell r="S3528" t="str">
            <v>*sumb*</v>
          </cell>
          <cell r="T3528" t="str">
            <v>*sumber jaya*</v>
          </cell>
        </row>
        <row r="3529">
          <cell r="B3529" t="str">
            <v>MANU04</v>
          </cell>
          <cell r="C3529" t="str">
            <v>Manunggal Berkah Jaya/Izzul</v>
          </cell>
          <cell r="D3529" t="str">
            <v>Muhammad Izzul Muttaqin</v>
          </cell>
          <cell r="E3529" t="str">
            <v>Dusun Gayasan A RT.005/RW.005, Kel. Jenggawah, Kec. Jenggawah</v>
          </cell>
          <cell r="F3529" t="str">
            <v>Jember</v>
          </cell>
          <cell r="G3529" t="str">
            <v>Yuyun</v>
          </cell>
          <cell r="H3529">
            <v>0</v>
          </cell>
          <cell r="I3529">
            <v>0</v>
          </cell>
          <cell r="J3529">
            <v>0</v>
          </cell>
          <cell r="K3529">
            <v>0</v>
          </cell>
          <cell r="L3529">
            <v>1000</v>
          </cell>
          <cell r="M3529">
            <v>1</v>
          </cell>
          <cell r="N3529" t="e">
            <v>#REF!</v>
          </cell>
          <cell r="O3529" t="str">
            <v>Abadi Tani, Toko</v>
          </cell>
          <cell r="P3529">
            <v>70000000</v>
          </cell>
          <cell r="Q3529">
            <v>1</v>
          </cell>
          <cell r="R3529">
            <v>1</v>
          </cell>
          <cell r="S3529" t="str">
            <v>*sumb*</v>
          </cell>
          <cell r="T3529" t="str">
            <v>*sumber jaya*</v>
          </cell>
        </row>
        <row r="3530">
          <cell r="B3530" t="str">
            <v>MAPA02</v>
          </cell>
          <cell r="C3530" t="str">
            <v>Mapan Agro Sentosa, UD</v>
          </cell>
          <cell r="D3530" t="str">
            <v>Moch. Iqbal Kavin</v>
          </cell>
          <cell r="E3530" t="str">
            <v>Dambuntung, RT.004/RW.001, Kel. Kedungsari, Kec. Tegaldlimo</v>
          </cell>
          <cell r="F3530" t="str">
            <v>Banyuwangi</v>
          </cell>
          <cell r="G3530" t="str">
            <v>Faris</v>
          </cell>
          <cell r="H3530">
            <v>0</v>
          </cell>
          <cell r="I3530">
            <v>0</v>
          </cell>
          <cell r="J3530">
            <v>0</v>
          </cell>
          <cell r="K3530">
            <v>0</v>
          </cell>
          <cell r="L3530">
            <v>50000000</v>
          </cell>
          <cell r="M3530">
            <v>1</v>
          </cell>
          <cell r="N3530" t="e">
            <v>#REF!</v>
          </cell>
          <cell r="O3530" t="str">
            <v>Abadi Tani, Toko</v>
          </cell>
          <cell r="P3530">
            <v>70000000</v>
          </cell>
          <cell r="Q3530">
            <v>1</v>
          </cell>
          <cell r="R3530">
            <v>1</v>
          </cell>
          <cell r="S3530" t="str">
            <v>*sumb*</v>
          </cell>
          <cell r="T3530" t="str">
            <v>*sumber jaya*</v>
          </cell>
        </row>
        <row r="3531">
          <cell r="B3531" t="str">
            <v>MAPA01</v>
          </cell>
          <cell r="C3531" t="str">
            <v>Mapan Jaya, UD</v>
          </cell>
          <cell r="D3531" t="str">
            <v>Sabahan, A.MA</v>
          </cell>
          <cell r="E3531" t="str">
            <v>Dsn. Banduk Lauk Desa Bondok No - RT.01/RW - Bondok Wanasaba</v>
          </cell>
          <cell r="F3531" t="str">
            <v>Lombok Timur</v>
          </cell>
          <cell r="G3531" t="str">
            <v>Hendra</v>
          </cell>
          <cell r="H3531">
            <v>0</v>
          </cell>
          <cell r="I3531">
            <v>0</v>
          </cell>
          <cell r="J3531">
            <v>0</v>
          </cell>
          <cell r="K3531">
            <v>0</v>
          </cell>
          <cell r="L3531">
            <v>25000000</v>
          </cell>
          <cell r="M3531">
            <v>1</v>
          </cell>
          <cell r="N3531" t="e">
            <v>#REF!</v>
          </cell>
          <cell r="O3531" t="str">
            <v>Abadi Tani, Toko</v>
          </cell>
          <cell r="P3531">
            <v>70000000</v>
          </cell>
          <cell r="Q3531">
            <v>1</v>
          </cell>
          <cell r="R3531">
            <v>1</v>
          </cell>
          <cell r="S3531" t="str">
            <v>*sumb*</v>
          </cell>
          <cell r="T3531" t="str">
            <v>*sumber jaya*</v>
          </cell>
        </row>
        <row r="3532">
          <cell r="B3532" t="str">
            <v>MARA01</v>
          </cell>
          <cell r="C3532" t="str">
            <v>Maratohong Harahap</v>
          </cell>
          <cell r="D3532" t="str">
            <v>Maratohong Harahap</v>
          </cell>
          <cell r="E3532" t="str">
            <v>Jl. Perintis Kemerdekaan Dusun 2, Desa Tegal Sari, Kec. Dolok Masihul, Kab. Serdang Bedagai</v>
          </cell>
          <cell r="F3532" t="str">
            <v>Sumatera Utara</v>
          </cell>
          <cell r="G3532" t="str">
            <v>Faisal</v>
          </cell>
          <cell r="H3532">
            <v>0</v>
          </cell>
          <cell r="I3532">
            <v>0</v>
          </cell>
          <cell r="J3532">
            <v>0</v>
          </cell>
          <cell r="K3532">
            <v>0</v>
          </cell>
          <cell r="L3532">
            <v>1000</v>
          </cell>
          <cell r="M3532">
            <v>1</v>
          </cell>
          <cell r="N3532" t="e">
            <v>#REF!</v>
          </cell>
          <cell r="O3532" t="str">
            <v>Abadi Tani, Toko</v>
          </cell>
          <cell r="P3532">
            <v>70000000</v>
          </cell>
          <cell r="Q3532">
            <v>1</v>
          </cell>
          <cell r="R3532">
            <v>1</v>
          </cell>
          <cell r="S3532" t="str">
            <v>*sumb*</v>
          </cell>
          <cell r="T3532" t="str">
            <v>*sumber jaya*</v>
          </cell>
        </row>
        <row r="3533">
          <cell r="B3533" t="str">
            <v>MARA02</v>
          </cell>
          <cell r="C3533" t="str">
            <v>Maratus Sholikah</v>
          </cell>
          <cell r="D3533" t="str">
            <v>Maratus Sholikah</v>
          </cell>
          <cell r="E3533" t="str">
            <v>Jalan Masjid Dusun Ringin Pitu RT.002/RW.001, Desa Ringin Pitu, Kec. Plemahan</v>
          </cell>
          <cell r="F3533" t="str">
            <v>Kediri</v>
          </cell>
          <cell r="G3533" t="str">
            <v>Faisal</v>
          </cell>
          <cell r="H3533">
            <v>0</v>
          </cell>
          <cell r="I3533">
            <v>0</v>
          </cell>
          <cell r="J3533">
            <v>0</v>
          </cell>
          <cell r="K3533">
            <v>0</v>
          </cell>
          <cell r="L3533">
            <v>1000</v>
          </cell>
          <cell r="M3533">
            <v>1</v>
          </cell>
          <cell r="N3533" t="e">
            <v>#REF!</v>
          </cell>
          <cell r="O3533" t="str">
            <v>Abadi Tani, Toko</v>
          </cell>
          <cell r="P3533">
            <v>70000000</v>
          </cell>
          <cell r="Q3533">
            <v>1</v>
          </cell>
          <cell r="R3533">
            <v>1</v>
          </cell>
          <cell r="S3533" t="str">
            <v>*sumb*</v>
          </cell>
          <cell r="T3533" t="str">
            <v>*sumber jaya*</v>
          </cell>
        </row>
        <row r="3534">
          <cell r="B3534" t="str">
            <v>MARD01</v>
          </cell>
          <cell r="C3534" t="str">
            <v>Mardi Winoto/Arysta</v>
          </cell>
          <cell r="D3534" t="str">
            <v>Mardi Winoto</v>
          </cell>
          <cell r="E3534" t="str">
            <v>Dusun Krajan, RT.007/RW.002, Kel. Jajag, Kec. Gambiran</v>
          </cell>
          <cell r="F3534" t="str">
            <v>Banyuwangi</v>
          </cell>
          <cell r="G3534" t="str">
            <v>Yuyun</v>
          </cell>
          <cell r="H3534">
            <v>0</v>
          </cell>
          <cell r="I3534">
            <v>0</v>
          </cell>
          <cell r="J3534">
            <v>0</v>
          </cell>
          <cell r="K3534">
            <v>0</v>
          </cell>
          <cell r="L3534">
            <v>1000</v>
          </cell>
          <cell r="M3534">
            <v>1</v>
          </cell>
          <cell r="N3534" t="e">
            <v>#REF!</v>
          </cell>
          <cell r="O3534" t="str">
            <v>Abadi Tani, Toko</v>
          </cell>
          <cell r="P3534">
            <v>70000000</v>
          </cell>
          <cell r="Q3534">
            <v>1</v>
          </cell>
          <cell r="R3534">
            <v>1</v>
          </cell>
          <cell r="S3534" t="str">
            <v>*sumb*</v>
          </cell>
          <cell r="T3534" t="str">
            <v>*sumber jaya*</v>
          </cell>
        </row>
        <row r="3535">
          <cell r="B3535" t="str">
            <v>MARD02</v>
          </cell>
          <cell r="C3535" t="str">
            <v>Mardiah</v>
          </cell>
          <cell r="D3535" t="str">
            <v>Mardiah</v>
          </cell>
          <cell r="E3535" t="str">
            <v>Jalan Dusun Tangnga Tangnga , Desa Kalukunangka, Bambaira, Kab. Mamuju Utara</v>
          </cell>
          <cell r="F3535" t="str">
            <v>Sulawesi Barat</v>
          </cell>
          <cell r="G3535" t="str">
            <v>Faisal</v>
          </cell>
          <cell r="H3535">
            <v>0</v>
          </cell>
          <cell r="I3535">
            <v>0</v>
          </cell>
          <cell r="J3535">
            <v>0</v>
          </cell>
          <cell r="K3535">
            <v>0</v>
          </cell>
          <cell r="L3535">
            <v>1000</v>
          </cell>
          <cell r="M3535">
            <v>1</v>
          </cell>
          <cell r="N3535" t="e">
            <v>#REF!</v>
          </cell>
          <cell r="O3535" t="str">
            <v>Abadi Tani, Toko</v>
          </cell>
          <cell r="P3535">
            <v>70000000</v>
          </cell>
          <cell r="Q3535">
            <v>1</v>
          </cell>
          <cell r="R3535">
            <v>1</v>
          </cell>
          <cell r="S3535" t="str">
            <v>*sumb*</v>
          </cell>
          <cell r="T3535" t="str">
            <v>*sumber jaya*</v>
          </cell>
        </row>
        <row r="3536">
          <cell r="B3536" t="str">
            <v>MARG10</v>
          </cell>
          <cell r="C3536" t="str">
            <v>Margaretha Tanur</v>
          </cell>
          <cell r="D3536" t="str">
            <v>Margaretha Tanur</v>
          </cell>
          <cell r="E3536" t="str">
            <v>Jalan Jemur Andayani Gang XXI No.6 , Siwalankerto, Wonocolo</v>
          </cell>
          <cell r="F3536" t="str">
            <v>Surabaya</v>
          </cell>
          <cell r="G3536" t="str">
            <v>Faisal</v>
          </cell>
          <cell r="H3536">
            <v>0</v>
          </cell>
          <cell r="I3536">
            <v>0</v>
          </cell>
          <cell r="J3536">
            <v>0</v>
          </cell>
          <cell r="K3536">
            <v>0</v>
          </cell>
          <cell r="L3536">
            <v>1000</v>
          </cell>
          <cell r="M3536">
            <v>1</v>
          </cell>
          <cell r="N3536" t="e">
            <v>#REF!</v>
          </cell>
          <cell r="O3536" t="str">
            <v>Abadi Tani, Toko</v>
          </cell>
          <cell r="P3536">
            <v>70000000</v>
          </cell>
          <cell r="Q3536">
            <v>1</v>
          </cell>
          <cell r="R3536">
            <v>1</v>
          </cell>
          <cell r="S3536" t="str">
            <v>*sumb*</v>
          </cell>
          <cell r="T3536" t="str">
            <v>*sumber jaya*</v>
          </cell>
        </row>
        <row r="3537">
          <cell r="B3537" t="str">
            <v>MARG09</v>
          </cell>
          <cell r="C3537" t="str">
            <v>Margi Tani/Didi</v>
          </cell>
          <cell r="D3537" t="str">
            <v>Didi Kasnadi</v>
          </cell>
          <cell r="E3537" t="str">
            <v>Patalan RT.007/RW.002, Kel. Titik, Kec. Sekaran</v>
          </cell>
          <cell r="F3537" t="str">
            <v>Lamongan</v>
          </cell>
          <cell r="G3537" t="str">
            <v>Arasy</v>
          </cell>
          <cell r="H3537">
            <v>0</v>
          </cell>
          <cell r="I3537">
            <v>0</v>
          </cell>
          <cell r="J3537">
            <v>0</v>
          </cell>
          <cell r="K3537">
            <v>0</v>
          </cell>
          <cell r="L3537">
            <v>1000</v>
          </cell>
          <cell r="M3537">
            <v>1</v>
          </cell>
          <cell r="N3537" t="e">
            <v>#REF!</v>
          </cell>
          <cell r="O3537" t="str">
            <v>Abadi Tani, Toko</v>
          </cell>
          <cell r="P3537">
            <v>70000000</v>
          </cell>
          <cell r="Q3537">
            <v>1</v>
          </cell>
          <cell r="R3537">
            <v>1</v>
          </cell>
          <cell r="S3537" t="str">
            <v>*sumb*</v>
          </cell>
          <cell r="T3537" t="str">
            <v>*sumber jaya*</v>
          </cell>
        </row>
        <row r="3538">
          <cell r="B3538" t="str">
            <v>MARG05</v>
          </cell>
          <cell r="C3538" t="str">
            <v>Margi Utomo/Rosid</v>
          </cell>
          <cell r="D3538" t="str">
            <v>Ainul Yaqin Nashrulloh</v>
          </cell>
          <cell r="E3538" t="str">
            <v>Dsn. Sambiringik, RT.006/RW.001 Ampel, Wuluhan</v>
          </cell>
          <cell r="F3538" t="str">
            <v>Jember</v>
          </cell>
          <cell r="G3538" t="str">
            <v>Riyan</v>
          </cell>
          <cell r="H3538">
            <v>0</v>
          </cell>
          <cell r="I3538">
            <v>0</v>
          </cell>
          <cell r="J3538">
            <v>0</v>
          </cell>
          <cell r="K3538">
            <v>0</v>
          </cell>
          <cell r="L3538">
            <v>1000</v>
          </cell>
          <cell r="M3538">
            <v>1</v>
          </cell>
          <cell r="N3538" t="e">
            <v>#REF!</v>
          </cell>
          <cell r="O3538" t="str">
            <v>Abadi Tani, Toko</v>
          </cell>
          <cell r="P3538">
            <v>70000000</v>
          </cell>
          <cell r="Q3538">
            <v>1</v>
          </cell>
          <cell r="R3538">
            <v>1</v>
          </cell>
          <cell r="S3538" t="str">
            <v>*sumb*</v>
          </cell>
          <cell r="T3538" t="str">
            <v>*sumber jaya*</v>
          </cell>
        </row>
        <row r="3539">
          <cell r="B3539" t="str">
            <v>MARG01</v>
          </cell>
          <cell r="C3539" t="str">
            <v>Margo Joyo/Iksan</v>
          </cell>
          <cell r="D3539" t="str">
            <v>Trias Yulian Kurnia Zaidah</v>
          </cell>
          <cell r="E3539" t="str">
            <v>Dusun Krajan RT.001/RW.004, Siliragung</v>
          </cell>
          <cell r="F3539" t="str">
            <v>Banyuwangi</v>
          </cell>
          <cell r="G3539" t="str">
            <v>Faris</v>
          </cell>
          <cell r="H3539">
            <v>0</v>
          </cell>
          <cell r="I3539">
            <v>0</v>
          </cell>
          <cell r="J3539">
            <v>0</v>
          </cell>
          <cell r="K3539">
            <v>0</v>
          </cell>
          <cell r="L3539">
            <v>100000000</v>
          </cell>
          <cell r="M3539">
            <v>1</v>
          </cell>
          <cell r="N3539" t="e">
            <v>#REF!</v>
          </cell>
          <cell r="O3539" t="str">
            <v>Abadi Tani, Toko</v>
          </cell>
          <cell r="P3539">
            <v>70000000</v>
          </cell>
          <cell r="Q3539">
            <v>1</v>
          </cell>
          <cell r="R3539">
            <v>1</v>
          </cell>
          <cell r="S3539" t="str">
            <v>*sumb*</v>
          </cell>
          <cell r="T3539" t="str">
            <v>*sumber jaya*</v>
          </cell>
        </row>
        <row r="3540">
          <cell r="B3540" t="str">
            <v>MARG08</v>
          </cell>
          <cell r="C3540" t="str">
            <v>Margo Makmur/Eko Setyo</v>
          </cell>
          <cell r="D3540" t="str">
            <v>Eko Setyo Budi Adi Negoro</v>
          </cell>
          <cell r="E3540" t="str">
            <v>Dsn. Ramiyan RT.002/RW.002, Kel. Margomulyo, Kec. Glenmore</v>
          </cell>
          <cell r="F3540" t="str">
            <v>Banyuwangi</v>
          </cell>
          <cell r="G3540" t="str">
            <v>Faris</v>
          </cell>
          <cell r="H3540">
            <v>0</v>
          </cell>
          <cell r="I3540">
            <v>0</v>
          </cell>
          <cell r="J3540">
            <v>0</v>
          </cell>
          <cell r="K3540">
            <v>0</v>
          </cell>
          <cell r="L3540">
            <v>1000</v>
          </cell>
          <cell r="M3540">
            <v>1</v>
          </cell>
          <cell r="N3540" t="e">
            <v>#REF!</v>
          </cell>
          <cell r="O3540" t="str">
            <v>Abadi Tani, Toko</v>
          </cell>
          <cell r="P3540">
            <v>70000000</v>
          </cell>
          <cell r="Q3540">
            <v>1</v>
          </cell>
          <cell r="R3540">
            <v>1</v>
          </cell>
          <cell r="S3540" t="str">
            <v>*sumb*</v>
          </cell>
          <cell r="T3540" t="str">
            <v>*sumber jaya*</v>
          </cell>
        </row>
        <row r="3541">
          <cell r="B3541" t="str">
            <v>MARG03</v>
          </cell>
          <cell r="C3541" t="str">
            <v>Margo Rahayu/Latief</v>
          </cell>
          <cell r="D3541" t="str">
            <v>Latief</v>
          </cell>
          <cell r="E3541" t="str">
            <v>Watukebo Andongsari Ambulu</v>
          </cell>
          <cell r="F3541" t="str">
            <v>Jember</v>
          </cell>
          <cell r="G3541" t="str">
            <v>Yuyun</v>
          </cell>
          <cell r="H3541">
            <v>0</v>
          </cell>
          <cell r="I3541">
            <v>0</v>
          </cell>
          <cell r="J3541">
            <v>0</v>
          </cell>
          <cell r="K3541">
            <v>0</v>
          </cell>
          <cell r="L3541">
            <v>50000000</v>
          </cell>
          <cell r="M3541">
            <v>1</v>
          </cell>
          <cell r="N3541" t="e">
            <v>#REF!</v>
          </cell>
          <cell r="O3541" t="str">
            <v>Abadi Tani, Toko</v>
          </cell>
          <cell r="P3541">
            <v>70000000</v>
          </cell>
          <cell r="Q3541">
            <v>1</v>
          </cell>
          <cell r="R3541">
            <v>1</v>
          </cell>
          <cell r="S3541" t="str">
            <v>*sumb*</v>
          </cell>
          <cell r="T3541" t="str">
            <v>*sumber jaya*</v>
          </cell>
        </row>
        <row r="3542">
          <cell r="B3542" t="str">
            <v>MARI01</v>
          </cell>
          <cell r="C3542" t="str">
            <v>Maria</v>
          </cell>
          <cell r="D3542" t="str">
            <v>Maria</v>
          </cell>
          <cell r="E3542" t="str">
            <v>Perum Legenda Wisata, Zona Picasso K3/27, Wanaherang, Gunung Putri</v>
          </cell>
          <cell r="F3542" t="str">
            <v>Bogor</v>
          </cell>
          <cell r="G3542" t="str">
            <v>Faisal</v>
          </cell>
          <cell r="H3542">
            <v>0</v>
          </cell>
          <cell r="I3542">
            <v>0</v>
          </cell>
          <cell r="J3542">
            <v>0</v>
          </cell>
          <cell r="K3542">
            <v>0</v>
          </cell>
          <cell r="L3542">
            <v>1000</v>
          </cell>
          <cell r="M3542">
            <v>1</v>
          </cell>
          <cell r="N3542" t="e">
            <v>#REF!</v>
          </cell>
          <cell r="O3542" t="str">
            <v>Abadi Tani, Toko</v>
          </cell>
          <cell r="P3542">
            <v>70000000</v>
          </cell>
          <cell r="Q3542">
            <v>1</v>
          </cell>
          <cell r="R3542">
            <v>1</v>
          </cell>
          <cell r="S3542" t="str">
            <v>*sumb*</v>
          </cell>
          <cell r="T3542" t="str">
            <v>*sumber jaya*</v>
          </cell>
        </row>
        <row r="3543">
          <cell r="B3543" t="str">
            <v>MARI08</v>
          </cell>
          <cell r="C3543" t="str">
            <v>Maria Palmerah</v>
          </cell>
          <cell r="D3543" t="str">
            <v>Maria Palmerah</v>
          </cell>
          <cell r="E3543" t="str">
            <v>Jalan Raya Tomang No.48 A , PT. Rabana Agro Resources gedung Rabana Lantai 3</v>
          </cell>
          <cell r="F3543" t="str">
            <v>Jakarta Barat</v>
          </cell>
          <cell r="G3543" t="str">
            <v>Faisal</v>
          </cell>
          <cell r="H3543">
            <v>0</v>
          </cell>
          <cell r="I3543">
            <v>0</v>
          </cell>
          <cell r="J3543">
            <v>0</v>
          </cell>
          <cell r="K3543">
            <v>0</v>
          </cell>
          <cell r="L3543">
            <v>1000</v>
          </cell>
          <cell r="M3543">
            <v>1</v>
          </cell>
          <cell r="N3543" t="e">
            <v>#REF!</v>
          </cell>
          <cell r="O3543" t="str">
            <v>Abadi Tani, Toko</v>
          </cell>
          <cell r="P3543">
            <v>70000000</v>
          </cell>
          <cell r="Q3543">
            <v>1</v>
          </cell>
          <cell r="R3543">
            <v>1</v>
          </cell>
          <cell r="S3543" t="str">
            <v>*sumb*</v>
          </cell>
          <cell r="T3543" t="str">
            <v>*sumber jaya*</v>
          </cell>
        </row>
        <row r="3544">
          <cell r="B3544" t="str">
            <v>MARI03</v>
          </cell>
          <cell r="C3544" t="str">
            <v>Maria Ulfa/Fery</v>
          </cell>
          <cell r="D3544" t="str">
            <v>Maria Ulfa/Fery</v>
          </cell>
          <cell r="E3544" t="str">
            <v>Jl. Tanjung- Krajan Mangli RT.002/RW.012, Perum New mangli Regency Blok C.06, Kaliwates (depan Perum Surya)</v>
          </cell>
          <cell r="F3544" t="str">
            <v>Jember</v>
          </cell>
          <cell r="G3544" t="str">
            <v>Faisal</v>
          </cell>
          <cell r="H3544">
            <v>0</v>
          </cell>
          <cell r="I3544">
            <v>0</v>
          </cell>
          <cell r="J3544">
            <v>0</v>
          </cell>
          <cell r="K3544">
            <v>0</v>
          </cell>
          <cell r="L3544">
            <v>1000</v>
          </cell>
          <cell r="M3544">
            <v>1</v>
          </cell>
          <cell r="N3544" t="e">
            <v>#REF!</v>
          </cell>
          <cell r="O3544" t="str">
            <v>Abadi Tani, Toko</v>
          </cell>
          <cell r="P3544">
            <v>70000000</v>
          </cell>
          <cell r="Q3544">
            <v>1</v>
          </cell>
          <cell r="R3544">
            <v>1</v>
          </cell>
          <cell r="S3544" t="str">
            <v>*sumb*</v>
          </cell>
          <cell r="T3544" t="str">
            <v>*sumber jaya*</v>
          </cell>
        </row>
        <row r="3545">
          <cell r="B3545" t="str">
            <v>MARI05</v>
          </cell>
          <cell r="C3545" t="str">
            <v>Mariani</v>
          </cell>
          <cell r="D3545" t="str">
            <v>Mariani</v>
          </cell>
          <cell r="E3545" t="str">
            <v>SD 61 Belawa, Jalan Salompare, Belawa, Kab. Wajo (Jembatan Gantung)</v>
          </cell>
          <cell r="F3545" t="str">
            <v>Sulawesi Selatan</v>
          </cell>
          <cell r="G3545" t="str">
            <v>Faisal</v>
          </cell>
          <cell r="H3545">
            <v>0</v>
          </cell>
          <cell r="I3545">
            <v>0</v>
          </cell>
          <cell r="J3545">
            <v>0</v>
          </cell>
          <cell r="K3545">
            <v>0</v>
          </cell>
          <cell r="L3545">
            <v>1000</v>
          </cell>
          <cell r="M3545">
            <v>1</v>
          </cell>
          <cell r="N3545" t="e">
            <v>#REF!</v>
          </cell>
          <cell r="O3545" t="str">
            <v>Abadi Tani, Toko</v>
          </cell>
          <cell r="P3545">
            <v>70000000</v>
          </cell>
          <cell r="Q3545">
            <v>1</v>
          </cell>
          <cell r="R3545">
            <v>1</v>
          </cell>
          <cell r="S3545" t="str">
            <v>*sumb*</v>
          </cell>
          <cell r="T3545" t="str">
            <v>*sumber jaya*</v>
          </cell>
        </row>
        <row r="3546">
          <cell r="B3546" t="str">
            <v>MARI06</v>
          </cell>
          <cell r="C3546" t="str">
            <v>Marina Novira</v>
          </cell>
          <cell r="D3546" t="str">
            <v>Marina Novira</v>
          </cell>
          <cell r="E3546" t="str">
            <v>Jl. Kelapa Sawit Blok. E No. 17 RT.001/RW.017, Cinere (pagar coklat kayu)</v>
          </cell>
          <cell r="F3546" t="str">
            <v>Depok</v>
          </cell>
          <cell r="G3546" t="str">
            <v>Faisal</v>
          </cell>
          <cell r="H3546">
            <v>0</v>
          </cell>
          <cell r="I3546">
            <v>0</v>
          </cell>
          <cell r="J3546">
            <v>0</v>
          </cell>
          <cell r="K3546">
            <v>0</v>
          </cell>
          <cell r="L3546">
            <v>1000</v>
          </cell>
          <cell r="M3546">
            <v>1</v>
          </cell>
          <cell r="N3546" t="e">
            <v>#REF!</v>
          </cell>
          <cell r="O3546" t="str">
            <v>Abadi Tani, Toko</v>
          </cell>
          <cell r="P3546">
            <v>70000000</v>
          </cell>
          <cell r="Q3546">
            <v>1</v>
          </cell>
          <cell r="R3546">
            <v>1</v>
          </cell>
          <cell r="S3546" t="str">
            <v>*sumb*</v>
          </cell>
          <cell r="T3546" t="str">
            <v>*sumber jaya*</v>
          </cell>
        </row>
        <row r="3547">
          <cell r="B3547" t="str">
            <v>MARI07</v>
          </cell>
          <cell r="C3547" t="str">
            <v>Marinus Lende Bora</v>
          </cell>
          <cell r="D3547" t="str">
            <v>Marinus Lende Bora</v>
          </cell>
          <cell r="E3547" t="str">
            <v>Binna Kadelu RT.000/RW.000, Buru Dielo, Wewewa Selatan</v>
          </cell>
          <cell r="F3547" t="str">
            <v>Sumba Barat Daya</v>
          </cell>
          <cell r="G3547" t="str">
            <v>Hendra</v>
          </cell>
          <cell r="H3547">
            <v>0</v>
          </cell>
          <cell r="I3547">
            <v>0</v>
          </cell>
          <cell r="J3547">
            <v>0</v>
          </cell>
          <cell r="K3547">
            <v>0</v>
          </cell>
          <cell r="L3547">
            <v>1000</v>
          </cell>
          <cell r="M3547">
            <v>1</v>
          </cell>
          <cell r="N3547" t="e">
            <v>#REF!</v>
          </cell>
          <cell r="O3547" t="str">
            <v>Abadi Tani, Toko</v>
          </cell>
          <cell r="P3547">
            <v>70000000</v>
          </cell>
          <cell r="Q3547">
            <v>1</v>
          </cell>
          <cell r="R3547">
            <v>1</v>
          </cell>
          <cell r="S3547" t="str">
            <v>*sumb*</v>
          </cell>
          <cell r="T3547" t="str">
            <v>*sumber jaya*</v>
          </cell>
        </row>
        <row r="3548">
          <cell r="B3548" t="str">
            <v>MARI04</v>
          </cell>
          <cell r="C3548" t="str">
            <v>Mariot Siagian</v>
          </cell>
          <cell r="D3548" t="str">
            <v>Mariot Siagian</v>
          </cell>
          <cell r="E3548" t="str">
            <v>Dusun 1, Desa Gajah, Kec. Meranti, Kab. Asahan (jln SMKN 1 Meranti)</v>
          </cell>
          <cell r="F3548" t="str">
            <v>Sumatera Utara</v>
          </cell>
          <cell r="G3548" t="str">
            <v>Faisal</v>
          </cell>
          <cell r="H3548">
            <v>0</v>
          </cell>
          <cell r="I3548">
            <v>0</v>
          </cell>
          <cell r="J3548">
            <v>0</v>
          </cell>
          <cell r="K3548">
            <v>0</v>
          </cell>
          <cell r="L3548">
            <v>1000</v>
          </cell>
          <cell r="M3548">
            <v>1</v>
          </cell>
          <cell r="N3548" t="e">
            <v>#REF!</v>
          </cell>
          <cell r="O3548" t="str">
            <v>Abadi Tani, Toko</v>
          </cell>
          <cell r="P3548">
            <v>70000000</v>
          </cell>
          <cell r="Q3548">
            <v>1</v>
          </cell>
          <cell r="R3548">
            <v>1</v>
          </cell>
          <cell r="S3548" t="str">
            <v>*sumb*</v>
          </cell>
          <cell r="T3548" t="str">
            <v>*sumber jaya*</v>
          </cell>
        </row>
        <row r="3549">
          <cell r="B3549" t="str">
            <v>MARI02</v>
          </cell>
          <cell r="C3549" t="str">
            <v>Marita Anggraeni/Arifin</v>
          </cell>
          <cell r="D3549" t="str">
            <v>Marita Anggraeni/Arifin</v>
          </cell>
          <cell r="E3549" t="str">
            <v>Jl. Langsep 1 RT.013/RW.003 No. 04C, Geluran (Gang depan Indomaret Taman Pondok Jati Sebelah Bakso dan mie ayam putri solo)</v>
          </cell>
          <cell r="F3549" t="str">
            <v>Sidoarjo</v>
          </cell>
          <cell r="G3549" t="str">
            <v>Faisal</v>
          </cell>
          <cell r="H3549">
            <v>0</v>
          </cell>
          <cell r="I3549">
            <v>0</v>
          </cell>
          <cell r="J3549">
            <v>0</v>
          </cell>
          <cell r="K3549">
            <v>0</v>
          </cell>
          <cell r="L3549">
            <v>1000</v>
          </cell>
          <cell r="M3549">
            <v>1</v>
          </cell>
          <cell r="N3549" t="e">
            <v>#REF!</v>
          </cell>
          <cell r="O3549" t="str">
            <v>Abadi Tani, Toko</v>
          </cell>
          <cell r="P3549">
            <v>70000000</v>
          </cell>
          <cell r="Q3549">
            <v>1</v>
          </cell>
          <cell r="R3549">
            <v>1</v>
          </cell>
          <cell r="S3549" t="str">
            <v>*sumb*</v>
          </cell>
          <cell r="T3549" t="str">
            <v>*sumber jaya*</v>
          </cell>
        </row>
        <row r="3550">
          <cell r="B3550" t="str">
            <v>MARK02</v>
          </cell>
          <cell r="C3550" t="str">
            <v>Markum Online</v>
          </cell>
          <cell r="D3550" t="str">
            <v>Markum</v>
          </cell>
          <cell r="E3550" t="str">
            <v>Dusun Kuripan RT.005/RW.001, Desa Sidaurip, Gandrungmangu</v>
          </cell>
          <cell r="F3550" t="str">
            <v>Cilacap</v>
          </cell>
          <cell r="G3550" t="str">
            <v>Faisal</v>
          </cell>
          <cell r="H3550">
            <v>0</v>
          </cell>
          <cell r="I3550">
            <v>0</v>
          </cell>
          <cell r="J3550">
            <v>0</v>
          </cell>
          <cell r="K3550">
            <v>0</v>
          </cell>
          <cell r="L3550">
            <v>1000</v>
          </cell>
          <cell r="M3550">
            <v>1</v>
          </cell>
          <cell r="N3550" t="e">
            <v>#REF!</v>
          </cell>
          <cell r="O3550" t="str">
            <v>Abadi Tani, Toko</v>
          </cell>
          <cell r="P3550">
            <v>70000000</v>
          </cell>
          <cell r="Q3550">
            <v>1</v>
          </cell>
          <cell r="R3550">
            <v>1</v>
          </cell>
          <cell r="S3550" t="str">
            <v>*sumb*</v>
          </cell>
          <cell r="T3550" t="str">
            <v>*sumber jaya*</v>
          </cell>
        </row>
        <row r="3551">
          <cell r="B3551" t="str">
            <v>MARL01</v>
          </cell>
          <cell r="C3551" t="str">
            <v>Marlina Panjaitan</v>
          </cell>
          <cell r="D3551" t="str">
            <v>Marlina Panjaitan</v>
          </cell>
          <cell r="E3551" t="str">
            <v>Jl. Rajamin Purba, No.15Siantar, Kab. Simalungun</v>
          </cell>
          <cell r="F3551" t="str">
            <v>Sumatera Utara</v>
          </cell>
          <cell r="G3551" t="str">
            <v>Faisal</v>
          </cell>
          <cell r="H3551">
            <v>0</v>
          </cell>
          <cell r="I3551">
            <v>0</v>
          </cell>
          <cell r="J3551">
            <v>0</v>
          </cell>
          <cell r="K3551">
            <v>0</v>
          </cell>
          <cell r="L3551">
            <v>1000</v>
          </cell>
          <cell r="M3551">
            <v>1</v>
          </cell>
          <cell r="N3551" t="e">
            <v>#REF!</v>
          </cell>
          <cell r="O3551" t="str">
            <v>Abadi Tani, Toko</v>
          </cell>
          <cell r="P3551">
            <v>70000000</v>
          </cell>
          <cell r="Q3551">
            <v>1</v>
          </cell>
          <cell r="R3551">
            <v>1</v>
          </cell>
          <cell r="S3551" t="str">
            <v>*sumb*</v>
          </cell>
          <cell r="T3551" t="str">
            <v>*sumber jaya*</v>
          </cell>
        </row>
        <row r="3552">
          <cell r="B3552" t="str">
            <v>MARN02</v>
          </cell>
          <cell r="C3552" t="str">
            <v>Marno</v>
          </cell>
          <cell r="D3552" t="str">
            <v>Marno</v>
          </cell>
          <cell r="E3552" t="str">
            <v>Jalan Desa Batu Raja Kol, Dusun 2, Batu Raja Kol, Hulu Palik, Kab. Bengkulu Utara (Kantor Desa)</v>
          </cell>
          <cell r="F3552" t="str">
            <v>Bengkulu</v>
          </cell>
          <cell r="G3552" t="str">
            <v>Faisal</v>
          </cell>
          <cell r="H3552">
            <v>0</v>
          </cell>
          <cell r="I3552">
            <v>0</v>
          </cell>
          <cell r="J3552">
            <v>0</v>
          </cell>
          <cell r="K3552">
            <v>0</v>
          </cell>
          <cell r="L3552">
            <v>1000</v>
          </cell>
          <cell r="M3552">
            <v>1</v>
          </cell>
          <cell r="N3552" t="e">
            <v>#REF!</v>
          </cell>
          <cell r="O3552" t="str">
            <v>Abadi Tani, Toko</v>
          </cell>
          <cell r="P3552">
            <v>70000000</v>
          </cell>
          <cell r="Q3552">
            <v>1</v>
          </cell>
          <cell r="R3552">
            <v>1</v>
          </cell>
          <cell r="S3552" t="str">
            <v>*sumb*</v>
          </cell>
          <cell r="T3552" t="str">
            <v>*sumber jaya*</v>
          </cell>
        </row>
        <row r="3553">
          <cell r="B3553" t="str">
            <v>MARN01</v>
          </cell>
          <cell r="C3553" t="str">
            <v>Marno Prasetyo</v>
          </cell>
          <cell r="D3553" t="str">
            <v>Marno Prasetyo</v>
          </cell>
          <cell r="E3553" t="str">
            <v>Dsn. Ringin Asri RT.032/RW.007, Kel. Wringinpitu Kec. Tegaldlimo</v>
          </cell>
          <cell r="F3553" t="str">
            <v>Banyuwangi</v>
          </cell>
          <cell r="G3553" t="str">
            <v>Faisal</v>
          </cell>
          <cell r="H3553">
            <v>0</v>
          </cell>
          <cell r="I3553">
            <v>0</v>
          </cell>
          <cell r="J3553">
            <v>0</v>
          </cell>
          <cell r="K3553">
            <v>0</v>
          </cell>
          <cell r="L3553">
            <v>1000</v>
          </cell>
          <cell r="M3553">
            <v>1</v>
          </cell>
          <cell r="N3553" t="e">
            <v>#REF!</v>
          </cell>
          <cell r="O3553" t="str">
            <v>Abadi Tani, Toko</v>
          </cell>
          <cell r="P3553">
            <v>70000000</v>
          </cell>
          <cell r="Q3553">
            <v>1</v>
          </cell>
          <cell r="R3553">
            <v>1</v>
          </cell>
          <cell r="S3553" t="str">
            <v>*sumb*</v>
          </cell>
          <cell r="T3553" t="str">
            <v>*sumber jaya*</v>
          </cell>
        </row>
        <row r="3554">
          <cell r="B3554" t="str">
            <v>MARS01</v>
          </cell>
          <cell r="C3554" t="str">
            <v>Marson/UPL</v>
          </cell>
          <cell r="D3554" t="str">
            <v>Marson Teguh Perkasa</v>
          </cell>
          <cell r="E3554" t="str">
            <v>Jl. Letjen Suprapto IV No.99, RT.002/RW.008 Kebonsari, Sumbersari</v>
          </cell>
          <cell r="F3554" t="str">
            <v>Jember</v>
          </cell>
          <cell r="G3554" t="str">
            <v>Yuyun</v>
          </cell>
          <cell r="H3554">
            <v>0</v>
          </cell>
          <cell r="I3554">
            <v>0</v>
          </cell>
          <cell r="J3554">
            <v>0</v>
          </cell>
          <cell r="K3554">
            <v>0</v>
          </cell>
          <cell r="L3554">
            <v>1000</v>
          </cell>
          <cell r="M3554">
            <v>1</v>
          </cell>
          <cell r="N3554" t="e">
            <v>#REF!</v>
          </cell>
          <cell r="O3554" t="str">
            <v>Abadi Tani, Toko</v>
          </cell>
          <cell r="P3554">
            <v>70000000</v>
          </cell>
          <cell r="Q3554">
            <v>1</v>
          </cell>
          <cell r="R3554">
            <v>1</v>
          </cell>
          <cell r="S3554" t="str">
            <v>*sumb*</v>
          </cell>
          <cell r="T3554" t="str">
            <v>*sumber jaya*</v>
          </cell>
        </row>
        <row r="3555">
          <cell r="B3555" t="str">
            <v>MARS03</v>
          </cell>
          <cell r="C3555" t="str">
            <v>Marsudi/Karisma</v>
          </cell>
          <cell r="D3555" t="str">
            <v>Ir. Marsudi</v>
          </cell>
          <cell r="E3555" t="str">
            <v>Komp. Sekneg Lama No.20, RT.009/RW.011 Kel. Grogol Selatan, Kec. Kebayoran Lama</v>
          </cell>
          <cell r="F3555" t="str">
            <v>Jakarta Selatan</v>
          </cell>
          <cell r="G3555" t="str">
            <v>Hendra</v>
          </cell>
          <cell r="H3555">
            <v>0</v>
          </cell>
          <cell r="I3555">
            <v>0</v>
          </cell>
          <cell r="J3555">
            <v>0</v>
          </cell>
          <cell r="K3555">
            <v>0</v>
          </cell>
          <cell r="L3555">
            <v>1000</v>
          </cell>
          <cell r="M3555">
            <v>1</v>
          </cell>
          <cell r="N3555" t="e">
            <v>#REF!</v>
          </cell>
          <cell r="O3555" t="str">
            <v>Abadi Tani, Toko</v>
          </cell>
          <cell r="P3555">
            <v>70000000</v>
          </cell>
          <cell r="Q3555">
            <v>1</v>
          </cell>
          <cell r="R3555">
            <v>1</v>
          </cell>
          <cell r="S3555" t="str">
            <v>*sumb*</v>
          </cell>
          <cell r="T3555" t="str">
            <v>*sumber jaya*</v>
          </cell>
        </row>
        <row r="3556">
          <cell r="B3556" t="str">
            <v>MART02</v>
          </cell>
          <cell r="C3556" t="str">
            <v>Marta</v>
          </cell>
          <cell r="D3556" t="str">
            <v>Marta</v>
          </cell>
          <cell r="E3556" t="str">
            <v>Toko Bahari Tani, Jl. Raya Carita KM3, Caringin Lor, Labuan</v>
          </cell>
          <cell r="F3556" t="str">
            <v>Banten</v>
          </cell>
          <cell r="G3556" t="str">
            <v>Faisal</v>
          </cell>
          <cell r="H3556">
            <v>0</v>
          </cell>
          <cell r="I3556">
            <v>0</v>
          </cell>
          <cell r="J3556">
            <v>0</v>
          </cell>
          <cell r="K3556">
            <v>0</v>
          </cell>
          <cell r="L3556">
            <v>1000</v>
          </cell>
          <cell r="M3556">
            <v>1</v>
          </cell>
          <cell r="N3556" t="e">
            <v>#REF!</v>
          </cell>
          <cell r="O3556" t="str">
            <v>Abadi Tani, Toko</v>
          </cell>
          <cell r="P3556">
            <v>70000000</v>
          </cell>
          <cell r="Q3556">
            <v>1</v>
          </cell>
          <cell r="R3556">
            <v>1</v>
          </cell>
          <cell r="S3556" t="str">
            <v>*sumb*</v>
          </cell>
          <cell r="T3556" t="str">
            <v>*sumber jaya*</v>
          </cell>
        </row>
        <row r="3557">
          <cell r="B3557" t="str">
            <v>MARW01</v>
          </cell>
          <cell r="C3557" t="str">
            <v>Marwan</v>
          </cell>
          <cell r="D3557" t="str">
            <v>Marwan</v>
          </cell>
          <cell r="E3557" t="str">
            <v>Jl. Mampang Prapatan XI RT.010/RW.001 Gang U, Kec. Mampang Prapatan, Kota Administrasi Jakarta Selatan (depan mushola al makmur buncit 8)</v>
          </cell>
          <cell r="F3557" t="str">
            <v>DKI Jakarta</v>
          </cell>
          <cell r="G3557" t="str">
            <v>Faisal</v>
          </cell>
          <cell r="H3557">
            <v>0</v>
          </cell>
          <cell r="I3557">
            <v>0</v>
          </cell>
          <cell r="J3557">
            <v>0</v>
          </cell>
          <cell r="K3557">
            <v>0</v>
          </cell>
          <cell r="L3557">
            <v>1000</v>
          </cell>
          <cell r="M3557">
            <v>1</v>
          </cell>
          <cell r="N3557" t="e">
            <v>#REF!</v>
          </cell>
          <cell r="O3557" t="str">
            <v>Abadi Tani, Toko</v>
          </cell>
          <cell r="P3557">
            <v>70000000</v>
          </cell>
          <cell r="Q3557">
            <v>1</v>
          </cell>
          <cell r="R3557">
            <v>1</v>
          </cell>
          <cell r="S3557" t="str">
            <v>*sumb*</v>
          </cell>
          <cell r="T3557" t="str">
            <v>*sumber jaya*</v>
          </cell>
        </row>
        <row r="3558">
          <cell r="B3558" t="str">
            <v>MARW02</v>
          </cell>
          <cell r="C3558" t="str">
            <v>Marwanaffandi</v>
          </cell>
          <cell r="D3558" t="str">
            <v>Marwanaffandi</v>
          </cell>
          <cell r="E3558" t="str">
            <v>Paya Bakung Dusun 1E, Kec. Medan Sunggal (belakang gudang pupuk)</v>
          </cell>
          <cell r="F3558" t="str">
            <v>Medan</v>
          </cell>
          <cell r="G3558" t="str">
            <v>Faisal</v>
          </cell>
          <cell r="H3558">
            <v>0</v>
          </cell>
          <cell r="I3558">
            <v>0</v>
          </cell>
          <cell r="J3558">
            <v>0</v>
          </cell>
          <cell r="K3558">
            <v>0</v>
          </cell>
          <cell r="L3558">
            <v>1000</v>
          </cell>
          <cell r="M3558">
            <v>1</v>
          </cell>
          <cell r="N3558" t="e">
            <v>#REF!</v>
          </cell>
          <cell r="O3558" t="str">
            <v>Abadi Tani, Toko</v>
          </cell>
          <cell r="P3558">
            <v>70000000</v>
          </cell>
          <cell r="Q3558">
            <v>1</v>
          </cell>
          <cell r="R3558">
            <v>1</v>
          </cell>
          <cell r="S3558" t="str">
            <v>*sumb*</v>
          </cell>
          <cell r="T3558" t="str">
            <v>*sumber jaya*</v>
          </cell>
        </row>
        <row r="3559">
          <cell r="B3559" t="str">
            <v>MARY03</v>
          </cell>
          <cell r="C3559" t="str">
            <v>Maryati</v>
          </cell>
          <cell r="D3559" t="str">
            <v>Maryati</v>
          </cell>
          <cell r="E3559" t="str">
            <v>Jalan Popoh Indah RT.005/RW.003 , Dusun Besole, Gununggetuk (Toko Maryati), Besuki</v>
          </cell>
          <cell r="F3559" t="str">
            <v>Tulungagung</v>
          </cell>
          <cell r="G3559" t="str">
            <v>Faisal</v>
          </cell>
          <cell r="H3559">
            <v>0</v>
          </cell>
          <cell r="I3559">
            <v>0</v>
          </cell>
          <cell r="J3559">
            <v>0</v>
          </cell>
          <cell r="K3559">
            <v>0</v>
          </cell>
          <cell r="L3559">
            <v>1000</v>
          </cell>
          <cell r="M3559">
            <v>1</v>
          </cell>
          <cell r="N3559" t="e">
            <v>#REF!</v>
          </cell>
          <cell r="O3559" t="str">
            <v>Abadi Tani, Toko</v>
          </cell>
          <cell r="P3559">
            <v>70000000</v>
          </cell>
          <cell r="Q3559">
            <v>1</v>
          </cell>
          <cell r="R3559">
            <v>1</v>
          </cell>
          <cell r="S3559" t="str">
            <v>*sumb*</v>
          </cell>
          <cell r="T3559" t="str">
            <v>*sumber jaya*</v>
          </cell>
        </row>
        <row r="3560">
          <cell r="B3560" t="str">
            <v>MARY01</v>
          </cell>
          <cell r="C3560" t="str">
            <v>Maryono</v>
          </cell>
          <cell r="D3560" t="str">
            <v>Ryrifi Tani Blessing, PT</v>
          </cell>
          <cell r="E3560" t="str">
            <v>Dusun Spontan Loorng 6B RT.004/RW.001, Wonokerto, Sukamaju Selatan</v>
          </cell>
          <cell r="F3560" t="str">
            <v>Luwu Utara</v>
          </cell>
          <cell r="G3560" t="str">
            <v>Hendra</v>
          </cell>
          <cell r="H3560">
            <v>0</v>
          </cell>
          <cell r="I3560">
            <v>0</v>
          </cell>
          <cell r="J3560">
            <v>0</v>
          </cell>
          <cell r="K3560">
            <v>0</v>
          </cell>
          <cell r="L3560">
            <v>2000000000</v>
          </cell>
          <cell r="M3560">
            <v>1</v>
          </cell>
          <cell r="N3560" t="e">
            <v>#REF!</v>
          </cell>
          <cell r="O3560" t="str">
            <v>Abadi Tani, Toko</v>
          </cell>
          <cell r="P3560">
            <v>70000000</v>
          </cell>
          <cell r="Q3560">
            <v>1</v>
          </cell>
          <cell r="R3560">
            <v>1</v>
          </cell>
          <cell r="S3560" t="str">
            <v>*sumb*</v>
          </cell>
          <cell r="T3560" t="str">
            <v>*sumber jaya*</v>
          </cell>
        </row>
        <row r="3561">
          <cell r="B3561" t="str">
            <v>MASA04</v>
          </cell>
          <cell r="C3561" t="str">
            <v>Mas Amin</v>
          </cell>
          <cell r="D3561" t="str">
            <v>Mas Amin</v>
          </cell>
          <cell r="E3561" t="str">
            <v>Jalan Sawo Gang Sawo RT.005/RW.001, Jogomerto, Tanjunganom</v>
          </cell>
          <cell r="F3561" t="str">
            <v>Nganjuk</v>
          </cell>
          <cell r="G3561" t="str">
            <v>Faisal</v>
          </cell>
          <cell r="H3561">
            <v>0</v>
          </cell>
          <cell r="I3561">
            <v>0</v>
          </cell>
          <cell r="J3561">
            <v>0</v>
          </cell>
          <cell r="K3561">
            <v>0</v>
          </cell>
          <cell r="L3561">
            <v>1000</v>
          </cell>
          <cell r="M3561">
            <v>1</v>
          </cell>
          <cell r="N3561" t="e">
            <v>#REF!</v>
          </cell>
          <cell r="O3561" t="str">
            <v>Abadi Tani, Toko</v>
          </cell>
          <cell r="P3561">
            <v>70000000</v>
          </cell>
          <cell r="Q3561">
            <v>1</v>
          </cell>
          <cell r="R3561">
            <v>1</v>
          </cell>
          <cell r="S3561" t="str">
            <v>*sumb*</v>
          </cell>
          <cell r="T3561" t="str">
            <v>*sumber jaya*</v>
          </cell>
        </row>
        <row r="3562">
          <cell r="B3562" t="str">
            <v>MASB01</v>
          </cell>
          <cell r="C3562" t="str">
            <v>Mas Bajel</v>
          </cell>
          <cell r="D3562" t="str">
            <v>Mas Bajel</v>
          </cell>
          <cell r="E3562" t="str">
            <v>Desa Kaligambir Umbul Mawar , Panggungrejo</v>
          </cell>
          <cell r="F3562" t="str">
            <v>Blitar</v>
          </cell>
          <cell r="G3562" t="str">
            <v>Faisal</v>
          </cell>
          <cell r="H3562">
            <v>0</v>
          </cell>
          <cell r="I3562">
            <v>0</v>
          </cell>
          <cell r="J3562">
            <v>0</v>
          </cell>
          <cell r="K3562">
            <v>0</v>
          </cell>
          <cell r="L3562">
            <v>1000</v>
          </cell>
          <cell r="M3562">
            <v>1</v>
          </cell>
          <cell r="N3562" t="e">
            <v>#REF!</v>
          </cell>
          <cell r="O3562" t="str">
            <v>Abadi Tani, Toko</v>
          </cell>
          <cell r="P3562">
            <v>70000000</v>
          </cell>
          <cell r="Q3562">
            <v>1</v>
          </cell>
          <cell r="R3562">
            <v>1</v>
          </cell>
          <cell r="S3562" t="str">
            <v>*sumb*</v>
          </cell>
          <cell r="T3562" t="str">
            <v>*sumber jaya*</v>
          </cell>
        </row>
        <row r="3563">
          <cell r="B3563" t="str">
            <v>HASA05</v>
          </cell>
          <cell r="C3563" t="str">
            <v>Mas Hasan PPL</v>
          </cell>
          <cell r="D3563" t="str">
            <v>Mas Hasan PPL</v>
          </cell>
          <cell r="E3563" t="str">
            <v>016/006, Banjar Agung Mataram, Seputih Mataram</v>
          </cell>
          <cell r="F3563" t="str">
            <v>Lampung Tengah</v>
          </cell>
          <cell r="G3563" t="str">
            <v>Faisal</v>
          </cell>
          <cell r="H3563">
            <v>0</v>
          </cell>
          <cell r="I3563">
            <v>0</v>
          </cell>
          <cell r="J3563">
            <v>0</v>
          </cell>
          <cell r="K3563">
            <v>0</v>
          </cell>
          <cell r="L3563">
            <v>1000</v>
          </cell>
          <cell r="M3563">
            <v>1</v>
          </cell>
          <cell r="N3563" t="e">
            <v>#REF!</v>
          </cell>
          <cell r="O3563" t="str">
            <v>Abadi Tani, Toko</v>
          </cell>
          <cell r="P3563">
            <v>70000000</v>
          </cell>
          <cell r="Q3563">
            <v>1</v>
          </cell>
          <cell r="R3563">
            <v>1</v>
          </cell>
          <cell r="S3563" t="str">
            <v>*sumb*</v>
          </cell>
          <cell r="T3563" t="str">
            <v>*sumber jaya*</v>
          </cell>
        </row>
        <row r="3564">
          <cell r="B3564" t="str">
            <v>NAFI01</v>
          </cell>
          <cell r="C3564" t="str">
            <v>Mas Nafi/Choirul Mujib</v>
          </cell>
          <cell r="D3564" t="str">
            <v>Mas Nafi/Choirul Mujib</v>
          </cell>
          <cell r="E3564" t="str">
            <v>Beji Ngepanrejo Bandongan RT.002/RW.002, Ngepanrejo, Bandongan (Mas Nafi/Ibu Wiya)</v>
          </cell>
          <cell r="F3564" t="str">
            <v>Magelang</v>
          </cell>
          <cell r="G3564" t="str">
            <v>Faisal</v>
          </cell>
          <cell r="H3564">
            <v>0</v>
          </cell>
          <cell r="I3564">
            <v>0</v>
          </cell>
          <cell r="J3564">
            <v>0</v>
          </cell>
          <cell r="K3564">
            <v>0</v>
          </cell>
          <cell r="L3564">
            <v>1000</v>
          </cell>
          <cell r="M3564">
            <v>1</v>
          </cell>
          <cell r="N3564" t="e">
            <v>#REF!</v>
          </cell>
          <cell r="O3564" t="str">
            <v>Abadi Tani, Toko</v>
          </cell>
          <cell r="P3564">
            <v>70000000</v>
          </cell>
          <cell r="Q3564">
            <v>1</v>
          </cell>
          <cell r="R3564">
            <v>1</v>
          </cell>
          <cell r="S3564" t="str">
            <v>*sumb*</v>
          </cell>
          <cell r="T3564" t="str">
            <v>*sumber jaya*</v>
          </cell>
        </row>
        <row r="3565">
          <cell r="B3565" t="str">
            <v>MASN02</v>
          </cell>
          <cell r="C3565" t="str">
            <v>Mas Nu Bakso</v>
          </cell>
          <cell r="D3565" t="str">
            <v>Mas Nu Bakso</v>
          </cell>
          <cell r="E3565" t="str">
            <v>Jalan Girimulyo RT.003/RW.002, Kali Gedang, Sempol</v>
          </cell>
          <cell r="F3565" t="str">
            <v>Bondowoso</v>
          </cell>
          <cell r="G3565" t="str">
            <v>Faisal</v>
          </cell>
          <cell r="H3565">
            <v>0</v>
          </cell>
          <cell r="I3565">
            <v>0</v>
          </cell>
          <cell r="J3565">
            <v>0</v>
          </cell>
          <cell r="K3565">
            <v>0</v>
          </cell>
          <cell r="L3565">
            <v>1000</v>
          </cell>
          <cell r="M3565">
            <v>1</v>
          </cell>
          <cell r="N3565" t="e">
            <v>#REF!</v>
          </cell>
          <cell r="O3565" t="str">
            <v>Abadi Tani, Toko</v>
          </cell>
          <cell r="P3565">
            <v>70000000</v>
          </cell>
          <cell r="Q3565">
            <v>1</v>
          </cell>
          <cell r="R3565">
            <v>1</v>
          </cell>
          <cell r="S3565" t="str">
            <v>*sumb*</v>
          </cell>
          <cell r="T3565" t="str">
            <v>*sumber jaya*</v>
          </cell>
        </row>
        <row r="3566">
          <cell r="B3566" t="str">
            <v>MAST01</v>
          </cell>
          <cell r="C3566" t="str">
            <v>Mas Thoha</v>
          </cell>
          <cell r="D3566" t="str">
            <v>Mas Thoha</v>
          </cell>
          <cell r="E3566" t="str">
            <v>Toko Obat Pertanian Tani Kasil, Ds. Kebonturi RT.004/RW.002 Kec. Jaken</v>
          </cell>
          <cell r="F3566" t="str">
            <v>Pati</v>
          </cell>
          <cell r="G3566" t="str">
            <v>Faisal</v>
          </cell>
          <cell r="H3566">
            <v>0</v>
          </cell>
          <cell r="I3566">
            <v>0</v>
          </cell>
          <cell r="J3566">
            <v>0</v>
          </cell>
          <cell r="K3566">
            <v>0</v>
          </cell>
          <cell r="L3566">
            <v>1000</v>
          </cell>
          <cell r="M3566">
            <v>1</v>
          </cell>
          <cell r="N3566" t="e">
            <v>#REF!</v>
          </cell>
          <cell r="O3566" t="str">
            <v>Abadi Tani, Toko</v>
          </cell>
          <cell r="P3566">
            <v>70000000</v>
          </cell>
          <cell r="Q3566">
            <v>1</v>
          </cell>
          <cell r="R3566">
            <v>1</v>
          </cell>
          <cell r="S3566" t="str">
            <v>*sumb*</v>
          </cell>
          <cell r="T3566" t="str">
            <v>*sumber jaya*</v>
          </cell>
        </row>
        <row r="3567">
          <cell r="B3567" t="str">
            <v>MASU01</v>
          </cell>
          <cell r="C3567" t="str">
            <v>Mas Udin</v>
          </cell>
          <cell r="D3567" t="str">
            <v>Mas Udin</v>
          </cell>
          <cell r="E3567" t="str">
            <v>Dk. Bandung Lor RT.002/RW.003, Kel. Kunir, Kec. Dempet (Toko Pojok)</v>
          </cell>
          <cell r="F3567" t="str">
            <v>Demak</v>
          </cell>
          <cell r="G3567" t="str">
            <v>Faisal</v>
          </cell>
          <cell r="H3567">
            <v>0</v>
          </cell>
          <cell r="I3567">
            <v>0</v>
          </cell>
          <cell r="J3567">
            <v>0</v>
          </cell>
          <cell r="K3567">
            <v>0</v>
          </cell>
          <cell r="L3567">
            <v>1000</v>
          </cell>
          <cell r="M3567">
            <v>1</v>
          </cell>
          <cell r="N3567" t="e">
            <v>#REF!</v>
          </cell>
          <cell r="O3567" t="str">
            <v>Abadi Tani, Toko</v>
          </cell>
          <cell r="P3567">
            <v>70000000</v>
          </cell>
          <cell r="Q3567">
            <v>1</v>
          </cell>
          <cell r="R3567">
            <v>1</v>
          </cell>
          <cell r="S3567" t="str">
            <v>*sumb*</v>
          </cell>
          <cell r="T3567" t="str">
            <v>*sumber jaya*</v>
          </cell>
        </row>
        <row r="3568">
          <cell r="B3568" t="str">
            <v>UJAN01</v>
          </cell>
          <cell r="C3568" t="str">
            <v>Mas Ujang</v>
          </cell>
          <cell r="D3568" t="str">
            <v>Mas Ujang</v>
          </cell>
          <cell r="E3568" t="str">
            <v>Lapak Bawang Kidul, jalan pramuka Gang Suyud RT.001/RW.006, Kel. Larangan (rumah warna hijau gerbang warna hitam)</v>
          </cell>
          <cell r="F3568" t="str">
            <v>Brebes</v>
          </cell>
          <cell r="G3568" t="str">
            <v>Faisal</v>
          </cell>
          <cell r="H3568">
            <v>0</v>
          </cell>
          <cell r="I3568">
            <v>0</v>
          </cell>
          <cell r="J3568">
            <v>0</v>
          </cell>
          <cell r="K3568">
            <v>0</v>
          </cell>
          <cell r="L3568">
            <v>1000</v>
          </cell>
          <cell r="M3568">
            <v>1</v>
          </cell>
          <cell r="N3568" t="e">
            <v>#REF!</v>
          </cell>
          <cell r="O3568" t="str">
            <v>Abadi Tani, Toko</v>
          </cell>
          <cell r="P3568">
            <v>70000000</v>
          </cell>
          <cell r="Q3568">
            <v>1</v>
          </cell>
          <cell r="R3568">
            <v>1</v>
          </cell>
          <cell r="S3568" t="str">
            <v>*sumb*</v>
          </cell>
          <cell r="T3568" t="str">
            <v>*sumber jaya*</v>
          </cell>
        </row>
        <row r="3569">
          <cell r="B3569" t="str">
            <v>MASZ01</v>
          </cell>
          <cell r="C3569" t="str">
            <v>Mas Zul Megawati</v>
          </cell>
          <cell r="D3569" t="str">
            <v>Mas Zul Megawati</v>
          </cell>
          <cell r="E3569" t="str">
            <v>Dusun Tanjunganom, RT.005/RW.006 , Desa Tunggulrejo, Gabus</v>
          </cell>
          <cell r="F3569" t="str">
            <v>Grobogan</v>
          </cell>
          <cell r="G3569" t="str">
            <v>Faisal</v>
          </cell>
          <cell r="H3569">
            <v>0</v>
          </cell>
          <cell r="I3569">
            <v>0</v>
          </cell>
          <cell r="J3569">
            <v>0</v>
          </cell>
          <cell r="K3569">
            <v>0</v>
          </cell>
          <cell r="L3569">
            <v>1000</v>
          </cell>
          <cell r="M3569">
            <v>1</v>
          </cell>
          <cell r="N3569" t="e">
            <v>#REF!</v>
          </cell>
          <cell r="O3569" t="str">
            <v>Abadi Tani, Toko</v>
          </cell>
          <cell r="P3569">
            <v>70000000</v>
          </cell>
          <cell r="Q3569">
            <v>1</v>
          </cell>
          <cell r="R3569">
            <v>1</v>
          </cell>
          <cell r="S3569" t="str">
            <v>*sumb*</v>
          </cell>
          <cell r="T3569" t="str">
            <v>*sumber jaya*</v>
          </cell>
        </row>
        <row r="3570">
          <cell r="B3570" t="str">
            <v>MASA02</v>
          </cell>
          <cell r="C3570" t="str">
            <v>Masa Depan, UD</v>
          </cell>
          <cell r="D3570" t="str">
            <v>Muhsonatun</v>
          </cell>
          <cell r="E3570" t="str">
            <v>Lingk. Bagek Longgek Bara, RT.011/RW.- Kel. Rakam, Kec. Selong</v>
          </cell>
          <cell r="F3570" t="str">
            <v>Lombok Timur</v>
          </cell>
          <cell r="G3570" t="str">
            <v>Hendra</v>
          </cell>
          <cell r="H3570">
            <v>0</v>
          </cell>
          <cell r="I3570">
            <v>0</v>
          </cell>
          <cell r="J3570">
            <v>0</v>
          </cell>
          <cell r="K3570">
            <v>0</v>
          </cell>
          <cell r="L3570">
            <v>1000</v>
          </cell>
          <cell r="M3570">
            <v>1</v>
          </cell>
          <cell r="N3570" t="e">
            <v>#REF!</v>
          </cell>
          <cell r="O3570" t="str">
            <v>Abadi Tani, Toko</v>
          </cell>
          <cell r="P3570">
            <v>70000000</v>
          </cell>
          <cell r="Q3570">
            <v>1</v>
          </cell>
          <cell r="R3570">
            <v>1</v>
          </cell>
          <cell r="S3570" t="str">
            <v>*sumb*</v>
          </cell>
          <cell r="T3570" t="str">
            <v>*sumber jaya*</v>
          </cell>
        </row>
        <row r="3571">
          <cell r="B3571" t="str">
            <v>MASH02</v>
          </cell>
          <cell r="C3571" t="str">
            <v>Masher</v>
          </cell>
          <cell r="D3571" t="str">
            <v>Masher</v>
          </cell>
          <cell r="E3571" t="str">
            <v>Desa Groom Dusun Barat, Jl. Groom Sdn, Groom, Proppo (Belakang Toko Bintang)</v>
          </cell>
          <cell r="F3571" t="str">
            <v>Pamekasan</v>
          </cell>
          <cell r="G3571" t="str">
            <v>Faisal</v>
          </cell>
          <cell r="H3571">
            <v>0</v>
          </cell>
          <cell r="I3571">
            <v>0</v>
          </cell>
          <cell r="J3571">
            <v>0</v>
          </cell>
          <cell r="K3571">
            <v>0</v>
          </cell>
          <cell r="L3571">
            <v>1000</v>
          </cell>
          <cell r="M3571">
            <v>1</v>
          </cell>
          <cell r="N3571" t="e">
            <v>#REF!</v>
          </cell>
          <cell r="O3571" t="str">
            <v>Abadi Tani, Toko</v>
          </cell>
          <cell r="P3571">
            <v>70000000</v>
          </cell>
          <cell r="Q3571">
            <v>1</v>
          </cell>
          <cell r="R3571">
            <v>1</v>
          </cell>
          <cell r="S3571" t="str">
            <v>*sumb*</v>
          </cell>
          <cell r="T3571" t="str">
            <v>*sumber jaya*</v>
          </cell>
        </row>
        <row r="3572">
          <cell r="B3572" t="str">
            <v>MASH05</v>
          </cell>
          <cell r="C3572" t="str">
            <v>Mashuda Sokobanah</v>
          </cell>
          <cell r="D3572" t="str">
            <v>Mashuda Sokobanah</v>
          </cell>
          <cell r="E3572" t="str">
            <v>Jalan Raya Tamberu Barat, RT.001/RW.001 , Panasan Laok Tamberu Barat, Sokobanah (Rumah Mashuda)</v>
          </cell>
          <cell r="F3572" t="str">
            <v>Sampang</v>
          </cell>
          <cell r="G3572" t="str">
            <v>Faisal</v>
          </cell>
          <cell r="H3572">
            <v>0</v>
          </cell>
          <cell r="I3572">
            <v>0</v>
          </cell>
          <cell r="J3572">
            <v>0</v>
          </cell>
          <cell r="K3572">
            <v>0</v>
          </cell>
          <cell r="L3572">
            <v>1000</v>
          </cell>
          <cell r="M3572">
            <v>1</v>
          </cell>
          <cell r="N3572" t="e">
            <v>#REF!</v>
          </cell>
          <cell r="O3572" t="str">
            <v>Abadi Tani, Toko</v>
          </cell>
          <cell r="P3572">
            <v>70000000</v>
          </cell>
          <cell r="Q3572">
            <v>1</v>
          </cell>
          <cell r="R3572">
            <v>1</v>
          </cell>
          <cell r="S3572" t="str">
            <v>*sumb*</v>
          </cell>
          <cell r="T3572" t="str">
            <v>*sumber jaya*</v>
          </cell>
        </row>
        <row r="3573">
          <cell r="B3573" t="str">
            <v>MASH03</v>
          </cell>
          <cell r="C3573" t="str">
            <v>Mashudi/Waras</v>
          </cell>
          <cell r="D3573" t="str">
            <v>Mashudi/Waras</v>
          </cell>
          <cell r="E3573" t="str">
            <v>Jl. Nabang Kidulan RT.002/RW.001, Desa Nabang Baru, Kec. Margatiga, Kab. Lampung Timur</v>
          </cell>
          <cell r="F3573" t="str">
            <v>Lampung</v>
          </cell>
          <cell r="G3573" t="str">
            <v>Faisal</v>
          </cell>
          <cell r="H3573">
            <v>0</v>
          </cell>
          <cell r="I3573">
            <v>0</v>
          </cell>
          <cell r="J3573">
            <v>0</v>
          </cell>
          <cell r="K3573">
            <v>0</v>
          </cell>
          <cell r="L3573">
            <v>1000</v>
          </cell>
          <cell r="M3573">
            <v>1</v>
          </cell>
          <cell r="N3573" t="e">
            <v>#REF!</v>
          </cell>
          <cell r="O3573" t="str">
            <v>Abadi Tani, Toko</v>
          </cell>
          <cell r="P3573">
            <v>70000000</v>
          </cell>
          <cell r="Q3573">
            <v>1</v>
          </cell>
          <cell r="R3573">
            <v>1</v>
          </cell>
          <cell r="S3573" t="str">
            <v>*sumb*</v>
          </cell>
          <cell r="T3573" t="str">
            <v>*sumber jaya*</v>
          </cell>
        </row>
        <row r="3574">
          <cell r="B3574" t="str">
            <v>MASH04</v>
          </cell>
          <cell r="C3574" t="str">
            <v>Mashuri Online</v>
          </cell>
          <cell r="D3574" t="str">
            <v>Mashuri Online</v>
          </cell>
          <cell r="E3574" t="str">
            <v>Orong Lekok, Desa Perian, Kec. Montong Gading, Kab. Lombok Timur (pertigaan)</v>
          </cell>
          <cell r="F3574" t="str">
            <v>Nusa Tenggara Barat</v>
          </cell>
          <cell r="G3574" t="str">
            <v>Faisal</v>
          </cell>
          <cell r="H3574">
            <v>0</v>
          </cell>
          <cell r="I3574">
            <v>0</v>
          </cell>
          <cell r="J3574">
            <v>0</v>
          </cell>
          <cell r="K3574">
            <v>0</v>
          </cell>
          <cell r="L3574">
            <v>1000</v>
          </cell>
          <cell r="M3574">
            <v>1</v>
          </cell>
          <cell r="N3574" t="e">
            <v>#REF!</v>
          </cell>
          <cell r="O3574" t="str">
            <v>Abadi Tani, Toko</v>
          </cell>
          <cell r="P3574">
            <v>70000000</v>
          </cell>
          <cell r="Q3574">
            <v>1</v>
          </cell>
          <cell r="R3574">
            <v>1</v>
          </cell>
          <cell r="S3574" t="str">
            <v>*sumb*</v>
          </cell>
          <cell r="T3574" t="str">
            <v>*sumber jaya*</v>
          </cell>
        </row>
        <row r="3575">
          <cell r="B3575" t="str">
            <v>MASK02</v>
          </cell>
          <cell r="C3575" t="str">
            <v>Maskar</v>
          </cell>
          <cell r="D3575" t="str">
            <v>Maskar</v>
          </cell>
          <cell r="E3575" t="str">
            <v>Jl. Depati Amir Gg apel RT.003, Kel. Simapng Perlang, Kec. Koba, Kab. Bangka tengah</v>
          </cell>
          <cell r="F3575" t="str">
            <v>Bangka Belitung</v>
          </cell>
          <cell r="G3575" t="str">
            <v>Faisal</v>
          </cell>
          <cell r="H3575">
            <v>0</v>
          </cell>
          <cell r="I3575">
            <v>0</v>
          </cell>
          <cell r="J3575">
            <v>0</v>
          </cell>
          <cell r="K3575">
            <v>0</v>
          </cell>
          <cell r="L3575">
            <v>1000</v>
          </cell>
          <cell r="M3575">
            <v>1</v>
          </cell>
          <cell r="N3575" t="e">
            <v>#REF!</v>
          </cell>
          <cell r="O3575" t="str">
            <v>Abadi Tani, Toko</v>
          </cell>
          <cell r="P3575">
            <v>70000000</v>
          </cell>
          <cell r="Q3575">
            <v>1</v>
          </cell>
          <cell r="R3575">
            <v>1</v>
          </cell>
          <cell r="S3575" t="str">
            <v>*sumb*</v>
          </cell>
          <cell r="T3575" t="str">
            <v>*sumber jaya*</v>
          </cell>
        </row>
        <row r="3576">
          <cell r="B3576" t="str">
            <v>MASL01</v>
          </cell>
          <cell r="C3576" t="str">
            <v>Maslikha</v>
          </cell>
          <cell r="D3576" t="str">
            <v>Maslikha</v>
          </cell>
          <cell r="E3576" t="str">
            <v>Desa Kendaga RT.008/RW.011Rumah Pinggir sungai irigasi Blok. Genter, Larangan</v>
          </cell>
          <cell r="F3576" t="str">
            <v>Brebes</v>
          </cell>
          <cell r="G3576" t="str">
            <v>Faisal</v>
          </cell>
          <cell r="H3576">
            <v>0</v>
          </cell>
          <cell r="I3576">
            <v>0</v>
          </cell>
          <cell r="J3576">
            <v>0</v>
          </cell>
          <cell r="K3576">
            <v>0</v>
          </cell>
          <cell r="L3576">
            <v>1000</v>
          </cell>
          <cell r="M3576">
            <v>1</v>
          </cell>
          <cell r="N3576" t="e">
            <v>#REF!</v>
          </cell>
          <cell r="O3576" t="str">
            <v>Abadi Tani, Toko</v>
          </cell>
          <cell r="P3576">
            <v>70000000</v>
          </cell>
          <cell r="Q3576">
            <v>1</v>
          </cell>
          <cell r="R3576">
            <v>1</v>
          </cell>
          <cell r="S3576" t="str">
            <v>*sumb*</v>
          </cell>
          <cell r="T3576" t="str">
            <v>*sumber jaya*</v>
          </cell>
        </row>
        <row r="3577">
          <cell r="B3577" t="str">
            <v>MASL02</v>
          </cell>
          <cell r="C3577" t="str">
            <v>Maslina Hutajulu</v>
          </cell>
          <cell r="D3577" t="str">
            <v>Maslina Hutajulu</v>
          </cell>
          <cell r="E3577" t="str">
            <v>Jalan Desa Tinggir Nipasir, Gomparsigiring , Tinggir Nipasir, Laguboti Kab. Toba Samosir</v>
          </cell>
          <cell r="F3577" t="str">
            <v>Sumatera Utara</v>
          </cell>
          <cell r="G3577" t="str">
            <v>Faisal</v>
          </cell>
          <cell r="H3577">
            <v>0</v>
          </cell>
          <cell r="I3577">
            <v>0</v>
          </cell>
          <cell r="J3577">
            <v>0</v>
          </cell>
          <cell r="K3577">
            <v>0</v>
          </cell>
          <cell r="L3577">
            <v>1000</v>
          </cell>
          <cell r="M3577">
            <v>1</v>
          </cell>
          <cell r="N3577" t="e">
            <v>#REF!</v>
          </cell>
          <cell r="O3577" t="str">
            <v>Abadi Tani, Toko</v>
          </cell>
          <cell r="P3577">
            <v>70000000</v>
          </cell>
          <cell r="Q3577">
            <v>1</v>
          </cell>
          <cell r="R3577">
            <v>1</v>
          </cell>
          <cell r="S3577" t="str">
            <v>*sumb*</v>
          </cell>
          <cell r="T3577" t="str">
            <v>*sumber jaya*</v>
          </cell>
        </row>
        <row r="3578">
          <cell r="B3578" t="str">
            <v>MASM01</v>
          </cell>
          <cell r="C3578" t="str">
            <v>Masmin</v>
          </cell>
          <cell r="D3578" t="str">
            <v>Masmin</v>
          </cell>
          <cell r="E3578" t="str">
            <v>Merbung, RT.003/RW.001, Kec. Godong (Gang Jl Kurawa)</v>
          </cell>
          <cell r="F3578" t="str">
            <v>Grobogan</v>
          </cell>
          <cell r="G3578" t="str">
            <v>Faisal</v>
          </cell>
          <cell r="H3578">
            <v>0</v>
          </cell>
          <cell r="I3578">
            <v>0</v>
          </cell>
          <cell r="J3578">
            <v>0</v>
          </cell>
          <cell r="K3578">
            <v>0</v>
          </cell>
          <cell r="L3578">
            <v>1000</v>
          </cell>
          <cell r="M3578">
            <v>1</v>
          </cell>
          <cell r="N3578" t="e">
            <v>#REF!</v>
          </cell>
          <cell r="O3578" t="str">
            <v>Abadi Tani, Toko</v>
          </cell>
          <cell r="P3578">
            <v>70000000</v>
          </cell>
          <cell r="Q3578">
            <v>1</v>
          </cell>
          <cell r="R3578">
            <v>1</v>
          </cell>
          <cell r="S3578" t="str">
            <v>*sumb*</v>
          </cell>
          <cell r="T3578" t="str">
            <v>*sumber jaya*</v>
          </cell>
        </row>
        <row r="3579">
          <cell r="B3579" t="str">
            <v>MASN01</v>
          </cell>
          <cell r="C3579" t="str">
            <v>Masni Online</v>
          </cell>
          <cell r="D3579" t="str">
            <v>Masni Online</v>
          </cell>
          <cell r="E3579" t="str">
            <v>Jl. Sidutan, Dusun Lendang Batu, Desa Kayangan, Kec. Kayangan</v>
          </cell>
          <cell r="F3579" t="str">
            <v>Lombok Utara</v>
          </cell>
          <cell r="G3579" t="str">
            <v>Faisal</v>
          </cell>
          <cell r="H3579">
            <v>0</v>
          </cell>
          <cell r="I3579">
            <v>0</v>
          </cell>
          <cell r="J3579">
            <v>0</v>
          </cell>
          <cell r="K3579">
            <v>0</v>
          </cell>
          <cell r="L3579">
            <v>1000</v>
          </cell>
          <cell r="M3579">
            <v>1</v>
          </cell>
          <cell r="N3579" t="e">
            <v>#REF!</v>
          </cell>
          <cell r="O3579" t="str">
            <v>Abadi Tani, Toko</v>
          </cell>
          <cell r="P3579">
            <v>70000000</v>
          </cell>
          <cell r="Q3579">
            <v>1</v>
          </cell>
          <cell r="R3579">
            <v>1</v>
          </cell>
          <cell r="S3579" t="str">
            <v>*sumb*</v>
          </cell>
          <cell r="T3579" t="str">
            <v>*sumber jaya*</v>
          </cell>
        </row>
        <row r="3580">
          <cell r="B3580" t="str">
            <v>MASR01</v>
          </cell>
          <cell r="C3580" t="str">
            <v>Masruhin Rahman</v>
          </cell>
          <cell r="D3580" t="str">
            <v>Masruhin Rahman</v>
          </cell>
          <cell r="E3580" t="str">
            <v>Kp. Pesisir, Jalan Mlandingan Kulon RT.001/RW.002, Mlandingan Kulon, Mlandingan (UD. Naik Daun)</v>
          </cell>
          <cell r="F3580" t="str">
            <v>Situbondo</v>
          </cell>
          <cell r="G3580" t="str">
            <v>Faisal</v>
          </cell>
          <cell r="H3580">
            <v>0</v>
          </cell>
          <cell r="I3580">
            <v>0</v>
          </cell>
          <cell r="J3580">
            <v>0</v>
          </cell>
          <cell r="K3580">
            <v>0</v>
          </cell>
          <cell r="L3580">
            <v>1000</v>
          </cell>
          <cell r="M3580">
            <v>1</v>
          </cell>
          <cell r="N3580" t="e">
            <v>#REF!</v>
          </cell>
          <cell r="O3580" t="str">
            <v>Abadi Tani, Toko</v>
          </cell>
          <cell r="P3580">
            <v>70000000</v>
          </cell>
          <cell r="Q3580">
            <v>1</v>
          </cell>
          <cell r="R3580">
            <v>1</v>
          </cell>
          <cell r="S3580" t="str">
            <v>*sumb*</v>
          </cell>
          <cell r="T3580" t="str">
            <v>*sumber jaya*</v>
          </cell>
        </row>
        <row r="3581">
          <cell r="B3581" t="str">
            <v>MASR02</v>
          </cell>
          <cell r="C3581" t="str">
            <v>Masrura</v>
          </cell>
          <cell r="D3581" t="str">
            <v>Masrura</v>
          </cell>
          <cell r="E3581" t="str">
            <v>Kamal Kuning RT.005/RW.003 , Krenjengan (Barat tower PLN)</v>
          </cell>
          <cell r="F3581" t="str">
            <v>Probolinggo</v>
          </cell>
          <cell r="G3581" t="str">
            <v>Faisal</v>
          </cell>
          <cell r="H3581">
            <v>0</v>
          </cell>
          <cell r="I3581">
            <v>0</v>
          </cell>
          <cell r="J3581">
            <v>0</v>
          </cell>
          <cell r="K3581">
            <v>0</v>
          </cell>
          <cell r="L3581">
            <v>1000</v>
          </cell>
          <cell r="M3581">
            <v>1</v>
          </cell>
          <cell r="N3581" t="e">
            <v>#REF!</v>
          </cell>
          <cell r="O3581" t="str">
            <v>Abadi Tani, Toko</v>
          </cell>
          <cell r="P3581">
            <v>70000000</v>
          </cell>
          <cell r="Q3581">
            <v>1</v>
          </cell>
          <cell r="R3581">
            <v>1</v>
          </cell>
          <cell r="S3581" t="str">
            <v>*sumb*</v>
          </cell>
          <cell r="T3581" t="str">
            <v>*sumber jaya*</v>
          </cell>
        </row>
        <row r="3582">
          <cell r="B3582" t="str">
            <v>MASS02</v>
          </cell>
          <cell r="C3582" t="str">
            <v>Massedi</v>
          </cell>
          <cell r="D3582" t="str">
            <v>Massedi</v>
          </cell>
          <cell r="E3582" t="str">
            <v>Jalan Ds. Nglawak RT.001/RW.001, Nglawak, Kertosono (kidul rel sepur)</v>
          </cell>
          <cell r="F3582" t="str">
            <v>Nganjuk</v>
          </cell>
          <cell r="G3582" t="str">
            <v>Faisal</v>
          </cell>
          <cell r="H3582">
            <v>0</v>
          </cell>
          <cell r="I3582">
            <v>0</v>
          </cell>
          <cell r="J3582">
            <v>0</v>
          </cell>
          <cell r="K3582">
            <v>0</v>
          </cell>
          <cell r="L3582">
            <v>1000</v>
          </cell>
          <cell r="M3582">
            <v>1</v>
          </cell>
          <cell r="N3582" t="e">
            <v>#REF!</v>
          </cell>
          <cell r="O3582" t="str">
            <v>Abadi Tani, Toko</v>
          </cell>
          <cell r="P3582">
            <v>70000000</v>
          </cell>
          <cell r="Q3582">
            <v>1</v>
          </cell>
          <cell r="R3582">
            <v>1</v>
          </cell>
          <cell r="S3582" t="str">
            <v>*sumb*</v>
          </cell>
          <cell r="T3582" t="str">
            <v>*sumber jaya*</v>
          </cell>
        </row>
        <row r="3583">
          <cell r="B3583" t="str">
            <v>MAST02</v>
          </cell>
          <cell r="C3583" t="str">
            <v>Mastur</v>
          </cell>
          <cell r="D3583" t="str">
            <v>Mastur</v>
          </cell>
          <cell r="E3583" t="str">
            <v>Jalan Kampung Rawa Sampih RT.003/RW.003 , Desa Sukabungah, Campaka Mulya (Bengkel dekat pos)</v>
          </cell>
          <cell r="F3583" t="str">
            <v>Cianjur</v>
          </cell>
          <cell r="G3583" t="str">
            <v>Faisal</v>
          </cell>
          <cell r="H3583">
            <v>0</v>
          </cell>
          <cell r="I3583">
            <v>0</v>
          </cell>
          <cell r="J3583">
            <v>0</v>
          </cell>
          <cell r="K3583">
            <v>0</v>
          </cell>
          <cell r="L3583">
            <v>1000</v>
          </cell>
          <cell r="M3583">
            <v>1</v>
          </cell>
          <cell r="N3583" t="e">
            <v>#REF!</v>
          </cell>
          <cell r="O3583" t="str">
            <v>Abadi Tani, Toko</v>
          </cell>
          <cell r="P3583">
            <v>70000000</v>
          </cell>
          <cell r="Q3583">
            <v>1</v>
          </cell>
          <cell r="R3583">
            <v>1</v>
          </cell>
          <cell r="S3583" t="str">
            <v>*sumb*</v>
          </cell>
          <cell r="T3583" t="str">
            <v>*sumber jaya*</v>
          </cell>
        </row>
        <row r="3584">
          <cell r="B3584" t="str">
            <v>MASY01</v>
          </cell>
          <cell r="C3584" t="str">
            <v>Masyuan Augest Winarko</v>
          </cell>
          <cell r="D3584" t="str">
            <v>Masyuan Augest Winarko</v>
          </cell>
          <cell r="E3584" t="str">
            <v>Bulutengger RT.005/RW.001, Kec. Sekaran</v>
          </cell>
          <cell r="F3584" t="str">
            <v>Lamongan</v>
          </cell>
          <cell r="G3584" t="str">
            <v>Faisal</v>
          </cell>
          <cell r="H3584">
            <v>0</v>
          </cell>
          <cell r="I3584">
            <v>0</v>
          </cell>
          <cell r="J3584">
            <v>0</v>
          </cell>
          <cell r="K3584">
            <v>0</v>
          </cell>
          <cell r="L3584">
            <v>1000</v>
          </cell>
          <cell r="M3584">
            <v>1</v>
          </cell>
          <cell r="N3584" t="e">
            <v>#REF!</v>
          </cell>
          <cell r="O3584" t="str">
            <v>Abadi Tani, Toko</v>
          </cell>
          <cell r="P3584">
            <v>70000000</v>
          </cell>
          <cell r="Q3584">
            <v>1</v>
          </cell>
          <cell r="R3584">
            <v>1</v>
          </cell>
          <cell r="S3584" t="str">
            <v>*sumb*</v>
          </cell>
          <cell r="T3584" t="str">
            <v>*sumber jaya*</v>
          </cell>
        </row>
        <row r="3585">
          <cell r="B3585" t="str">
            <v>MATS01</v>
          </cell>
          <cell r="C3585" t="str">
            <v>Mat Sapi'i</v>
          </cell>
          <cell r="D3585" t="str">
            <v>Mat Sapi'i</v>
          </cell>
          <cell r="E3585" t="str">
            <v>Dusun Sidomulyo RT.004/RW.001Jambewangi, Sempu (Depan Klinik BELA RANU)</v>
          </cell>
          <cell r="F3585" t="str">
            <v>Banyuwangi</v>
          </cell>
          <cell r="G3585" t="str">
            <v>Faisal</v>
          </cell>
          <cell r="H3585">
            <v>0</v>
          </cell>
          <cell r="I3585">
            <v>0</v>
          </cell>
          <cell r="J3585">
            <v>0</v>
          </cell>
          <cell r="K3585">
            <v>0</v>
          </cell>
          <cell r="L3585">
            <v>1000</v>
          </cell>
          <cell r="M3585">
            <v>1</v>
          </cell>
          <cell r="N3585" t="e">
            <v>#REF!</v>
          </cell>
          <cell r="O3585" t="str">
            <v>Abadi Tani, Toko</v>
          </cell>
          <cell r="P3585">
            <v>70000000</v>
          </cell>
          <cell r="Q3585">
            <v>1</v>
          </cell>
          <cell r="R3585">
            <v>1</v>
          </cell>
          <cell r="S3585" t="str">
            <v>*sumb*</v>
          </cell>
          <cell r="T3585" t="str">
            <v>*sumber jaya*</v>
          </cell>
        </row>
        <row r="3586">
          <cell r="B3586" t="str">
            <v>MATA01</v>
          </cell>
          <cell r="C3586" t="str">
            <v>Matahari Seed</v>
          </cell>
          <cell r="D3586" t="str">
            <v>Syaiful Raharjo</v>
          </cell>
          <cell r="E3586" t="str">
            <v>Dsn. Cangkring baru, RT.015/RW.001 Kel. Cangkring, Kec. Jenggawah</v>
          </cell>
          <cell r="F3586" t="str">
            <v>Jember</v>
          </cell>
          <cell r="G3586" t="str">
            <v>Yuyun</v>
          </cell>
          <cell r="H3586">
            <v>0</v>
          </cell>
          <cell r="I3586">
            <v>0</v>
          </cell>
          <cell r="J3586">
            <v>0</v>
          </cell>
          <cell r="K3586">
            <v>0</v>
          </cell>
          <cell r="L3586">
            <v>1000</v>
          </cell>
          <cell r="M3586">
            <v>1</v>
          </cell>
          <cell r="N3586" t="e">
            <v>#REF!</v>
          </cell>
          <cell r="O3586" t="str">
            <v>Abadi Tani, Toko</v>
          </cell>
          <cell r="P3586">
            <v>70000000</v>
          </cell>
          <cell r="Q3586">
            <v>1</v>
          </cell>
          <cell r="R3586">
            <v>1</v>
          </cell>
          <cell r="S3586" t="str">
            <v>*sumb*</v>
          </cell>
          <cell r="T3586" t="str">
            <v>*sumber jaya*</v>
          </cell>
        </row>
        <row r="3587">
          <cell r="B3587" t="str">
            <v>MATE01</v>
          </cell>
          <cell r="C3587" t="str">
            <v>Mateus Wasdiantara</v>
          </cell>
          <cell r="D3587" t="str">
            <v>Mateus Wasdiantara</v>
          </cell>
          <cell r="E3587" t="str">
            <v>Malindo Feedmill Tbk. PT, Jalan Raya Wonosari, Semanu, Desa Pragak, Semanu, Gunung Kidul</v>
          </cell>
          <cell r="F3587" t="str">
            <v>Yogyakarta</v>
          </cell>
          <cell r="G3587" t="str">
            <v>Faisal</v>
          </cell>
          <cell r="H3587">
            <v>0</v>
          </cell>
          <cell r="I3587">
            <v>0</v>
          </cell>
          <cell r="J3587">
            <v>0</v>
          </cell>
          <cell r="K3587">
            <v>0</v>
          </cell>
          <cell r="L3587">
            <v>1000</v>
          </cell>
          <cell r="M3587">
            <v>1</v>
          </cell>
          <cell r="N3587" t="e">
            <v>#REF!</v>
          </cell>
          <cell r="O3587" t="str">
            <v>Abadi Tani, Toko</v>
          </cell>
          <cell r="P3587">
            <v>70000000</v>
          </cell>
          <cell r="Q3587">
            <v>1</v>
          </cell>
          <cell r="R3587">
            <v>1</v>
          </cell>
          <cell r="S3587" t="str">
            <v>*sumb*</v>
          </cell>
          <cell r="T3587" t="str">
            <v>*sumber jaya*</v>
          </cell>
        </row>
        <row r="3588">
          <cell r="B3588" t="str">
            <v>MATH01</v>
          </cell>
          <cell r="C3588" t="str">
            <v>Matheus Heru S</v>
          </cell>
          <cell r="D3588" t="str">
            <v>Matheus Heru S</v>
          </cell>
          <cell r="E3588" t="str">
            <v>Perum Isatana Mutiara Blok G No. 17, Situbondo</v>
          </cell>
          <cell r="F3588" t="str">
            <v>Situbondo</v>
          </cell>
          <cell r="G3588" t="str">
            <v>Faisal</v>
          </cell>
          <cell r="H3588">
            <v>0</v>
          </cell>
          <cell r="I3588">
            <v>0</v>
          </cell>
          <cell r="J3588">
            <v>0</v>
          </cell>
          <cell r="K3588">
            <v>0</v>
          </cell>
          <cell r="L3588">
            <v>1000</v>
          </cell>
          <cell r="M3588">
            <v>1</v>
          </cell>
          <cell r="N3588" t="e">
            <v>#REF!</v>
          </cell>
          <cell r="O3588" t="str">
            <v>Abadi Tani, Toko</v>
          </cell>
          <cell r="P3588">
            <v>70000000</v>
          </cell>
          <cell r="Q3588">
            <v>1</v>
          </cell>
          <cell r="R3588">
            <v>1</v>
          </cell>
          <cell r="S3588" t="str">
            <v>*sumb*</v>
          </cell>
          <cell r="T3588" t="str">
            <v>*sumber jaya*</v>
          </cell>
        </row>
        <row r="3589">
          <cell r="B3589" t="str">
            <v>MATR01</v>
          </cell>
          <cell r="C3589" t="str">
            <v>Matrica Tani</v>
          </cell>
          <cell r="D3589" t="str">
            <v>Indri Iswantini</v>
          </cell>
          <cell r="E3589" t="str">
            <v>Dsn. Ngrapah, RT.001/RW.005 Kel. Musirlor, Kec. Rejoso</v>
          </cell>
          <cell r="F3589" t="str">
            <v>Nganjuk</v>
          </cell>
          <cell r="G3589" t="str">
            <v>Reni</v>
          </cell>
          <cell r="H3589">
            <v>0</v>
          </cell>
          <cell r="I3589">
            <v>0</v>
          </cell>
          <cell r="J3589">
            <v>0</v>
          </cell>
          <cell r="K3589">
            <v>0</v>
          </cell>
          <cell r="L3589">
            <v>1000</v>
          </cell>
          <cell r="M3589">
            <v>1</v>
          </cell>
          <cell r="N3589" t="e">
            <v>#REF!</v>
          </cell>
          <cell r="O3589" t="str">
            <v>Abadi Tani, Toko</v>
          </cell>
          <cell r="P3589">
            <v>70000000</v>
          </cell>
          <cell r="Q3589">
            <v>1</v>
          </cell>
          <cell r="R3589">
            <v>1</v>
          </cell>
          <cell r="S3589" t="str">
            <v>*sumb*</v>
          </cell>
          <cell r="T3589" t="str">
            <v>*sumber jaya*</v>
          </cell>
        </row>
        <row r="3590">
          <cell r="B3590" t="str">
            <v>MAUL05</v>
          </cell>
          <cell r="C3590" t="str">
            <v>Maulana Ansori</v>
          </cell>
          <cell r="D3590" t="str">
            <v xml:space="preserve">Maula Agro Utama, CV </v>
          </cell>
          <cell r="E3590" t="str">
            <v>JL. RA. Kartini Gg. Padi No. 22B, Sekip Lama</v>
          </cell>
          <cell r="F3590" t="str">
            <v>Singkawang Tengah</v>
          </cell>
          <cell r="G3590" t="str">
            <v>Hendra</v>
          </cell>
          <cell r="H3590">
            <v>0</v>
          </cell>
          <cell r="I3590">
            <v>0</v>
          </cell>
          <cell r="J3590">
            <v>0</v>
          </cell>
          <cell r="K3590">
            <v>0</v>
          </cell>
          <cell r="L3590">
            <v>300000000</v>
          </cell>
          <cell r="M3590">
            <v>1</v>
          </cell>
          <cell r="N3590" t="e">
            <v>#REF!</v>
          </cell>
          <cell r="O3590" t="str">
            <v>Abadi Tani, Toko</v>
          </cell>
          <cell r="P3590">
            <v>70000000</v>
          </cell>
          <cell r="Q3590">
            <v>1</v>
          </cell>
          <cell r="R3590">
            <v>1</v>
          </cell>
          <cell r="S3590" t="str">
            <v>*sumb*</v>
          </cell>
          <cell r="T3590" t="str">
            <v>*sumber jaya*</v>
          </cell>
        </row>
        <row r="3591">
          <cell r="B3591" t="str">
            <v>MAUL10</v>
          </cell>
          <cell r="C3591" t="str">
            <v>Maulana Deo Saputra</v>
          </cell>
          <cell r="D3591" t="str">
            <v>Maulana Deo Saputra</v>
          </cell>
          <cell r="E3591" t="str">
            <v>Jl. Raya Bantur Timur RT.044/RW.010, Bantur, Bantur</v>
          </cell>
          <cell r="F3591" t="str">
            <v>Malang</v>
          </cell>
          <cell r="G3591" t="str">
            <v>Faisal</v>
          </cell>
          <cell r="H3591">
            <v>0</v>
          </cell>
          <cell r="I3591">
            <v>0</v>
          </cell>
          <cell r="J3591">
            <v>0</v>
          </cell>
          <cell r="K3591">
            <v>0</v>
          </cell>
          <cell r="L3591">
            <v>1000</v>
          </cell>
          <cell r="M3591">
            <v>1</v>
          </cell>
          <cell r="N3591" t="e">
            <v>#REF!</v>
          </cell>
          <cell r="O3591" t="str">
            <v>Abadi Tani, Toko</v>
          </cell>
          <cell r="P3591">
            <v>70000000</v>
          </cell>
          <cell r="Q3591">
            <v>1</v>
          </cell>
          <cell r="R3591">
            <v>1</v>
          </cell>
          <cell r="S3591" t="str">
            <v>*sumb*</v>
          </cell>
          <cell r="T3591" t="str">
            <v>*sumber jaya*</v>
          </cell>
        </row>
        <row r="3592">
          <cell r="B3592" t="str">
            <v>MAUL03</v>
          </cell>
          <cell r="C3592" t="str">
            <v>Maulana Malik R</v>
          </cell>
          <cell r="D3592" t="str">
            <v>Maulana Malik R</v>
          </cell>
          <cell r="E3592" t="str">
            <v>Pondok Benowo Indah Blok. CS 8A RT.004/RW.014, Kel. Babat Jerawat, Kec. Pakal</v>
          </cell>
          <cell r="F3592" t="str">
            <v>Surabaya</v>
          </cell>
          <cell r="G3592" t="str">
            <v>Yuyun</v>
          </cell>
          <cell r="H3592">
            <v>0</v>
          </cell>
          <cell r="I3592">
            <v>0</v>
          </cell>
          <cell r="J3592">
            <v>0</v>
          </cell>
          <cell r="K3592">
            <v>0</v>
          </cell>
          <cell r="L3592">
            <v>1000</v>
          </cell>
          <cell r="M3592">
            <v>1</v>
          </cell>
          <cell r="N3592" t="e">
            <v>#REF!</v>
          </cell>
          <cell r="O3592" t="str">
            <v>Abadi Tani, Toko</v>
          </cell>
          <cell r="P3592">
            <v>70000000</v>
          </cell>
          <cell r="Q3592">
            <v>1</v>
          </cell>
          <cell r="R3592">
            <v>1</v>
          </cell>
          <cell r="S3592" t="str">
            <v>*sumb*</v>
          </cell>
          <cell r="T3592" t="str">
            <v>*sumber jaya*</v>
          </cell>
        </row>
        <row r="3593">
          <cell r="B3593" t="str">
            <v>MAUL07</v>
          </cell>
          <cell r="C3593" t="str">
            <v>Maulana Zikri</v>
          </cell>
          <cell r="D3593" t="str">
            <v>Maulana Zikri</v>
          </cell>
          <cell r="E3593" t="str">
            <v>Gelanggang Merak, Kec. Manyak Payed</v>
          </cell>
          <cell r="F3593" t="str">
            <v>Aceh Tamiang</v>
          </cell>
          <cell r="G3593" t="str">
            <v>Faisal</v>
          </cell>
          <cell r="H3593">
            <v>0</v>
          </cell>
          <cell r="I3593">
            <v>0</v>
          </cell>
          <cell r="J3593">
            <v>0</v>
          </cell>
          <cell r="K3593">
            <v>0</v>
          </cell>
          <cell r="L3593">
            <v>1000</v>
          </cell>
          <cell r="M3593">
            <v>1</v>
          </cell>
          <cell r="N3593" t="e">
            <v>#REF!</v>
          </cell>
          <cell r="O3593" t="str">
            <v>Abadi Tani, Toko</v>
          </cell>
          <cell r="P3593">
            <v>70000000</v>
          </cell>
          <cell r="Q3593">
            <v>1</v>
          </cell>
          <cell r="R3593">
            <v>1</v>
          </cell>
          <cell r="S3593" t="str">
            <v>*sumb*</v>
          </cell>
          <cell r="T3593" t="str">
            <v>*sumber jaya*</v>
          </cell>
        </row>
        <row r="3594">
          <cell r="B3594" t="str">
            <v>MAUL01</v>
          </cell>
          <cell r="C3594" t="str">
            <v>Maulana/Advansia</v>
          </cell>
          <cell r="D3594" t="str">
            <v>Achmad Maulana Malikul</v>
          </cell>
          <cell r="E3594" t="str">
            <v>Dsn. Alas Malang, RT.020/RW.005, Kel. Bondoyudo, Kec. Sukodono</v>
          </cell>
          <cell r="F3594" t="str">
            <v>Jember</v>
          </cell>
          <cell r="G3594" t="str">
            <v>Yuyun</v>
          </cell>
          <cell r="H3594">
            <v>0</v>
          </cell>
          <cell r="I3594">
            <v>0</v>
          </cell>
          <cell r="J3594">
            <v>0</v>
          </cell>
          <cell r="K3594">
            <v>0</v>
          </cell>
          <cell r="L3594">
            <v>1000</v>
          </cell>
          <cell r="M3594">
            <v>1</v>
          </cell>
          <cell r="N3594" t="e">
            <v>#REF!</v>
          </cell>
          <cell r="O3594" t="str">
            <v>Abadi Tani, Toko</v>
          </cell>
          <cell r="P3594">
            <v>70000000</v>
          </cell>
          <cell r="Q3594">
            <v>1</v>
          </cell>
          <cell r="R3594">
            <v>1</v>
          </cell>
          <cell r="S3594" t="str">
            <v>*sumb*</v>
          </cell>
          <cell r="T3594" t="str">
            <v>*sumber jaya*</v>
          </cell>
        </row>
        <row r="3595">
          <cell r="B3595" t="str">
            <v>MAUL11</v>
          </cell>
          <cell r="C3595" t="str">
            <v>Maulana/Pupuk NPG</v>
          </cell>
          <cell r="D3595" t="str">
            <v>Maulana Muhammad Faqih</v>
          </cell>
          <cell r="E3595" t="str">
            <v>Dusun Gumuk Suda RT.002/RW.011, Kel. Mrawan, Kec. Mayang</v>
          </cell>
          <cell r="F3595" t="str">
            <v>Jember</v>
          </cell>
          <cell r="G3595" t="str">
            <v>Yuyun</v>
          </cell>
          <cell r="H3595">
            <v>0</v>
          </cell>
          <cell r="I3595">
            <v>0</v>
          </cell>
          <cell r="J3595">
            <v>0</v>
          </cell>
          <cell r="K3595">
            <v>0</v>
          </cell>
          <cell r="L3595">
            <v>1000</v>
          </cell>
          <cell r="M3595">
            <v>1</v>
          </cell>
          <cell r="N3595" t="e">
            <v>#REF!</v>
          </cell>
          <cell r="O3595" t="str">
            <v>Abadi Tani, Toko</v>
          </cell>
          <cell r="P3595">
            <v>70000000</v>
          </cell>
          <cell r="Q3595">
            <v>1</v>
          </cell>
          <cell r="R3595">
            <v>1</v>
          </cell>
          <cell r="S3595" t="str">
            <v>*sumb*</v>
          </cell>
          <cell r="T3595" t="str">
            <v>*sumber jaya*</v>
          </cell>
        </row>
        <row r="3596">
          <cell r="B3596" t="str">
            <v>MAUL09</v>
          </cell>
          <cell r="C3596" t="str">
            <v>Maulida Yamara</v>
          </cell>
          <cell r="D3596" t="str">
            <v>Maulida Yamara</v>
          </cell>
          <cell r="E3596" t="str">
            <v>Jl. Raya Tangun, Dusun Selalok, Desa Sukaraja, Kec. Jerowaru</v>
          </cell>
          <cell r="F3596" t="str">
            <v>Lombok Timur</v>
          </cell>
          <cell r="G3596" t="str">
            <v>Faisal</v>
          </cell>
          <cell r="H3596">
            <v>0</v>
          </cell>
          <cell r="I3596">
            <v>0</v>
          </cell>
          <cell r="J3596">
            <v>0</v>
          </cell>
          <cell r="K3596">
            <v>0</v>
          </cell>
          <cell r="L3596">
            <v>1000</v>
          </cell>
          <cell r="M3596">
            <v>1</v>
          </cell>
          <cell r="N3596" t="e">
            <v>#REF!</v>
          </cell>
          <cell r="O3596" t="str">
            <v>Abadi Tani, Toko</v>
          </cell>
          <cell r="P3596">
            <v>70000000</v>
          </cell>
          <cell r="Q3596">
            <v>1</v>
          </cell>
          <cell r="R3596">
            <v>1</v>
          </cell>
          <cell r="S3596" t="str">
            <v>*sumb*</v>
          </cell>
          <cell r="T3596" t="str">
            <v>*sumber jaya*</v>
          </cell>
        </row>
        <row r="3597">
          <cell r="B3597" t="str">
            <v>MAUL06</v>
          </cell>
          <cell r="C3597" t="str">
            <v>Maulidah</v>
          </cell>
          <cell r="D3597" t="str">
            <v>Maulidah</v>
          </cell>
          <cell r="E3597" t="str">
            <v>Desa Benua Hanyar RT.005 No.039, Hulu sungai, Daha Selatan</v>
          </cell>
          <cell r="F3597" t="str">
            <v>Kalimantan Selatan</v>
          </cell>
          <cell r="G3597" t="str">
            <v>Faisal</v>
          </cell>
          <cell r="H3597">
            <v>0</v>
          </cell>
          <cell r="I3597">
            <v>0</v>
          </cell>
          <cell r="J3597">
            <v>0</v>
          </cell>
          <cell r="K3597">
            <v>0</v>
          </cell>
          <cell r="L3597">
            <v>1000</v>
          </cell>
          <cell r="M3597">
            <v>1</v>
          </cell>
          <cell r="N3597" t="e">
            <v>#REF!</v>
          </cell>
          <cell r="O3597" t="str">
            <v>Abadi Tani, Toko</v>
          </cell>
          <cell r="P3597">
            <v>70000000</v>
          </cell>
          <cell r="Q3597">
            <v>1</v>
          </cell>
          <cell r="R3597">
            <v>1</v>
          </cell>
          <cell r="S3597" t="str">
            <v>*sumb*</v>
          </cell>
          <cell r="T3597" t="str">
            <v>*sumber jaya*</v>
          </cell>
        </row>
        <row r="3598">
          <cell r="B3598" t="str">
            <v>MAUL08</v>
          </cell>
          <cell r="C3598" t="str">
            <v>Maulidatul Hikmah</v>
          </cell>
          <cell r="D3598" t="str">
            <v>Maulidatul Hikmah</v>
          </cell>
          <cell r="E3598" t="str">
            <v>Jalan Situbondo Banyuwangi, Banyuputih Widoropasar RT.001/RW.001, Banyuputih, Banyuputih</v>
          </cell>
          <cell r="F3598" t="str">
            <v>Situbondo</v>
          </cell>
          <cell r="G3598" t="str">
            <v>Faisal</v>
          </cell>
          <cell r="H3598">
            <v>0</v>
          </cell>
          <cell r="I3598">
            <v>0</v>
          </cell>
          <cell r="J3598">
            <v>0</v>
          </cell>
          <cell r="K3598">
            <v>0</v>
          </cell>
          <cell r="L3598">
            <v>1000</v>
          </cell>
          <cell r="M3598">
            <v>1</v>
          </cell>
          <cell r="N3598" t="e">
            <v>#REF!</v>
          </cell>
          <cell r="O3598" t="str">
            <v>Abadi Tani, Toko</v>
          </cell>
          <cell r="P3598">
            <v>70000000</v>
          </cell>
          <cell r="Q3598">
            <v>1</v>
          </cell>
          <cell r="R3598">
            <v>1</v>
          </cell>
          <cell r="S3598" t="str">
            <v>*sumb*</v>
          </cell>
          <cell r="T3598" t="str">
            <v>*sumber jaya*</v>
          </cell>
        </row>
        <row r="3599">
          <cell r="B3599" t="str">
            <v>MAUR01</v>
          </cell>
          <cell r="C3599" t="str">
            <v>Maura Riska</v>
          </cell>
          <cell r="D3599" t="str">
            <v>Maura Riska</v>
          </cell>
          <cell r="E3599" t="str">
            <v>Jalan Jagatamu RT.012/RW.004, Kp Jagatamu, Desa Sukajadi, Kec. Cariu</v>
          </cell>
          <cell r="F3599" t="str">
            <v>Bogor</v>
          </cell>
          <cell r="G3599" t="str">
            <v>Faisal</v>
          </cell>
          <cell r="H3599">
            <v>0</v>
          </cell>
          <cell r="I3599">
            <v>0</v>
          </cell>
          <cell r="J3599">
            <v>0</v>
          </cell>
          <cell r="K3599">
            <v>0</v>
          </cell>
          <cell r="L3599">
            <v>1000</v>
          </cell>
          <cell r="M3599">
            <v>1</v>
          </cell>
          <cell r="N3599" t="e">
            <v>#REF!</v>
          </cell>
          <cell r="O3599" t="str">
            <v>Abadi Tani, Toko</v>
          </cell>
          <cell r="P3599">
            <v>70000000</v>
          </cell>
          <cell r="Q3599">
            <v>1</v>
          </cell>
          <cell r="R3599">
            <v>1</v>
          </cell>
          <cell r="S3599" t="str">
            <v>*sumb*</v>
          </cell>
          <cell r="T3599" t="str">
            <v>*sumber jaya*</v>
          </cell>
        </row>
        <row r="3600">
          <cell r="B3600" t="str">
            <v>MAWA04</v>
          </cell>
          <cell r="C3600" t="str">
            <v>Mawar Septiani</v>
          </cell>
          <cell r="D3600" t="str">
            <v>Mawar Septiani</v>
          </cell>
          <cell r="E3600" t="str">
            <v>Jalan Kampung Cinangsi, RT.001/RW.011 , Desa Sukamaju, Cimaung</v>
          </cell>
          <cell r="F3600" t="str">
            <v>Bandung</v>
          </cell>
          <cell r="G3600" t="str">
            <v>Faisal</v>
          </cell>
          <cell r="H3600">
            <v>0</v>
          </cell>
          <cell r="I3600">
            <v>0</v>
          </cell>
          <cell r="J3600">
            <v>0</v>
          </cell>
          <cell r="K3600">
            <v>0</v>
          </cell>
          <cell r="L3600">
            <v>1000</v>
          </cell>
          <cell r="M3600">
            <v>1</v>
          </cell>
          <cell r="N3600" t="e">
            <v>#REF!</v>
          </cell>
          <cell r="O3600" t="str">
            <v>Abadi Tani, Toko</v>
          </cell>
          <cell r="P3600">
            <v>70000000</v>
          </cell>
          <cell r="Q3600">
            <v>1</v>
          </cell>
          <cell r="R3600">
            <v>1</v>
          </cell>
          <cell r="S3600" t="str">
            <v>*sumb*</v>
          </cell>
          <cell r="T3600" t="str">
            <v>*sumber jaya*</v>
          </cell>
        </row>
        <row r="3601">
          <cell r="B3601" t="str">
            <v>MAWA03</v>
          </cell>
          <cell r="C3601" t="str">
            <v>Mawar, UD/Imanuddin</v>
          </cell>
          <cell r="D3601" t="str">
            <v>Imanuddin</v>
          </cell>
          <cell r="E3601" t="str">
            <v>Dusun Bukit Tinggi RT.002/RW.013, Dusun Bukit Tinggi RT.002/RW.013</v>
          </cell>
          <cell r="F3601" t="str">
            <v>Sumbawa</v>
          </cell>
          <cell r="G3601" t="str">
            <v>Hendra</v>
          </cell>
          <cell r="H3601">
            <v>0</v>
          </cell>
          <cell r="I3601">
            <v>0</v>
          </cell>
          <cell r="J3601">
            <v>0</v>
          </cell>
          <cell r="K3601">
            <v>0</v>
          </cell>
          <cell r="L3601">
            <v>1000</v>
          </cell>
          <cell r="M3601">
            <v>1</v>
          </cell>
          <cell r="N3601" t="e">
            <v>#REF!</v>
          </cell>
          <cell r="O3601" t="str">
            <v>Abadi Tani, Toko</v>
          </cell>
          <cell r="P3601">
            <v>70000000</v>
          </cell>
          <cell r="Q3601">
            <v>1</v>
          </cell>
          <cell r="R3601">
            <v>1</v>
          </cell>
          <cell r="S3601" t="str">
            <v>*sumb*</v>
          </cell>
          <cell r="T3601" t="str">
            <v>*sumber jaya*</v>
          </cell>
        </row>
        <row r="3602">
          <cell r="B3602" t="str">
            <v>MAWI01</v>
          </cell>
          <cell r="C3602" t="str">
            <v>Mawi Permadi</v>
          </cell>
          <cell r="D3602" t="str">
            <v>Mawi Permadi</v>
          </cell>
          <cell r="E3602" t="str">
            <v>Dusun Kaler RT.020/RW.006, Desa Sindanghaji, Kec. Palasah (Toko Marichuy)</v>
          </cell>
          <cell r="F3602" t="str">
            <v>Majalengka</v>
          </cell>
          <cell r="G3602" t="str">
            <v>Faisal</v>
          </cell>
          <cell r="H3602">
            <v>0</v>
          </cell>
          <cell r="I3602">
            <v>0</v>
          </cell>
          <cell r="J3602">
            <v>0</v>
          </cell>
          <cell r="K3602">
            <v>0</v>
          </cell>
          <cell r="L3602">
            <v>1000</v>
          </cell>
          <cell r="M3602">
            <v>1</v>
          </cell>
          <cell r="N3602" t="e">
            <v>#REF!</v>
          </cell>
          <cell r="O3602" t="str">
            <v>Abadi Tani, Toko</v>
          </cell>
          <cell r="P3602">
            <v>70000000</v>
          </cell>
          <cell r="Q3602">
            <v>1</v>
          </cell>
          <cell r="R3602">
            <v>1</v>
          </cell>
          <cell r="S3602" t="str">
            <v>*sumb*</v>
          </cell>
          <cell r="T3602" t="str">
            <v>*sumber jaya*</v>
          </cell>
        </row>
        <row r="3603">
          <cell r="B3603" t="str">
            <v>MAYL01</v>
          </cell>
          <cell r="C3603" t="str">
            <v>May Lingga Anggraini</v>
          </cell>
          <cell r="D3603" t="str">
            <v>May Lingga Anggraini</v>
          </cell>
          <cell r="E3603" t="str">
            <v>Randu Barat 6 Buntu/8 RT.001/RW.012, Kel. Sidotopo Wetan Kec. Kenjeran</v>
          </cell>
          <cell r="F3603" t="str">
            <v>Surabaya</v>
          </cell>
          <cell r="G3603" t="str">
            <v>Riyan</v>
          </cell>
          <cell r="H3603">
            <v>0</v>
          </cell>
          <cell r="I3603">
            <v>0</v>
          </cell>
          <cell r="J3603">
            <v>0</v>
          </cell>
          <cell r="K3603">
            <v>0</v>
          </cell>
          <cell r="L3603">
            <v>1000</v>
          </cell>
          <cell r="M3603">
            <v>1</v>
          </cell>
          <cell r="N3603" t="e">
            <v>#REF!</v>
          </cell>
          <cell r="O3603" t="str">
            <v>Abadi Tani, Toko</v>
          </cell>
          <cell r="P3603">
            <v>70000000</v>
          </cell>
          <cell r="Q3603">
            <v>1</v>
          </cell>
          <cell r="R3603">
            <v>1</v>
          </cell>
          <cell r="S3603" t="str">
            <v>*sumb*</v>
          </cell>
          <cell r="T3603" t="str">
            <v>*sumber jaya*</v>
          </cell>
        </row>
        <row r="3604">
          <cell r="B3604" t="str">
            <v>MAYA05</v>
          </cell>
          <cell r="C3604" t="str">
            <v>Maya Oktafianti</v>
          </cell>
          <cell r="D3604" t="str">
            <v>Maya Oktafianti</v>
          </cell>
          <cell r="E3604" t="str">
            <v>Dsn Centong 4/3,Ds. Langenharjo, Kec. Plemahan</v>
          </cell>
          <cell r="F3604" t="str">
            <v>Kediri</v>
          </cell>
          <cell r="G3604" t="str">
            <v>Faisal</v>
          </cell>
          <cell r="H3604">
            <v>0</v>
          </cell>
          <cell r="I3604">
            <v>0</v>
          </cell>
          <cell r="J3604">
            <v>0</v>
          </cell>
          <cell r="K3604">
            <v>0</v>
          </cell>
          <cell r="L3604">
            <v>1000</v>
          </cell>
          <cell r="M3604">
            <v>1</v>
          </cell>
          <cell r="N3604" t="e">
            <v>#REF!</v>
          </cell>
          <cell r="O3604" t="str">
            <v>Abadi Tani, Toko</v>
          </cell>
          <cell r="P3604">
            <v>70000000</v>
          </cell>
          <cell r="Q3604">
            <v>1</v>
          </cell>
          <cell r="R3604">
            <v>1</v>
          </cell>
          <cell r="S3604" t="str">
            <v>*sumb*</v>
          </cell>
          <cell r="T3604" t="str">
            <v>*sumber jaya*</v>
          </cell>
        </row>
        <row r="3605">
          <cell r="B3605" t="str">
            <v>MAYA01</v>
          </cell>
          <cell r="C3605" t="str">
            <v>Maya Sari, Toko</v>
          </cell>
          <cell r="D3605" t="str">
            <v>Amir Mahmud</v>
          </cell>
          <cell r="E3605" t="str">
            <v>Dsn. Gondosari RT. 001/ RW. 021 Kel. Tamansari Kec. Wuluhan</v>
          </cell>
          <cell r="F3605" t="str">
            <v>Jember</v>
          </cell>
          <cell r="G3605" t="str">
            <v>Riyan</v>
          </cell>
          <cell r="H3605">
            <v>0</v>
          </cell>
          <cell r="I3605">
            <v>0</v>
          </cell>
          <cell r="J3605">
            <v>0</v>
          </cell>
          <cell r="K3605">
            <v>0</v>
          </cell>
          <cell r="L3605">
            <v>1000</v>
          </cell>
          <cell r="M3605">
            <v>1</v>
          </cell>
          <cell r="N3605" t="e">
            <v>#REF!</v>
          </cell>
          <cell r="O3605" t="str">
            <v>Abadi Tani, Toko</v>
          </cell>
          <cell r="P3605">
            <v>70000000</v>
          </cell>
          <cell r="Q3605">
            <v>1</v>
          </cell>
          <cell r="R3605">
            <v>1</v>
          </cell>
          <cell r="S3605" t="str">
            <v>*sumb*</v>
          </cell>
          <cell r="T3605" t="str">
            <v>*sumber jaya*</v>
          </cell>
        </row>
        <row r="3606">
          <cell r="B3606" t="str">
            <v>MAYN01</v>
          </cell>
          <cell r="C3606" t="str">
            <v>Mayna Ajeng Rumanti</v>
          </cell>
          <cell r="D3606" t="str">
            <v>Mayna Ajeng Rumanti</v>
          </cell>
          <cell r="E3606" t="str">
            <v>Kolomayan, RT.003/RW.004, Wonodadi</v>
          </cell>
          <cell r="F3606" t="str">
            <v>Blitar</v>
          </cell>
          <cell r="G3606" t="str">
            <v>Faisal</v>
          </cell>
          <cell r="H3606">
            <v>0</v>
          </cell>
          <cell r="I3606">
            <v>0</v>
          </cell>
          <cell r="J3606">
            <v>0</v>
          </cell>
          <cell r="K3606">
            <v>0</v>
          </cell>
          <cell r="L3606">
            <v>1000</v>
          </cell>
          <cell r="M3606">
            <v>1</v>
          </cell>
          <cell r="N3606" t="e">
            <v>#REF!</v>
          </cell>
          <cell r="O3606" t="str">
            <v>Abadi Tani, Toko</v>
          </cell>
          <cell r="P3606">
            <v>70000000</v>
          </cell>
          <cell r="Q3606">
            <v>1</v>
          </cell>
          <cell r="R3606">
            <v>1</v>
          </cell>
          <cell r="S3606" t="str">
            <v>*sumb*</v>
          </cell>
          <cell r="T3606" t="str">
            <v>*sumber jaya*</v>
          </cell>
        </row>
        <row r="3607">
          <cell r="B3607" t="str">
            <v>MBNI01</v>
          </cell>
          <cell r="C3607" t="str">
            <v>Mb Ning</v>
          </cell>
          <cell r="D3607" t="str">
            <v>Mb Ning</v>
          </cell>
          <cell r="E3607" t="str">
            <v>Jalan Rajawali belakang SDN Kemurang Wetan 02 RT.005/RW.007, Tanjung</v>
          </cell>
          <cell r="F3607" t="str">
            <v>Brebes</v>
          </cell>
          <cell r="G3607" t="str">
            <v>Faisal</v>
          </cell>
          <cell r="H3607">
            <v>0</v>
          </cell>
          <cell r="I3607">
            <v>0</v>
          </cell>
          <cell r="J3607">
            <v>0</v>
          </cell>
          <cell r="K3607">
            <v>0</v>
          </cell>
          <cell r="L3607">
            <v>1000</v>
          </cell>
          <cell r="M3607">
            <v>1</v>
          </cell>
          <cell r="N3607" t="e">
            <v>#REF!</v>
          </cell>
          <cell r="O3607" t="str">
            <v>Abadi Tani, Toko</v>
          </cell>
          <cell r="P3607">
            <v>70000000</v>
          </cell>
          <cell r="Q3607">
            <v>1</v>
          </cell>
          <cell r="R3607">
            <v>1</v>
          </cell>
          <cell r="S3607" t="str">
            <v>*sumb*</v>
          </cell>
          <cell r="T3607" t="str">
            <v>*sumber jaya*</v>
          </cell>
        </row>
        <row r="3608">
          <cell r="B3608" t="str">
            <v>MBAH02</v>
          </cell>
          <cell r="C3608" t="str">
            <v>Mbah Jadi</v>
          </cell>
          <cell r="D3608" t="str">
            <v>Mbah Jadi</v>
          </cell>
          <cell r="E3608" t="str">
            <v>Dusun Karang Talun, Polsek Kalidawir ke barat 300m, Kalidawir (timurnya bengkel Erik Motor selatan jalan)</v>
          </cell>
          <cell r="F3608" t="str">
            <v>Tulungagung</v>
          </cell>
          <cell r="G3608" t="str">
            <v>Faisal</v>
          </cell>
          <cell r="H3608">
            <v>0</v>
          </cell>
          <cell r="I3608">
            <v>0</v>
          </cell>
          <cell r="J3608">
            <v>0</v>
          </cell>
          <cell r="K3608">
            <v>0</v>
          </cell>
          <cell r="L3608">
            <v>1000</v>
          </cell>
          <cell r="M3608">
            <v>1</v>
          </cell>
          <cell r="N3608" t="e">
            <v>#REF!</v>
          </cell>
          <cell r="O3608" t="str">
            <v>Abadi Tani, Toko</v>
          </cell>
          <cell r="P3608">
            <v>70000000</v>
          </cell>
          <cell r="Q3608">
            <v>1</v>
          </cell>
          <cell r="R3608">
            <v>1</v>
          </cell>
          <cell r="S3608" t="str">
            <v>*sumb*</v>
          </cell>
          <cell r="T3608" t="str">
            <v>*sumber jaya*</v>
          </cell>
        </row>
        <row r="3609">
          <cell r="B3609" t="str">
            <v>MBAH01</v>
          </cell>
          <cell r="C3609" t="str">
            <v>Mbah Semar, Kios</v>
          </cell>
          <cell r="D3609" t="str">
            <v>Noor Ahmadi</v>
          </cell>
          <cell r="E3609" t="str">
            <v>Ringinanom, RT.004/RW.001 Kel. Wringinpitu, Kec. Tegaldlimo</v>
          </cell>
          <cell r="F3609" t="str">
            <v>Banyuwangi</v>
          </cell>
          <cell r="G3609" t="str">
            <v>Faris</v>
          </cell>
          <cell r="H3609">
            <v>0</v>
          </cell>
          <cell r="I3609">
            <v>0</v>
          </cell>
          <cell r="J3609">
            <v>0</v>
          </cell>
          <cell r="K3609">
            <v>0</v>
          </cell>
          <cell r="L3609">
            <v>30000000</v>
          </cell>
          <cell r="M3609">
            <v>1</v>
          </cell>
          <cell r="N3609" t="e">
            <v>#REF!</v>
          </cell>
          <cell r="O3609" t="str">
            <v>Abadi Tani, Toko</v>
          </cell>
          <cell r="P3609">
            <v>70000000</v>
          </cell>
          <cell r="Q3609">
            <v>1</v>
          </cell>
          <cell r="R3609">
            <v>1</v>
          </cell>
          <cell r="S3609" t="str">
            <v>*sumb*</v>
          </cell>
          <cell r="T3609" t="str">
            <v>*sumber jaya*</v>
          </cell>
        </row>
        <row r="3610">
          <cell r="B3610" t="str">
            <v>SULE01</v>
          </cell>
          <cell r="C3610" t="str">
            <v>Mbah Sulemah</v>
          </cell>
          <cell r="D3610" t="str">
            <v>Mbah Sulemah</v>
          </cell>
          <cell r="E3610" t="str">
            <v>Dsn Pancuran RT.004/RW.002, Kel. Kandangan, Kec. Bawen</v>
          </cell>
          <cell r="F3610" t="str">
            <v>Semarang</v>
          </cell>
          <cell r="G3610" t="str">
            <v>Faisal</v>
          </cell>
          <cell r="H3610">
            <v>0</v>
          </cell>
          <cell r="I3610">
            <v>0</v>
          </cell>
          <cell r="J3610">
            <v>0</v>
          </cell>
          <cell r="K3610">
            <v>0</v>
          </cell>
          <cell r="L3610">
            <v>1000</v>
          </cell>
          <cell r="M3610">
            <v>1</v>
          </cell>
          <cell r="N3610" t="e">
            <v>#REF!</v>
          </cell>
          <cell r="O3610" t="str">
            <v>Abadi Tani, Toko</v>
          </cell>
          <cell r="P3610">
            <v>70000000</v>
          </cell>
          <cell r="Q3610">
            <v>1</v>
          </cell>
          <cell r="R3610">
            <v>1</v>
          </cell>
          <cell r="S3610" t="str">
            <v>*sumb*</v>
          </cell>
          <cell r="T3610" t="str">
            <v>*sumber jaya*</v>
          </cell>
        </row>
        <row r="3611">
          <cell r="B3611" t="str">
            <v>MBAK01</v>
          </cell>
          <cell r="C3611" t="str">
            <v>Mbak Kiki</v>
          </cell>
          <cell r="D3611" t="str">
            <v>Mbak Kiki</v>
          </cell>
          <cell r="E3611" t="str">
            <v>Patok Nol RT.005/RW.014, Desa Parit Keladi, Sei/Sungai Kakap, Kab. Kubu Raya</v>
          </cell>
          <cell r="F3611" t="str">
            <v>Kalimatan Barat</v>
          </cell>
          <cell r="G3611" t="str">
            <v>Faisal</v>
          </cell>
          <cell r="H3611">
            <v>0</v>
          </cell>
          <cell r="I3611">
            <v>0</v>
          </cell>
          <cell r="J3611">
            <v>0</v>
          </cell>
          <cell r="K3611">
            <v>0</v>
          </cell>
          <cell r="L3611">
            <v>1000</v>
          </cell>
          <cell r="M3611">
            <v>1</v>
          </cell>
          <cell r="N3611" t="e">
            <v>#REF!</v>
          </cell>
          <cell r="O3611" t="str">
            <v>Abadi Tani, Toko</v>
          </cell>
          <cell r="P3611">
            <v>70000000</v>
          </cell>
          <cell r="Q3611">
            <v>1</v>
          </cell>
          <cell r="R3611">
            <v>1</v>
          </cell>
          <cell r="S3611" t="str">
            <v>*sumb*</v>
          </cell>
          <cell r="T3611" t="str">
            <v>*sumber jaya*</v>
          </cell>
        </row>
        <row r="3612">
          <cell r="B3612" t="str">
            <v>MBAK02</v>
          </cell>
          <cell r="C3612" t="str">
            <v>Mbak Las Toko</v>
          </cell>
          <cell r="D3612" t="str">
            <v>Mbak Las Toko</v>
          </cell>
          <cell r="E3612" t="str">
            <v>Dsn Tunggul RT.014/RW.005, Ds. Klagen, Kec. Rejoso</v>
          </cell>
          <cell r="F3612" t="str">
            <v>Nganjuk</v>
          </cell>
          <cell r="G3612" t="str">
            <v>Faisal</v>
          </cell>
          <cell r="H3612">
            <v>0</v>
          </cell>
          <cell r="I3612">
            <v>0</v>
          </cell>
          <cell r="J3612">
            <v>0</v>
          </cell>
          <cell r="K3612">
            <v>0</v>
          </cell>
          <cell r="L3612">
            <v>1000</v>
          </cell>
          <cell r="M3612">
            <v>1</v>
          </cell>
          <cell r="N3612" t="e">
            <v>#REF!</v>
          </cell>
          <cell r="O3612" t="str">
            <v>Abadi Tani, Toko</v>
          </cell>
          <cell r="P3612">
            <v>70000000</v>
          </cell>
          <cell r="Q3612">
            <v>1</v>
          </cell>
          <cell r="R3612">
            <v>1</v>
          </cell>
          <cell r="S3612" t="str">
            <v>*sumb*</v>
          </cell>
          <cell r="T3612" t="str">
            <v>*sumber jaya*</v>
          </cell>
        </row>
        <row r="3613">
          <cell r="B3613" t="str">
            <v>LINN01</v>
          </cell>
          <cell r="C3613" t="str">
            <v>Mbak Lin/Mas Hanif</v>
          </cell>
          <cell r="D3613" t="str">
            <v>Mbak Lin/Mas Hanif</v>
          </cell>
          <cell r="E3613" t="str">
            <v>Desa Tegaren RT.006/RW.002, Tugu (sebelah pertigaan Balai Desa Tegaren)</v>
          </cell>
          <cell r="F3613" t="str">
            <v>Trenggalek</v>
          </cell>
          <cell r="G3613" t="str">
            <v>Faisal</v>
          </cell>
          <cell r="H3613">
            <v>0</v>
          </cell>
          <cell r="I3613">
            <v>0</v>
          </cell>
          <cell r="J3613">
            <v>0</v>
          </cell>
          <cell r="K3613">
            <v>0</v>
          </cell>
          <cell r="L3613">
            <v>1000</v>
          </cell>
          <cell r="M3613">
            <v>1</v>
          </cell>
          <cell r="N3613" t="e">
            <v>#REF!</v>
          </cell>
          <cell r="O3613" t="str">
            <v>Abadi Tani, Toko</v>
          </cell>
          <cell r="P3613">
            <v>70000000</v>
          </cell>
          <cell r="Q3613">
            <v>1</v>
          </cell>
          <cell r="R3613">
            <v>1</v>
          </cell>
          <cell r="S3613" t="str">
            <v>*sumb*</v>
          </cell>
          <cell r="T3613" t="str">
            <v>*sumber jaya*</v>
          </cell>
        </row>
        <row r="3614">
          <cell r="B3614" t="str">
            <v>MBAK03</v>
          </cell>
          <cell r="C3614" t="str">
            <v>Mbak Walis</v>
          </cell>
          <cell r="D3614" t="str">
            <v>Mbak Walis</v>
          </cell>
          <cell r="E3614" t="str">
            <v>Jalan Jenderal S Parman No.7D Gang 3a RT.005/RW.004 , Waru-Sidoarjo. (Dekat WC kapal - fat fat food)</v>
          </cell>
          <cell r="F3614" t="str">
            <v>Sidoarjo</v>
          </cell>
          <cell r="G3614" t="str">
            <v>Faisal</v>
          </cell>
          <cell r="H3614">
            <v>0</v>
          </cell>
          <cell r="I3614">
            <v>0</v>
          </cell>
          <cell r="J3614">
            <v>0</v>
          </cell>
          <cell r="K3614">
            <v>0</v>
          </cell>
          <cell r="L3614">
            <v>1000</v>
          </cell>
          <cell r="M3614">
            <v>1</v>
          </cell>
          <cell r="N3614" t="e">
            <v>#REF!</v>
          </cell>
          <cell r="O3614" t="str">
            <v>Abadi Tani, Toko</v>
          </cell>
          <cell r="P3614">
            <v>70000000</v>
          </cell>
          <cell r="Q3614">
            <v>1</v>
          </cell>
          <cell r="R3614">
            <v>1</v>
          </cell>
          <cell r="S3614" t="str">
            <v>*sumb*</v>
          </cell>
          <cell r="T3614" t="str">
            <v>*sumber jaya*</v>
          </cell>
        </row>
        <row r="3615">
          <cell r="B3615" t="str">
            <v>MBAY01</v>
          </cell>
          <cell r="C3615" t="str">
            <v>Mbanyu Mili, Toko</v>
          </cell>
          <cell r="D3615" t="str">
            <v>Evi Herawatiningsih</v>
          </cell>
          <cell r="E3615" t="str">
            <v>Dusun Puncu RT.002/RW.005, Kel. Puncu Kec. Puncu</v>
          </cell>
          <cell r="F3615" t="str">
            <v>Kediri</v>
          </cell>
          <cell r="G3615" t="str">
            <v>Zakia</v>
          </cell>
          <cell r="H3615">
            <v>0</v>
          </cell>
          <cell r="I3615">
            <v>0</v>
          </cell>
          <cell r="J3615">
            <v>0</v>
          </cell>
          <cell r="K3615">
            <v>0</v>
          </cell>
          <cell r="L3615">
            <v>50000000</v>
          </cell>
          <cell r="M3615">
            <v>1</v>
          </cell>
          <cell r="N3615" t="e">
            <v>#REF!</v>
          </cell>
          <cell r="O3615" t="str">
            <v>Abadi Tani, Toko</v>
          </cell>
          <cell r="P3615">
            <v>70000000</v>
          </cell>
          <cell r="Q3615">
            <v>1</v>
          </cell>
          <cell r="R3615">
            <v>1</v>
          </cell>
          <cell r="S3615" t="str">
            <v>*sumb*</v>
          </cell>
          <cell r="T3615" t="str">
            <v>*sumber jaya*</v>
          </cell>
        </row>
        <row r="3616">
          <cell r="B3616" t="str">
            <v>MBOK01</v>
          </cell>
          <cell r="C3616" t="str">
            <v>Mbok Dhe Tarni</v>
          </cell>
          <cell r="D3616" t="str">
            <v>Mbok Dhe Tarni</v>
          </cell>
          <cell r="E3616" t="str">
            <v>Jalan Perdopo RT.005/RW.002 , Perdopo, Gunungwungkal (Bengkel Motor Tohok)</v>
          </cell>
          <cell r="F3616" t="str">
            <v>Pati</v>
          </cell>
          <cell r="G3616" t="str">
            <v>Faisal</v>
          </cell>
          <cell r="H3616">
            <v>0</v>
          </cell>
          <cell r="I3616">
            <v>0</v>
          </cell>
          <cell r="J3616">
            <v>0</v>
          </cell>
          <cell r="K3616">
            <v>0</v>
          </cell>
          <cell r="L3616">
            <v>1000</v>
          </cell>
          <cell r="M3616">
            <v>1</v>
          </cell>
          <cell r="N3616" t="e">
            <v>#REF!</v>
          </cell>
          <cell r="O3616" t="str">
            <v>Abadi Tani, Toko</v>
          </cell>
          <cell r="P3616">
            <v>70000000</v>
          </cell>
          <cell r="Q3616">
            <v>1</v>
          </cell>
          <cell r="R3616">
            <v>1</v>
          </cell>
          <cell r="S3616" t="str">
            <v>*sumb*</v>
          </cell>
          <cell r="T3616" t="str">
            <v>*sumber jaya*</v>
          </cell>
        </row>
        <row r="3617">
          <cell r="B3617" t="str">
            <v>MEDI01</v>
          </cell>
          <cell r="C3617" t="str">
            <v>Media Tani/Masitah</v>
          </cell>
          <cell r="D3617" t="str">
            <v>Masitah</v>
          </cell>
          <cell r="E3617" t="str">
            <v>Dsn. Sumberayu, RT.005/RW.009, Sumberberas, Muncar</v>
          </cell>
          <cell r="F3617" t="str">
            <v>Banyuwangi</v>
          </cell>
          <cell r="G3617" t="str">
            <v>Faris</v>
          </cell>
          <cell r="H3617">
            <v>0</v>
          </cell>
          <cell r="I3617">
            <v>0</v>
          </cell>
          <cell r="J3617">
            <v>0</v>
          </cell>
          <cell r="K3617">
            <v>0</v>
          </cell>
          <cell r="L3617">
            <v>1000</v>
          </cell>
          <cell r="M3617">
            <v>1</v>
          </cell>
          <cell r="N3617" t="e">
            <v>#REF!</v>
          </cell>
          <cell r="O3617" t="str">
            <v>Abadi Tani, Toko</v>
          </cell>
          <cell r="P3617">
            <v>70000000</v>
          </cell>
          <cell r="Q3617">
            <v>1</v>
          </cell>
          <cell r="R3617">
            <v>1</v>
          </cell>
          <cell r="S3617" t="str">
            <v>*sumb*</v>
          </cell>
          <cell r="T3617" t="str">
            <v>*sumber jaya*</v>
          </cell>
        </row>
        <row r="3618">
          <cell r="B3618" t="str">
            <v>MDMO01</v>
          </cell>
          <cell r="C3618" t="str">
            <v>Media Tani/MD. Moh. Nor Haq</v>
          </cell>
          <cell r="D3618" t="str">
            <v>MD. Moh. Nor Haq</v>
          </cell>
          <cell r="E3618" t="str">
            <v>Dsn. Krajan, RT.007/RW.002 Kel. Tempurejo, Kec. Tempurejo</v>
          </cell>
          <cell r="F3618" t="str">
            <v>Jember</v>
          </cell>
          <cell r="G3618" t="str">
            <v>Riyan</v>
          </cell>
          <cell r="H3618">
            <v>0</v>
          </cell>
          <cell r="I3618">
            <v>0</v>
          </cell>
          <cell r="J3618">
            <v>0</v>
          </cell>
          <cell r="K3618">
            <v>0</v>
          </cell>
          <cell r="L3618">
            <v>1000</v>
          </cell>
          <cell r="M3618">
            <v>1</v>
          </cell>
          <cell r="N3618" t="e">
            <v>#REF!</v>
          </cell>
          <cell r="O3618" t="str">
            <v>Abadi Tani, Toko</v>
          </cell>
          <cell r="P3618">
            <v>70000000</v>
          </cell>
          <cell r="Q3618">
            <v>1</v>
          </cell>
          <cell r="R3618">
            <v>1</v>
          </cell>
          <cell r="S3618" t="str">
            <v>*sumb*</v>
          </cell>
          <cell r="T3618" t="str">
            <v>*sumber jaya*</v>
          </cell>
        </row>
        <row r="3619">
          <cell r="B3619" t="str">
            <v>MEDI03</v>
          </cell>
          <cell r="C3619" t="str">
            <v>Media Tani/Suyatno</v>
          </cell>
          <cell r="D3619" t="str">
            <v>Suyatno</v>
          </cell>
          <cell r="E3619" t="str">
            <v>Dukuh Ngrayut RT.002/RW.001, Coper, Coper Jetis</v>
          </cell>
          <cell r="F3619" t="str">
            <v>Ponorogo</v>
          </cell>
          <cell r="G3619" t="str">
            <v>Reni</v>
          </cell>
          <cell r="H3619">
            <v>0</v>
          </cell>
          <cell r="I3619">
            <v>0</v>
          </cell>
          <cell r="J3619">
            <v>0</v>
          </cell>
          <cell r="K3619">
            <v>0</v>
          </cell>
          <cell r="L3619">
            <v>1000</v>
          </cell>
          <cell r="M3619">
            <v>1</v>
          </cell>
          <cell r="N3619" t="e">
            <v>#REF!</v>
          </cell>
          <cell r="O3619" t="str">
            <v>Abadi Tani, Toko</v>
          </cell>
          <cell r="P3619">
            <v>70000000</v>
          </cell>
          <cell r="Q3619">
            <v>1</v>
          </cell>
          <cell r="R3619">
            <v>1</v>
          </cell>
          <cell r="S3619" t="str">
            <v>*sumb*</v>
          </cell>
          <cell r="T3619" t="str">
            <v>*sumber jaya*</v>
          </cell>
        </row>
        <row r="3620">
          <cell r="B3620" t="str">
            <v>MEDI05</v>
          </cell>
          <cell r="C3620" t="str">
            <v>Media/Syngenta</v>
          </cell>
          <cell r="D3620" t="str">
            <v>Media Jaka Rizki</v>
          </cell>
          <cell r="E3620" t="str">
            <v>Perum Mojoroto Indah D-25 RT.050/RW.011, Kel. Mojoroto, Kec. Mojoroto</v>
          </cell>
          <cell r="F3620" t="str">
            <v>Kediri</v>
          </cell>
          <cell r="G3620" t="str">
            <v>Yuyun</v>
          </cell>
          <cell r="H3620">
            <v>0</v>
          </cell>
          <cell r="I3620">
            <v>0</v>
          </cell>
          <cell r="J3620">
            <v>0</v>
          </cell>
          <cell r="K3620">
            <v>0</v>
          </cell>
          <cell r="L3620">
            <v>1000</v>
          </cell>
          <cell r="M3620">
            <v>1</v>
          </cell>
          <cell r="N3620" t="e">
            <v>#REF!</v>
          </cell>
          <cell r="O3620" t="str">
            <v>Abadi Tani, Toko</v>
          </cell>
          <cell r="P3620">
            <v>70000000</v>
          </cell>
          <cell r="Q3620">
            <v>1</v>
          </cell>
          <cell r="R3620">
            <v>1</v>
          </cell>
          <cell r="S3620" t="str">
            <v>*sumb*</v>
          </cell>
          <cell r="T3620" t="str">
            <v>*sumber jaya*</v>
          </cell>
        </row>
        <row r="3621">
          <cell r="B3621" t="str">
            <v>MEDI04</v>
          </cell>
          <cell r="C3621" t="str">
            <v>Medion Farma Jaya Div PCH, PT</v>
          </cell>
          <cell r="D3621" t="str">
            <v>Medion Farma Jaya Div, PT</v>
          </cell>
          <cell r="E3621" t="str">
            <v>Jalan Babakan Ciparay</v>
          </cell>
          <cell r="F3621" t="str">
            <v>Bandung</v>
          </cell>
          <cell r="G3621" t="str">
            <v>Faisal</v>
          </cell>
          <cell r="H3621">
            <v>0</v>
          </cell>
          <cell r="I3621">
            <v>0</v>
          </cell>
          <cell r="J3621">
            <v>0</v>
          </cell>
          <cell r="K3621">
            <v>0</v>
          </cell>
          <cell r="L3621">
            <v>1000</v>
          </cell>
          <cell r="M3621">
            <v>1</v>
          </cell>
          <cell r="N3621" t="e">
            <v>#REF!</v>
          </cell>
          <cell r="O3621" t="str">
            <v>Abadi Tani, Toko</v>
          </cell>
          <cell r="P3621">
            <v>70000000</v>
          </cell>
          <cell r="Q3621">
            <v>1</v>
          </cell>
          <cell r="R3621">
            <v>1</v>
          </cell>
          <cell r="S3621" t="str">
            <v>*sumb*</v>
          </cell>
          <cell r="T3621" t="str">
            <v>*sumber jaya*</v>
          </cell>
        </row>
        <row r="3622">
          <cell r="B3622" t="str">
            <v>MEGA14</v>
          </cell>
          <cell r="C3622" t="str">
            <v>Mega Adelia Putri</v>
          </cell>
          <cell r="D3622" t="str">
            <v>Mega Adelia Putri</v>
          </cell>
          <cell r="E3622" t="str">
            <v>Jalan Pelabuhan Kalbut, Kel. Semiring Barat, Semiring, Mangaran</v>
          </cell>
          <cell r="F3622" t="str">
            <v>Situbondo</v>
          </cell>
          <cell r="G3622" t="str">
            <v>Faisal</v>
          </cell>
          <cell r="H3622">
            <v>0</v>
          </cell>
          <cell r="I3622">
            <v>0</v>
          </cell>
          <cell r="J3622">
            <v>0</v>
          </cell>
          <cell r="K3622">
            <v>0</v>
          </cell>
          <cell r="L3622">
            <v>1000</v>
          </cell>
          <cell r="M3622">
            <v>1</v>
          </cell>
          <cell r="N3622" t="e">
            <v>#REF!</v>
          </cell>
          <cell r="O3622" t="str">
            <v>Abadi Tani, Toko</v>
          </cell>
          <cell r="P3622">
            <v>70000000</v>
          </cell>
          <cell r="Q3622">
            <v>1</v>
          </cell>
          <cell r="R3622">
            <v>1</v>
          </cell>
          <cell r="S3622" t="str">
            <v>*sumb*</v>
          </cell>
          <cell r="T3622" t="str">
            <v>*sumber jaya*</v>
          </cell>
        </row>
        <row r="3623">
          <cell r="B3623" t="str">
            <v>MEGA08</v>
          </cell>
          <cell r="C3623" t="str">
            <v>Mega Agro Sejahtera/Fadli</v>
          </cell>
          <cell r="D3623" t="str">
            <v>Fadli</v>
          </cell>
          <cell r="E3623" t="str">
            <v>Dusun Mori Sama RT.004/RW.002 Kel. Waduwani, Kec. Woha</v>
          </cell>
          <cell r="F3623" t="str">
            <v>Bima</v>
          </cell>
          <cell r="G3623" t="str">
            <v>Hendra</v>
          </cell>
          <cell r="H3623">
            <v>0</v>
          </cell>
          <cell r="I3623">
            <v>0</v>
          </cell>
          <cell r="J3623">
            <v>0</v>
          </cell>
          <cell r="K3623">
            <v>0</v>
          </cell>
          <cell r="L3623">
            <v>1000</v>
          </cell>
          <cell r="M3623">
            <v>1</v>
          </cell>
          <cell r="N3623" t="e">
            <v>#REF!</v>
          </cell>
          <cell r="O3623" t="str">
            <v>Abadi Tani, Toko</v>
          </cell>
          <cell r="P3623">
            <v>70000000</v>
          </cell>
          <cell r="Q3623">
            <v>1</v>
          </cell>
          <cell r="R3623">
            <v>1</v>
          </cell>
          <cell r="S3623" t="str">
            <v>*sumb*</v>
          </cell>
          <cell r="T3623" t="str">
            <v>*sumber jaya*</v>
          </cell>
        </row>
        <row r="3624">
          <cell r="B3624" t="str">
            <v>MEGA11</v>
          </cell>
          <cell r="C3624" t="str">
            <v>Mega Fitriyah/Uswati</v>
          </cell>
          <cell r="D3624" t="str">
            <v>Mega Fitriyah/Uswati</v>
          </cell>
          <cell r="E3624" t="str">
            <v>Jalan Tirta Wangi Mangrove RT.004/RW.004, Bengkak, Wongsorejo</v>
          </cell>
          <cell r="F3624" t="str">
            <v>Banyuwangi</v>
          </cell>
          <cell r="G3624" t="str">
            <v>Faisal</v>
          </cell>
          <cell r="H3624">
            <v>0</v>
          </cell>
          <cell r="I3624">
            <v>0</v>
          </cell>
          <cell r="J3624">
            <v>0</v>
          </cell>
          <cell r="K3624">
            <v>0</v>
          </cell>
          <cell r="L3624">
            <v>1000</v>
          </cell>
          <cell r="M3624">
            <v>1</v>
          </cell>
          <cell r="N3624" t="e">
            <v>#REF!</v>
          </cell>
          <cell r="O3624" t="str">
            <v>Abadi Tani, Toko</v>
          </cell>
          <cell r="P3624">
            <v>70000000</v>
          </cell>
          <cell r="Q3624">
            <v>1</v>
          </cell>
          <cell r="R3624">
            <v>1</v>
          </cell>
          <cell r="S3624" t="str">
            <v>*sumb*</v>
          </cell>
          <cell r="T3624" t="str">
            <v>*sumber jaya*</v>
          </cell>
        </row>
        <row r="3625">
          <cell r="B3625" t="str">
            <v>MEGA07</v>
          </cell>
          <cell r="C3625" t="str">
            <v>Mega Jaya Semesta, CV</v>
          </cell>
          <cell r="D3625" t="str">
            <v>Mega Jaya Semesta, CV</v>
          </cell>
          <cell r="E3625" t="str">
            <v>Jl. Ir H Djuanda, Argasari - Cihideung</v>
          </cell>
          <cell r="F3625" t="str">
            <v>Tasikmalaya</v>
          </cell>
          <cell r="G3625" t="str">
            <v>Hendra</v>
          </cell>
          <cell r="H3625">
            <v>0</v>
          </cell>
          <cell r="I3625">
            <v>0</v>
          </cell>
          <cell r="J3625">
            <v>0</v>
          </cell>
          <cell r="K3625">
            <v>0</v>
          </cell>
          <cell r="L3625">
            <v>1000000000</v>
          </cell>
          <cell r="M3625">
            <v>1</v>
          </cell>
          <cell r="N3625" t="e">
            <v>#REF!</v>
          </cell>
          <cell r="O3625" t="str">
            <v>Abadi Tani, Toko</v>
          </cell>
          <cell r="P3625">
            <v>70000000</v>
          </cell>
          <cell r="Q3625">
            <v>1</v>
          </cell>
          <cell r="R3625">
            <v>1</v>
          </cell>
          <cell r="S3625" t="str">
            <v>*sumb*</v>
          </cell>
          <cell r="T3625" t="str">
            <v>*sumber jaya*</v>
          </cell>
        </row>
        <row r="3626">
          <cell r="B3626" t="str">
            <v>MEGA04</v>
          </cell>
          <cell r="C3626" t="str">
            <v>Mega Ria, CV</v>
          </cell>
          <cell r="D3626" t="str">
            <v>Mega Ria (A. Chandra Anggono), CV</v>
          </cell>
          <cell r="E3626" t="str">
            <v>Jl. Sukarno Hatta No.37 RT.011/RW.004 Paruga, Rasanae Barat</v>
          </cell>
          <cell r="F3626" t="str">
            <v>Bima</v>
          </cell>
          <cell r="G3626" t="str">
            <v>Hendra</v>
          </cell>
          <cell r="H3626">
            <v>0</v>
          </cell>
          <cell r="I3626">
            <v>0</v>
          </cell>
          <cell r="J3626">
            <v>0</v>
          </cell>
          <cell r="K3626">
            <v>0</v>
          </cell>
          <cell r="L3626">
            <v>500000000</v>
          </cell>
          <cell r="M3626">
            <v>1</v>
          </cell>
          <cell r="N3626" t="e">
            <v>#REF!</v>
          </cell>
          <cell r="O3626" t="str">
            <v>Abadi Tani, Toko</v>
          </cell>
          <cell r="P3626">
            <v>70000000</v>
          </cell>
          <cell r="Q3626">
            <v>1</v>
          </cell>
          <cell r="R3626">
            <v>1</v>
          </cell>
          <cell r="S3626" t="str">
            <v>*sumb*</v>
          </cell>
          <cell r="T3626" t="str">
            <v>*sumber jaya*</v>
          </cell>
        </row>
        <row r="3627">
          <cell r="B3627" t="str">
            <v>MEGA13</v>
          </cell>
          <cell r="C3627" t="str">
            <v>Mega Sasmi</v>
          </cell>
          <cell r="D3627" t="str">
            <v>Mega Sasmi</v>
          </cell>
          <cell r="E3627" t="str">
            <v>Jalan Poros Mambu, SDN 41 Puccadi, Desa Mapilli Barat, Kec. Luyo, Kab. Polewali Mandar</v>
          </cell>
          <cell r="F3627" t="str">
            <v>Sulawesi Barat</v>
          </cell>
          <cell r="G3627" t="str">
            <v>Faisal</v>
          </cell>
          <cell r="H3627">
            <v>0</v>
          </cell>
          <cell r="I3627">
            <v>0</v>
          </cell>
          <cell r="J3627">
            <v>0</v>
          </cell>
          <cell r="K3627">
            <v>0</v>
          </cell>
          <cell r="L3627">
            <v>1000</v>
          </cell>
          <cell r="M3627">
            <v>1</v>
          </cell>
          <cell r="N3627" t="e">
            <v>#REF!</v>
          </cell>
          <cell r="O3627" t="str">
            <v>Abadi Tani, Toko</v>
          </cell>
          <cell r="P3627">
            <v>70000000</v>
          </cell>
          <cell r="Q3627">
            <v>1</v>
          </cell>
          <cell r="R3627">
            <v>1</v>
          </cell>
          <cell r="S3627" t="str">
            <v>*sumb*</v>
          </cell>
          <cell r="T3627" t="str">
            <v>*sumber jaya*</v>
          </cell>
        </row>
        <row r="3628">
          <cell r="B3628" t="str">
            <v>MEGA02</v>
          </cell>
          <cell r="C3628" t="str">
            <v>Mega Tani, UD</v>
          </cell>
          <cell r="D3628" t="str">
            <v>Pande Wayan Ladra</v>
          </cell>
          <cell r="E3628" t="str">
            <v>Br. Belantih, Ds. Belantih, Kec. Kintamani Kab. Bangli</v>
          </cell>
          <cell r="F3628" t="str">
            <v>Bangli - Bali</v>
          </cell>
          <cell r="G3628" t="str">
            <v>Zakia</v>
          </cell>
          <cell r="H3628">
            <v>0</v>
          </cell>
          <cell r="I3628">
            <v>0</v>
          </cell>
          <cell r="J3628">
            <v>0</v>
          </cell>
          <cell r="K3628">
            <v>0</v>
          </cell>
          <cell r="L3628">
            <v>1100000000</v>
          </cell>
          <cell r="M3628">
            <v>1</v>
          </cell>
          <cell r="N3628" t="e">
            <v>#REF!</v>
          </cell>
          <cell r="O3628" t="str">
            <v>Abadi Tani, Toko</v>
          </cell>
          <cell r="P3628">
            <v>70000000</v>
          </cell>
          <cell r="Q3628">
            <v>1</v>
          </cell>
          <cell r="R3628">
            <v>1</v>
          </cell>
          <cell r="S3628" t="str">
            <v>*sumb*</v>
          </cell>
          <cell r="T3628" t="str">
            <v>*sumber jaya*</v>
          </cell>
        </row>
        <row r="3629">
          <cell r="B3629" t="str">
            <v>MEGA10</v>
          </cell>
          <cell r="C3629" t="str">
            <v>Mega Tani/Bariyon</v>
          </cell>
          <cell r="D3629" t="str">
            <v>Bariyon Cibra Fatma</v>
          </cell>
          <cell r="E3629" t="str">
            <v>Dusun Jatiluhur RT. 0009/RW.001, Kel. Glagahagung Kec. Purwoharjo</v>
          </cell>
          <cell r="F3629" t="str">
            <v>Banyuwangi</v>
          </cell>
          <cell r="G3629" t="str">
            <v>Faris</v>
          </cell>
          <cell r="H3629">
            <v>0</v>
          </cell>
          <cell r="I3629">
            <v>0</v>
          </cell>
          <cell r="J3629">
            <v>0</v>
          </cell>
          <cell r="K3629">
            <v>0</v>
          </cell>
          <cell r="L3629">
            <v>1000</v>
          </cell>
          <cell r="M3629">
            <v>1</v>
          </cell>
          <cell r="N3629" t="e">
            <v>#REF!</v>
          </cell>
          <cell r="O3629" t="str">
            <v>Abadi Tani, Toko</v>
          </cell>
          <cell r="P3629">
            <v>70000000</v>
          </cell>
          <cell r="Q3629">
            <v>1</v>
          </cell>
          <cell r="R3629">
            <v>1</v>
          </cell>
          <cell r="S3629" t="str">
            <v>*sumb*</v>
          </cell>
          <cell r="T3629" t="str">
            <v>*sumber jaya*</v>
          </cell>
        </row>
        <row r="3630">
          <cell r="B3630" t="str">
            <v>MEGA09</v>
          </cell>
          <cell r="C3630" t="str">
            <v>Mega Tani/Gusti Kade Suastika</v>
          </cell>
          <cell r="D3630" t="str">
            <v>Gusti Kade Suastika</v>
          </cell>
          <cell r="E3630" t="str">
            <v>Banjar Gunung Sekar, Kel. Mendoyo Dauh Tukad, Kec. Mendoyo</v>
          </cell>
          <cell r="F3630" t="str">
            <v>Jembrana - Bali</v>
          </cell>
          <cell r="G3630" t="str">
            <v>Zakia</v>
          </cell>
          <cell r="H3630">
            <v>0</v>
          </cell>
          <cell r="I3630">
            <v>0</v>
          </cell>
          <cell r="J3630">
            <v>0</v>
          </cell>
          <cell r="K3630">
            <v>0</v>
          </cell>
          <cell r="L3630">
            <v>200000000</v>
          </cell>
          <cell r="M3630">
            <v>1</v>
          </cell>
          <cell r="N3630" t="e">
            <v>#REF!</v>
          </cell>
          <cell r="O3630" t="str">
            <v>Abadi Tani, Toko</v>
          </cell>
          <cell r="P3630">
            <v>70000000</v>
          </cell>
          <cell r="Q3630">
            <v>1</v>
          </cell>
          <cell r="R3630">
            <v>1</v>
          </cell>
          <cell r="S3630" t="str">
            <v>*sumb*</v>
          </cell>
          <cell r="T3630" t="str">
            <v>*sumber jaya*</v>
          </cell>
        </row>
        <row r="3631">
          <cell r="B3631" t="str">
            <v>MEGA12</v>
          </cell>
          <cell r="C3631" t="str">
            <v>Megawati/Hisbullah</v>
          </cell>
          <cell r="D3631" t="str">
            <v>Megawati/Hisbullah</v>
          </cell>
          <cell r="E3631" t="str">
            <v>Jalan Mutiara Pulau Tabuhan RT.002/RW.001, Dusun Krajan, Bangsring, Kec. Wongsorejo (ke timur rumah apung perempatan ke utara)</v>
          </cell>
          <cell r="F3631" t="str">
            <v>Banyuwangi</v>
          </cell>
          <cell r="G3631" t="str">
            <v>Faisal</v>
          </cell>
          <cell r="H3631">
            <v>0</v>
          </cell>
          <cell r="I3631">
            <v>0</v>
          </cell>
          <cell r="J3631">
            <v>0</v>
          </cell>
          <cell r="K3631">
            <v>0</v>
          </cell>
          <cell r="L3631">
            <v>1000</v>
          </cell>
          <cell r="M3631">
            <v>1</v>
          </cell>
          <cell r="N3631" t="e">
            <v>#REF!</v>
          </cell>
          <cell r="O3631" t="str">
            <v>Abadi Tani, Toko</v>
          </cell>
          <cell r="P3631">
            <v>70000000</v>
          </cell>
          <cell r="Q3631">
            <v>1</v>
          </cell>
          <cell r="R3631">
            <v>1</v>
          </cell>
          <cell r="S3631" t="str">
            <v>*sumb*</v>
          </cell>
          <cell r="T3631" t="str">
            <v>*sumber jaya*</v>
          </cell>
        </row>
        <row r="3632">
          <cell r="B3632" t="str">
            <v>MEIR02</v>
          </cell>
          <cell r="C3632" t="str">
            <v>Mei Restika</v>
          </cell>
          <cell r="D3632" t="str">
            <v>Mei Restika</v>
          </cell>
          <cell r="E3632" t="str">
            <v>Jl. Baru, Mengandung Sari, Sekampung Udik, Kab. Lampung Timur</v>
          </cell>
          <cell r="F3632" t="str">
            <v>Lampung</v>
          </cell>
          <cell r="G3632" t="str">
            <v>Faisal</v>
          </cell>
          <cell r="H3632">
            <v>0</v>
          </cell>
          <cell r="I3632">
            <v>0</v>
          </cell>
          <cell r="J3632">
            <v>0</v>
          </cell>
          <cell r="K3632">
            <v>0</v>
          </cell>
          <cell r="L3632">
            <v>1000</v>
          </cell>
          <cell r="M3632">
            <v>1</v>
          </cell>
          <cell r="N3632" t="e">
            <v>#REF!</v>
          </cell>
          <cell r="O3632" t="str">
            <v>Abadi Tani, Toko</v>
          </cell>
          <cell r="P3632">
            <v>70000000</v>
          </cell>
          <cell r="Q3632">
            <v>1</v>
          </cell>
          <cell r="R3632">
            <v>1</v>
          </cell>
          <cell r="S3632" t="str">
            <v>*sumb*</v>
          </cell>
          <cell r="T3632" t="str">
            <v>*sumber jaya*</v>
          </cell>
        </row>
        <row r="3633">
          <cell r="B3633" t="str">
            <v>MEIR01</v>
          </cell>
          <cell r="C3633" t="str">
            <v>Mei Rinawati</v>
          </cell>
          <cell r="D3633" t="str">
            <v>Mei Rinawati</v>
          </cell>
          <cell r="E3633" t="str">
            <v>Kalibutak Randusari, RT.003/RW.001, Prambanan</v>
          </cell>
          <cell r="F3633" t="str">
            <v>Klaten</v>
          </cell>
          <cell r="G3633" t="str">
            <v>Faisal</v>
          </cell>
          <cell r="H3633">
            <v>0</v>
          </cell>
          <cell r="I3633">
            <v>0</v>
          </cell>
          <cell r="J3633">
            <v>0</v>
          </cell>
          <cell r="K3633">
            <v>0</v>
          </cell>
          <cell r="L3633">
            <v>1000</v>
          </cell>
          <cell r="M3633">
            <v>1</v>
          </cell>
          <cell r="N3633" t="e">
            <v>#REF!</v>
          </cell>
          <cell r="O3633" t="str">
            <v>Abadi Tani, Toko</v>
          </cell>
          <cell r="P3633">
            <v>70000000</v>
          </cell>
          <cell r="Q3633">
            <v>1</v>
          </cell>
          <cell r="R3633">
            <v>1</v>
          </cell>
          <cell r="S3633" t="str">
            <v>*sumb*</v>
          </cell>
          <cell r="T3633" t="str">
            <v>*sumber jaya*</v>
          </cell>
        </row>
        <row r="3634">
          <cell r="B3634" t="str">
            <v>MEIW01</v>
          </cell>
          <cell r="C3634" t="str">
            <v>Mei Widya Rahayu</v>
          </cell>
          <cell r="D3634" t="str">
            <v>Mei Widya Rahayu</v>
          </cell>
          <cell r="E3634" t="str">
            <v>Dusun pancur RT.010/RW.002, Lebengjumuk, Grobogan</v>
          </cell>
          <cell r="F3634" t="str">
            <v>Grobogan</v>
          </cell>
          <cell r="G3634" t="str">
            <v>Faisal</v>
          </cell>
          <cell r="H3634">
            <v>0</v>
          </cell>
          <cell r="I3634">
            <v>0</v>
          </cell>
          <cell r="J3634">
            <v>0</v>
          </cell>
          <cell r="K3634">
            <v>0</v>
          </cell>
          <cell r="L3634">
            <v>1000</v>
          </cell>
          <cell r="M3634">
            <v>1</v>
          </cell>
          <cell r="N3634" t="e">
            <v>#REF!</v>
          </cell>
          <cell r="O3634" t="str">
            <v>Abadi Tani, Toko</v>
          </cell>
          <cell r="P3634">
            <v>70000000</v>
          </cell>
          <cell r="Q3634">
            <v>1</v>
          </cell>
          <cell r="R3634">
            <v>1</v>
          </cell>
          <cell r="S3634" t="str">
            <v>*sumb*</v>
          </cell>
          <cell r="T3634" t="str">
            <v>*sumber jaya*</v>
          </cell>
        </row>
        <row r="3635">
          <cell r="B3635" t="str">
            <v>MEIL01</v>
          </cell>
          <cell r="C3635" t="str">
            <v>Meilani Kusuma</v>
          </cell>
          <cell r="D3635" t="str">
            <v>Meilani Kusuma</v>
          </cell>
          <cell r="E3635" t="str">
            <v>Siwalankerto II/45 RT.004/RW.001, Kel. Siwalankerto, Kec. Wonogolo</v>
          </cell>
          <cell r="F3635" t="str">
            <v>Surabaya</v>
          </cell>
          <cell r="G3635" t="str">
            <v>Faisal</v>
          </cell>
          <cell r="H3635">
            <v>0</v>
          </cell>
          <cell r="I3635">
            <v>0</v>
          </cell>
          <cell r="J3635">
            <v>0</v>
          </cell>
          <cell r="K3635">
            <v>0</v>
          </cell>
          <cell r="L3635">
            <v>1000</v>
          </cell>
          <cell r="M3635">
            <v>1</v>
          </cell>
          <cell r="N3635" t="e">
            <v>#REF!</v>
          </cell>
          <cell r="O3635" t="str">
            <v>Abadi Tani, Toko</v>
          </cell>
          <cell r="P3635">
            <v>70000000</v>
          </cell>
          <cell r="Q3635">
            <v>1</v>
          </cell>
          <cell r="R3635">
            <v>1</v>
          </cell>
          <cell r="S3635" t="str">
            <v>*sumb*</v>
          </cell>
          <cell r="T3635" t="str">
            <v>*sumber jaya*</v>
          </cell>
        </row>
        <row r="3636">
          <cell r="B3636" t="str">
            <v>MEIN01</v>
          </cell>
          <cell r="C3636" t="str">
            <v>Meina</v>
          </cell>
          <cell r="D3636" t="str">
            <v>Meina</v>
          </cell>
          <cell r="E3636" t="str">
            <v>Jalan Pelantar KUD Asam No. 28 RT.003/RW.014, Tanjung Pinang, Kota Tanjung Pinang</v>
          </cell>
          <cell r="F3636" t="str">
            <v>Kepulauan Riau</v>
          </cell>
          <cell r="G3636" t="str">
            <v>Faisal</v>
          </cell>
          <cell r="H3636">
            <v>0</v>
          </cell>
          <cell r="I3636">
            <v>0</v>
          </cell>
          <cell r="J3636">
            <v>0</v>
          </cell>
          <cell r="K3636">
            <v>0</v>
          </cell>
          <cell r="L3636">
            <v>1000</v>
          </cell>
          <cell r="M3636">
            <v>1</v>
          </cell>
          <cell r="N3636" t="e">
            <v>#REF!</v>
          </cell>
          <cell r="O3636" t="str">
            <v>Abadi Tani, Toko</v>
          </cell>
          <cell r="P3636">
            <v>70000000</v>
          </cell>
          <cell r="Q3636">
            <v>1</v>
          </cell>
          <cell r="R3636">
            <v>1</v>
          </cell>
          <cell r="S3636" t="str">
            <v>*sumb*</v>
          </cell>
          <cell r="T3636" t="str">
            <v>*sumber jaya*</v>
          </cell>
        </row>
        <row r="3637">
          <cell r="B3637" t="str">
            <v>MEKA16</v>
          </cell>
          <cell r="C3637" t="str">
            <v>Mekan Jaya/Rohim</v>
          </cell>
          <cell r="D3637" t="str">
            <v>Muhammad Rohim</v>
          </cell>
          <cell r="E3637" t="str">
            <v>Dusun Krajan Wetan RT.008/RW.004, Kel. Tanjungrejo, Kec. Wuluhan</v>
          </cell>
          <cell r="F3637" t="str">
            <v>Jember</v>
          </cell>
          <cell r="G3637" t="str">
            <v>Riyan</v>
          </cell>
          <cell r="H3637">
            <v>0</v>
          </cell>
          <cell r="I3637">
            <v>0</v>
          </cell>
          <cell r="J3637">
            <v>0</v>
          </cell>
          <cell r="K3637">
            <v>0</v>
          </cell>
          <cell r="L3637">
            <v>1000</v>
          </cell>
          <cell r="M3637">
            <v>1</v>
          </cell>
          <cell r="N3637" t="e">
            <v>#REF!</v>
          </cell>
          <cell r="O3637" t="str">
            <v>Abadi Tani, Toko</v>
          </cell>
          <cell r="P3637">
            <v>70000000</v>
          </cell>
          <cell r="Q3637">
            <v>1</v>
          </cell>
          <cell r="R3637">
            <v>1</v>
          </cell>
          <cell r="S3637" t="str">
            <v>*sumb*</v>
          </cell>
          <cell r="T3637" t="str">
            <v>*sumber jaya*</v>
          </cell>
        </row>
        <row r="3638">
          <cell r="B3638" t="str">
            <v>MEKA10</v>
          </cell>
          <cell r="C3638" t="str">
            <v>Mekar Baru, UD</v>
          </cell>
          <cell r="D3638" t="str">
            <v>Taufik</v>
          </cell>
          <cell r="E3638" t="str">
            <v>Jl. Dusun Suka Damai I No., RT.016/RW.016 Kel. Kaleo, Kec. Lambu</v>
          </cell>
          <cell r="F3638" t="str">
            <v>Bima-NTB</v>
          </cell>
          <cell r="G3638" t="str">
            <v>Hendra</v>
          </cell>
          <cell r="H3638">
            <v>0</v>
          </cell>
          <cell r="I3638">
            <v>0</v>
          </cell>
          <cell r="J3638">
            <v>0</v>
          </cell>
          <cell r="K3638">
            <v>0</v>
          </cell>
          <cell r="L3638">
            <v>1000</v>
          </cell>
          <cell r="M3638">
            <v>1</v>
          </cell>
          <cell r="N3638" t="e">
            <v>#REF!</v>
          </cell>
          <cell r="O3638" t="str">
            <v>Abadi Tani, Toko</v>
          </cell>
          <cell r="P3638">
            <v>70000000</v>
          </cell>
          <cell r="Q3638">
            <v>1</v>
          </cell>
          <cell r="R3638">
            <v>1</v>
          </cell>
          <cell r="S3638" t="str">
            <v>*sumb*</v>
          </cell>
          <cell r="T3638" t="str">
            <v>*sumber jaya*</v>
          </cell>
        </row>
        <row r="3639">
          <cell r="B3639" t="str">
            <v>MEKA01</v>
          </cell>
          <cell r="C3639" t="str">
            <v>Mekar Jaya I/Anik</v>
          </cell>
          <cell r="D3639" t="str">
            <v>Anik Hartatik, Hj</v>
          </cell>
          <cell r="E3639" t="str">
            <v>Lamongrejo RT.001/RW.001, Kel. Jetis, Kec. Lamongan</v>
          </cell>
          <cell r="F3639" t="str">
            <v>Lamongan</v>
          </cell>
          <cell r="G3639" t="str">
            <v>Arasy</v>
          </cell>
          <cell r="H3639">
            <v>0</v>
          </cell>
          <cell r="I3639">
            <v>0</v>
          </cell>
          <cell r="J3639">
            <v>0</v>
          </cell>
          <cell r="K3639">
            <v>0</v>
          </cell>
          <cell r="L3639">
            <v>1000</v>
          </cell>
          <cell r="M3639">
            <v>1</v>
          </cell>
          <cell r="N3639" t="e">
            <v>#REF!</v>
          </cell>
          <cell r="O3639" t="str">
            <v>Abadi Tani, Toko</v>
          </cell>
          <cell r="P3639">
            <v>70000000</v>
          </cell>
          <cell r="Q3639">
            <v>1</v>
          </cell>
          <cell r="R3639">
            <v>1</v>
          </cell>
          <cell r="S3639" t="str">
            <v>*sumb*</v>
          </cell>
          <cell r="T3639" t="str">
            <v>*sumber jaya*</v>
          </cell>
        </row>
        <row r="3640">
          <cell r="B3640" t="str">
            <v>MEKA11</v>
          </cell>
          <cell r="C3640" t="str">
            <v>Mekar Jaya Tani/Rudy</v>
          </cell>
          <cell r="D3640" t="str">
            <v>Rudy Johan Dhoko</v>
          </cell>
          <cell r="E3640" t="str">
            <v>Dusun Ngancar RT.003/RW.003 Kel. Ngancar, Kec. Ngancar</v>
          </cell>
          <cell r="F3640" t="str">
            <v>Kediri</v>
          </cell>
          <cell r="G3640" t="str">
            <v>Zakia</v>
          </cell>
          <cell r="H3640">
            <v>0</v>
          </cell>
          <cell r="I3640">
            <v>0</v>
          </cell>
          <cell r="J3640">
            <v>0</v>
          </cell>
          <cell r="K3640">
            <v>0</v>
          </cell>
          <cell r="L3640">
            <v>100000000</v>
          </cell>
          <cell r="M3640">
            <v>1</v>
          </cell>
          <cell r="N3640" t="e">
            <v>#REF!</v>
          </cell>
          <cell r="O3640" t="str">
            <v>Abadi Tani, Toko</v>
          </cell>
          <cell r="P3640">
            <v>70000000</v>
          </cell>
          <cell r="Q3640">
            <v>1</v>
          </cell>
          <cell r="R3640">
            <v>1</v>
          </cell>
          <cell r="S3640" t="str">
            <v>*sumb*</v>
          </cell>
          <cell r="T3640" t="str">
            <v>*sumber jaya*</v>
          </cell>
        </row>
        <row r="3641">
          <cell r="B3641" t="str">
            <v>MEKA13</v>
          </cell>
          <cell r="C3641" t="str">
            <v>Mekar Jaya/Lukman</v>
          </cell>
          <cell r="D3641" t="str">
            <v>Lukman</v>
          </cell>
          <cell r="E3641" t="str">
            <v>Kawagean, RT.004/RW.005 Kel. Kwagean, Kec. Loceret</v>
          </cell>
          <cell r="F3641" t="str">
            <v>Nganjuk</v>
          </cell>
          <cell r="G3641" t="str">
            <v>Reni</v>
          </cell>
          <cell r="H3641">
            <v>0</v>
          </cell>
          <cell r="I3641">
            <v>0</v>
          </cell>
          <cell r="J3641">
            <v>0</v>
          </cell>
          <cell r="K3641">
            <v>0</v>
          </cell>
          <cell r="L3641">
            <v>1000</v>
          </cell>
          <cell r="M3641">
            <v>1</v>
          </cell>
          <cell r="N3641" t="e">
            <v>#REF!</v>
          </cell>
          <cell r="O3641" t="str">
            <v>Abadi Tani, Toko</v>
          </cell>
          <cell r="P3641">
            <v>70000000</v>
          </cell>
          <cell r="Q3641">
            <v>1</v>
          </cell>
          <cell r="R3641">
            <v>1</v>
          </cell>
          <cell r="S3641" t="str">
            <v>*sumb*</v>
          </cell>
          <cell r="T3641" t="str">
            <v>*sumber jaya*</v>
          </cell>
        </row>
        <row r="3642">
          <cell r="B3642" t="str">
            <v>MEKA03</v>
          </cell>
          <cell r="C3642" t="str">
            <v>Mekar PS/Abdul Halik</v>
          </cell>
          <cell r="D3642" t="str">
            <v>Mekar Tani, CV</v>
          </cell>
          <cell r="E3642" t="str">
            <v>Jl. Ir Phm Noor, No.01, RT.004/RW.002 Barabai Utara, Barabai, Kab. Hulu Sungai Tengah</v>
          </cell>
          <cell r="F3642" t="str">
            <v>Kalimantan Selatan</v>
          </cell>
          <cell r="G3642" t="str">
            <v>Hendra</v>
          </cell>
          <cell r="H3642">
            <v>0</v>
          </cell>
          <cell r="I3642">
            <v>0</v>
          </cell>
          <cell r="J3642">
            <v>0</v>
          </cell>
          <cell r="K3642">
            <v>0</v>
          </cell>
          <cell r="L3642">
            <v>5000000000</v>
          </cell>
          <cell r="M3642">
            <v>1</v>
          </cell>
          <cell r="N3642" t="e">
            <v>#REF!</v>
          </cell>
          <cell r="O3642" t="str">
            <v>Abadi Tani, Toko</v>
          </cell>
          <cell r="P3642">
            <v>70000000</v>
          </cell>
          <cell r="Q3642">
            <v>1</v>
          </cell>
          <cell r="R3642">
            <v>1</v>
          </cell>
          <cell r="S3642" t="str">
            <v>*sumb*</v>
          </cell>
          <cell r="T3642" t="str">
            <v>*sumber jaya*</v>
          </cell>
        </row>
        <row r="3643">
          <cell r="B3643" t="str">
            <v>MEKA06</v>
          </cell>
          <cell r="C3643" t="str">
            <v>Mekar Sari/Gatot</v>
          </cell>
          <cell r="D3643" t="str">
            <v>Gatot Yulianto</v>
          </cell>
          <cell r="E3643" t="str">
            <v>Utara Balai Desa Bagorejo, Srono</v>
          </cell>
          <cell r="F3643" t="str">
            <v>Banyuwangi</v>
          </cell>
          <cell r="G3643" t="str">
            <v>Faris</v>
          </cell>
          <cell r="H3643">
            <v>0</v>
          </cell>
          <cell r="I3643">
            <v>0</v>
          </cell>
          <cell r="J3643">
            <v>0</v>
          </cell>
          <cell r="K3643">
            <v>0</v>
          </cell>
          <cell r="L3643">
            <v>10000000</v>
          </cell>
          <cell r="M3643">
            <v>1</v>
          </cell>
          <cell r="N3643" t="e">
            <v>#REF!</v>
          </cell>
          <cell r="O3643" t="str">
            <v>Abadi Tani, Toko</v>
          </cell>
          <cell r="P3643">
            <v>70000000</v>
          </cell>
          <cell r="Q3643">
            <v>1</v>
          </cell>
          <cell r="R3643">
            <v>1</v>
          </cell>
          <cell r="S3643" t="str">
            <v>*sumb*</v>
          </cell>
          <cell r="T3643" t="str">
            <v>*sumber jaya*</v>
          </cell>
        </row>
        <row r="3644">
          <cell r="B3644" t="str">
            <v>MEKA05</v>
          </cell>
          <cell r="C3644" t="str">
            <v>Mekar Sari/Katman</v>
          </cell>
          <cell r="D3644" t="str">
            <v>Sukatman</v>
          </cell>
          <cell r="E3644" t="str">
            <v>Dsn. Gunung Lincing Utara, RT.003/RW.005 Kel. Gunungsari, Kec. Umbulsari</v>
          </cell>
          <cell r="F3644" t="str">
            <v>Jember</v>
          </cell>
          <cell r="G3644" t="str">
            <v>Riyan</v>
          </cell>
          <cell r="H3644">
            <v>0</v>
          </cell>
          <cell r="I3644">
            <v>0</v>
          </cell>
          <cell r="J3644">
            <v>0</v>
          </cell>
          <cell r="K3644">
            <v>0</v>
          </cell>
          <cell r="L3644">
            <v>10000000</v>
          </cell>
          <cell r="M3644">
            <v>1</v>
          </cell>
          <cell r="N3644" t="e">
            <v>#REF!</v>
          </cell>
          <cell r="O3644" t="str">
            <v>Abadi Tani, Toko</v>
          </cell>
          <cell r="P3644">
            <v>70000000</v>
          </cell>
          <cell r="Q3644">
            <v>1</v>
          </cell>
          <cell r="R3644">
            <v>1</v>
          </cell>
          <cell r="S3644" t="str">
            <v>*sumb*</v>
          </cell>
          <cell r="T3644" t="str">
            <v>*sumber jaya*</v>
          </cell>
        </row>
        <row r="3645">
          <cell r="B3645" t="str">
            <v>MEKA14</v>
          </cell>
          <cell r="C3645" t="str">
            <v>Mekar Tani/Kusnadi</v>
          </cell>
          <cell r="D3645" t="str">
            <v>Drs. H Kusnadi</v>
          </cell>
          <cell r="E3645" t="str">
            <v>Jl. Jend. Panjaitan No. 70 RT.003/RW.010, Kel. Citrodiwangsan, Kec. Lumajang</v>
          </cell>
          <cell r="F3645" t="str">
            <v>Lumajang</v>
          </cell>
          <cell r="G3645" t="str">
            <v>Riyan</v>
          </cell>
          <cell r="H3645">
            <v>0</v>
          </cell>
          <cell r="I3645">
            <v>0</v>
          </cell>
          <cell r="J3645">
            <v>0</v>
          </cell>
          <cell r="K3645">
            <v>0</v>
          </cell>
          <cell r="L3645">
            <v>1000</v>
          </cell>
          <cell r="M3645">
            <v>1</v>
          </cell>
          <cell r="N3645" t="e">
            <v>#REF!</v>
          </cell>
          <cell r="O3645" t="str">
            <v>Abadi Tani, Toko</v>
          </cell>
          <cell r="P3645">
            <v>70000000</v>
          </cell>
          <cell r="Q3645">
            <v>1</v>
          </cell>
          <cell r="R3645">
            <v>1</v>
          </cell>
          <cell r="S3645" t="str">
            <v>*sumb*</v>
          </cell>
          <cell r="T3645" t="str">
            <v>*sumber jaya*</v>
          </cell>
        </row>
        <row r="3646">
          <cell r="B3646" t="str">
            <v>MEKA12</v>
          </cell>
          <cell r="C3646" t="str">
            <v>Mekar Tani/Muhlis</v>
          </cell>
          <cell r="D3646" t="str">
            <v>Muhlis</v>
          </cell>
          <cell r="E3646" t="str">
            <v>Biletepung, RT.004 Beleka, gerung, Kab. Lombok Barat NTB</v>
          </cell>
          <cell r="F3646" t="str">
            <v>Lombok Barat - NTB</v>
          </cell>
          <cell r="G3646" t="str">
            <v>Hendra</v>
          </cell>
          <cell r="H3646">
            <v>0</v>
          </cell>
          <cell r="I3646">
            <v>0</v>
          </cell>
          <cell r="J3646">
            <v>0</v>
          </cell>
          <cell r="K3646">
            <v>0</v>
          </cell>
          <cell r="L3646">
            <v>85000000</v>
          </cell>
          <cell r="M3646">
            <v>1</v>
          </cell>
          <cell r="N3646" t="e">
            <v>#REF!</v>
          </cell>
          <cell r="O3646" t="str">
            <v>Abadi Tani, Toko</v>
          </cell>
          <cell r="P3646">
            <v>70000000</v>
          </cell>
          <cell r="Q3646">
            <v>1</v>
          </cell>
          <cell r="R3646">
            <v>1</v>
          </cell>
          <cell r="S3646" t="str">
            <v>*sumb*</v>
          </cell>
          <cell r="T3646" t="str">
            <v>*sumber jaya*</v>
          </cell>
        </row>
        <row r="3647">
          <cell r="B3647" t="str">
            <v>MEKA04</v>
          </cell>
          <cell r="C3647" t="str">
            <v>Mekar Tani/Syambudi</v>
          </cell>
          <cell r="D3647" t="str">
            <v>Syambudi</v>
          </cell>
          <cell r="E3647" t="str">
            <v>Dsn. Sumberrejeki, RT.003/RW.001 Kel. Sumbersari, Kec. Purwoharjo</v>
          </cell>
          <cell r="F3647" t="str">
            <v>Banyuwangi</v>
          </cell>
          <cell r="G3647" t="str">
            <v>Faris</v>
          </cell>
          <cell r="H3647">
            <v>0</v>
          </cell>
          <cell r="I3647">
            <v>0</v>
          </cell>
          <cell r="J3647">
            <v>0</v>
          </cell>
          <cell r="K3647">
            <v>0</v>
          </cell>
          <cell r="L3647">
            <v>1000</v>
          </cell>
          <cell r="M3647">
            <v>1</v>
          </cell>
          <cell r="N3647" t="e">
            <v>#REF!</v>
          </cell>
          <cell r="O3647" t="str">
            <v>Abadi Tani, Toko</v>
          </cell>
          <cell r="P3647">
            <v>70000000</v>
          </cell>
          <cell r="Q3647">
            <v>1</v>
          </cell>
          <cell r="R3647">
            <v>1</v>
          </cell>
          <cell r="S3647" t="str">
            <v>*sumb*</v>
          </cell>
          <cell r="T3647" t="str">
            <v>*sumber jaya*</v>
          </cell>
        </row>
        <row r="3648">
          <cell r="B3648" t="str">
            <v>MEKA15</v>
          </cell>
          <cell r="C3648" t="str">
            <v>Mekar Tani/Tunti</v>
          </cell>
          <cell r="D3648" t="str">
            <v>Tunti Mustikowati</v>
          </cell>
          <cell r="E3648" t="str">
            <v>Dusun Gebangkandel, RT.003/RW.005, Kel. Sumbersari, Kec. Purwoharjo</v>
          </cell>
          <cell r="F3648" t="str">
            <v>Banyuwangi</v>
          </cell>
          <cell r="G3648" t="str">
            <v>Faris</v>
          </cell>
          <cell r="H3648">
            <v>0</v>
          </cell>
          <cell r="I3648">
            <v>0</v>
          </cell>
          <cell r="J3648">
            <v>0</v>
          </cell>
          <cell r="K3648">
            <v>0</v>
          </cell>
          <cell r="L3648">
            <v>200000000</v>
          </cell>
          <cell r="M3648">
            <v>1</v>
          </cell>
          <cell r="N3648" t="e">
            <v>#REF!</v>
          </cell>
          <cell r="O3648" t="str">
            <v>Abadi Tani, Toko</v>
          </cell>
          <cell r="P3648">
            <v>70000000</v>
          </cell>
          <cell r="Q3648">
            <v>1</v>
          </cell>
          <cell r="R3648">
            <v>1</v>
          </cell>
          <cell r="S3648" t="str">
            <v>*sumb*</v>
          </cell>
          <cell r="T3648" t="str">
            <v>*sumber jaya*</v>
          </cell>
        </row>
        <row r="3649">
          <cell r="B3649" t="str">
            <v>MELA02</v>
          </cell>
          <cell r="C3649" t="str">
            <v>Mela Kusuma</v>
          </cell>
          <cell r="D3649" t="str">
            <v>Mela Kusuma</v>
          </cell>
          <cell r="E3649" t="str">
            <v>Jl. Iskandar Baksir No. RT.003/RW.001, Simpang Rukis, Pasar Manna, Kab Bengkulu Selatan (depan Citra Alam)</v>
          </cell>
          <cell r="F3649" t="str">
            <v>Bengkulu</v>
          </cell>
          <cell r="G3649" t="str">
            <v>Faisal</v>
          </cell>
          <cell r="H3649">
            <v>0</v>
          </cell>
          <cell r="I3649">
            <v>0</v>
          </cell>
          <cell r="J3649">
            <v>0</v>
          </cell>
          <cell r="K3649">
            <v>0</v>
          </cell>
          <cell r="L3649">
            <v>1000</v>
          </cell>
          <cell r="M3649">
            <v>1</v>
          </cell>
          <cell r="N3649" t="e">
            <v>#REF!</v>
          </cell>
          <cell r="O3649" t="str">
            <v>Abadi Tani, Toko</v>
          </cell>
          <cell r="P3649">
            <v>70000000</v>
          </cell>
          <cell r="Q3649">
            <v>1</v>
          </cell>
          <cell r="R3649">
            <v>1</v>
          </cell>
          <cell r="S3649" t="str">
            <v>*sumb*</v>
          </cell>
          <cell r="T3649" t="str">
            <v>*sumber jaya*</v>
          </cell>
        </row>
        <row r="3650">
          <cell r="B3650" t="str">
            <v>MELE01</v>
          </cell>
          <cell r="C3650" t="str">
            <v>Melentha Jaya, UD</v>
          </cell>
          <cell r="D3650" t="str">
            <v>Mujtahid</v>
          </cell>
          <cell r="E3650" t="str">
            <v>Presak, RT.000/RW.000Kel. Danger, Kec. Masbagik</v>
          </cell>
          <cell r="F3650" t="str">
            <v>Lombok Timur</v>
          </cell>
          <cell r="G3650" t="str">
            <v>Hendra</v>
          </cell>
          <cell r="H3650">
            <v>0</v>
          </cell>
          <cell r="I3650">
            <v>0</v>
          </cell>
          <cell r="J3650">
            <v>0</v>
          </cell>
          <cell r="K3650">
            <v>0</v>
          </cell>
          <cell r="L3650">
            <v>1000</v>
          </cell>
          <cell r="M3650">
            <v>1</v>
          </cell>
          <cell r="N3650" t="e">
            <v>#REF!</v>
          </cell>
          <cell r="O3650" t="str">
            <v>Abadi Tani, Toko</v>
          </cell>
          <cell r="P3650">
            <v>70000000</v>
          </cell>
          <cell r="Q3650">
            <v>1</v>
          </cell>
          <cell r="R3650">
            <v>1</v>
          </cell>
          <cell r="S3650" t="str">
            <v>*sumb*</v>
          </cell>
          <cell r="T3650" t="str">
            <v>*sumber jaya*</v>
          </cell>
        </row>
        <row r="3651">
          <cell r="B3651" t="str">
            <v>MELI02</v>
          </cell>
          <cell r="C3651" t="str">
            <v>Melina</v>
          </cell>
          <cell r="D3651" t="str">
            <v>Melina</v>
          </cell>
          <cell r="E3651" t="str">
            <v>Jalan Dewi Sartika, Birobuli Selatan , (Tk anging mammiri), Palu</v>
          </cell>
          <cell r="F3651" t="str">
            <v>Sulawesi Selatan</v>
          </cell>
          <cell r="G3651" t="str">
            <v>Faisal</v>
          </cell>
          <cell r="H3651">
            <v>0</v>
          </cell>
          <cell r="I3651">
            <v>0</v>
          </cell>
          <cell r="J3651">
            <v>0</v>
          </cell>
          <cell r="K3651">
            <v>0</v>
          </cell>
          <cell r="L3651">
            <v>1000</v>
          </cell>
          <cell r="M3651">
            <v>1</v>
          </cell>
          <cell r="N3651" t="e">
            <v>#REF!</v>
          </cell>
          <cell r="O3651" t="str">
            <v>Abadi Tani, Toko</v>
          </cell>
          <cell r="P3651">
            <v>70000000</v>
          </cell>
          <cell r="Q3651">
            <v>1</v>
          </cell>
          <cell r="R3651">
            <v>1</v>
          </cell>
          <cell r="S3651" t="str">
            <v>*sumb*</v>
          </cell>
          <cell r="T3651" t="str">
            <v>*sumber jaya*</v>
          </cell>
        </row>
        <row r="3652">
          <cell r="B3652" t="str">
            <v>MELI01</v>
          </cell>
          <cell r="C3652" t="str">
            <v>Melisa</v>
          </cell>
          <cell r="D3652" t="str">
            <v>Melisa</v>
          </cell>
          <cell r="E3652" t="str">
            <v>Duta Medika, Jl. Daan Mogot, Kec. Batuceper</v>
          </cell>
          <cell r="F3652" t="str">
            <v>Tangerang</v>
          </cell>
          <cell r="G3652" t="str">
            <v>Faisal</v>
          </cell>
          <cell r="H3652">
            <v>0</v>
          </cell>
          <cell r="I3652">
            <v>0</v>
          </cell>
          <cell r="J3652">
            <v>0</v>
          </cell>
          <cell r="K3652">
            <v>0</v>
          </cell>
          <cell r="L3652">
            <v>1000</v>
          </cell>
          <cell r="M3652">
            <v>1</v>
          </cell>
          <cell r="N3652" t="e">
            <v>#REF!</v>
          </cell>
          <cell r="O3652" t="str">
            <v>Abadi Tani, Toko</v>
          </cell>
          <cell r="P3652">
            <v>70000000</v>
          </cell>
          <cell r="Q3652">
            <v>1</v>
          </cell>
          <cell r="R3652">
            <v>1</v>
          </cell>
          <cell r="S3652" t="str">
            <v>*sumb*</v>
          </cell>
          <cell r="T3652" t="str">
            <v>*sumber jaya*</v>
          </cell>
        </row>
        <row r="3653">
          <cell r="B3653" t="str">
            <v>MEMO01</v>
          </cell>
          <cell r="C3653" t="str">
            <v>Memo/Nufarm</v>
          </cell>
          <cell r="D3653" t="str">
            <v>Memo Joko Susilo</v>
          </cell>
          <cell r="E3653" t="str">
            <v>Dukuh Pucuk RT.001/RW.002 Kel. Wagir Lor, Kec. Ngebel</v>
          </cell>
          <cell r="F3653" t="str">
            <v>Ponorogo</v>
          </cell>
          <cell r="G3653" t="str">
            <v>Yuyun</v>
          </cell>
          <cell r="H3653">
            <v>0</v>
          </cell>
          <cell r="I3653">
            <v>0</v>
          </cell>
          <cell r="J3653">
            <v>0</v>
          </cell>
          <cell r="K3653">
            <v>0</v>
          </cell>
          <cell r="L3653">
            <v>1000</v>
          </cell>
          <cell r="M3653">
            <v>1</v>
          </cell>
          <cell r="N3653" t="e">
            <v>#REF!</v>
          </cell>
          <cell r="O3653" t="str">
            <v>Abadi Tani, Toko</v>
          </cell>
          <cell r="P3653">
            <v>70000000</v>
          </cell>
          <cell r="Q3653">
            <v>1</v>
          </cell>
          <cell r="R3653">
            <v>1</v>
          </cell>
          <cell r="S3653" t="str">
            <v>*sumb*</v>
          </cell>
          <cell r="T3653" t="str">
            <v>*sumber jaya*</v>
          </cell>
        </row>
        <row r="3654">
          <cell r="B3654" t="str">
            <v>MENT01</v>
          </cell>
          <cell r="C3654" t="str">
            <v>Mentari Group, UD</v>
          </cell>
          <cell r="D3654" t="str">
            <v>Ibrahim Abdullah</v>
          </cell>
          <cell r="E3654" t="str">
            <v>Jl. Selecta, RT.-/RW.-, Wailiang</v>
          </cell>
          <cell r="F3654" t="str">
            <v>Waikabubak - Sumba Barat</v>
          </cell>
          <cell r="G3654" t="str">
            <v>Hendra</v>
          </cell>
          <cell r="H3654">
            <v>0</v>
          </cell>
          <cell r="I3654">
            <v>0</v>
          </cell>
          <cell r="J3654">
            <v>0</v>
          </cell>
          <cell r="K3654">
            <v>0</v>
          </cell>
          <cell r="L3654">
            <v>300000000</v>
          </cell>
          <cell r="M3654">
            <v>1</v>
          </cell>
          <cell r="N3654" t="e">
            <v>#REF!</v>
          </cell>
          <cell r="O3654" t="str">
            <v>Abadi Tani, Toko</v>
          </cell>
          <cell r="P3654">
            <v>70000000</v>
          </cell>
          <cell r="Q3654">
            <v>1</v>
          </cell>
          <cell r="R3654">
            <v>1</v>
          </cell>
          <cell r="S3654" t="str">
            <v>*sumb*</v>
          </cell>
          <cell r="T3654" t="str">
            <v>*sumber jaya*</v>
          </cell>
        </row>
        <row r="3655">
          <cell r="B3655" t="str">
            <v>MERA01</v>
          </cell>
          <cell r="C3655" t="str">
            <v>Meranggi, UD</v>
          </cell>
          <cell r="D3655" t="str">
            <v>Arka I Nyoman</v>
          </cell>
          <cell r="E3655" t="str">
            <v>Jl. Meduri No.1, Sumerta, Denpasar Timur</v>
          </cell>
          <cell r="F3655" t="str">
            <v>Denpasar - Bali</v>
          </cell>
          <cell r="G3655" t="str">
            <v>Zakia</v>
          </cell>
          <cell r="H3655">
            <v>0</v>
          </cell>
          <cell r="I3655">
            <v>0</v>
          </cell>
          <cell r="J3655">
            <v>0</v>
          </cell>
          <cell r="K3655">
            <v>0</v>
          </cell>
          <cell r="L3655">
            <v>60000000</v>
          </cell>
          <cell r="M3655">
            <v>1</v>
          </cell>
          <cell r="N3655" t="e">
            <v>#REF!</v>
          </cell>
          <cell r="O3655" t="str">
            <v>Abadi Tani, Toko</v>
          </cell>
          <cell r="P3655">
            <v>70000000</v>
          </cell>
          <cell r="Q3655">
            <v>1</v>
          </cell>
          <cell r="R3655">
            <v>1</v>
          </cell>
          <cell r="S3655" t="str">
            <v>*sumb*</v>
          </cell>
          <cell r="T3655" t="str">
            <v>*sumber jaya*</v>
          </cell>
        </row>
        <row r="3656">
          <cell r="B3656" t="str">
            <v>MERD01</v>
          </cell>
          <cell r="C3656" t="str">
            <v>Merdeka Tani/Sugiono</v>
          </cell>
          <cell r="D3656" t="str">
            <v>Sugiono</v>
          </cell>
          <cell r="E3656" t="str">
            <v>Dsn. Gumuk Gebang, RT.006/RW.014 Kel. Nogosari, Kec. Rambipuji</v>
          </cell>
          <cell r="F3656" t="str">
            <v>Jember</v>
          </cell>
          <cell r="G3656" t="str">
            <v>Yuyun</v>
          </cell>
          <cell r="H3656">
            <v>0</v>
          </cell>
          <cell r="I3656">
            <v>0</v>
          </cell>
          <cell r="J3656">
            <v>0</v>
          </cell>
          <cell r="K3656">
            <v>0</v>
          </cell>
          <cell r="L3656">
            <v>2500000000</v>
          </cell>
          <cell r="M3656">
            <v>1</v>
          </cell>
          <cell r="N3656" t="e">
            <v>#REF!</v>
          </cell>
          <cell r="O3656" t="str">
            <v>Abadi Tani, Toko</v>
          </cell>
          <cell r="P3656">
            <v>70000000</v>
          </cell>
          <cell r="Q3656">
            <v>1</v>
          </cell>
          <cell r="R3656">
            <v>1</v>
          </cell>
          <cell r="S3656" t="str">
            <v>*sumb*</v>
          </cell>
          <cell r="T3656" t="str">
            <v>*sumber jaya*</v>
          </cell>
        </row>
        <row r="3657">
          <cell r="B3657" t="str">
            <v>MERT04</v>
          </cell>
          <cell r="C3657" t="str">
            <v>Merta Sari/I Gusti Putu Wardika</v>
          </cell>
          <cell r="D3657" t="str">
            <v>I Gusti Putu Wardika</v>
          </cell>
          <cell r="E3657" t="str">
            <v xml:space="preserve">Br. Nungnung Pelaga, Desa Pelaga, Kec. Petang, Badung, </v>
          </cell>
          <cell r="F3657" t="str">
            <v>Bali</v>
          </cell>
          <cell r="G3657" t="str">
            <v>Zakia</v>
          </cell>
          <cell r="H3657">
            <v>0</v>
          </cell>
          <cell r="I3657">
            <v>0</v>
          </cell>
          <cell r="J3657">
            <v>0</v>
          </cell>
          <cell r="K3657">
            <v>0</v>
          </cell>
          <cell r="L3657">
            <v>1000</v>
          </cell>
          <cell r="M3657">
            <v>1</v>
          </cell>
          <cell r="N3657" t="e">
            <v>#REF!</v>
          </cell>
          <cell r="O3657" t="str">
            <v>Abadi Tani, Toko</v>
          </cell>
          <cell r="P3657">
            <v>70000000</v>
          </cell>
          <cell r="Q3657">
            <v>1</v>
          </cell>
          <cell r="R3657">
            <v>1</v>
          </cell>
          <cell r="S3657" t="str">
            <v>*sumb*</v>
          </cell>
          <cell r="T3657" t="str">
            <v>*sumber jaya*</v>
          </cell>
        </row>
        <row r="3658">
          <cell r="B3658" t="str">
            <v>MERT01</v>
          </cell>
          <cell r="C3658" t="str">
            <v>Merte/Coan</v>
          </cell>
          <cell r="D3658" t="str">
            <v>Merte, CV</v>
          </cell>
          <cell r="E3658" t="str">
            <v>Jl. Sudirman No.31, Seririt, Seririt, Buleleng</v>
          </cell>
          <cell r="F3658" t="str">
            <v>Bali</v>
          </cell>
          <cell r="G3658" t="str">
            <v>Zakia</v>
          </cell>
          <cell r="H3658">
            <v>0</v>
          </cell>
          <cell r="I3658">
            <v>0</v>
          </cell>
          <cell r="J3658">
            <v>0</v>
          </cell>
          <cell r="K3658">
            <v>0</v>
          </cell>
          <cell r="L3658">
            <v>100000000</v>
          </cell>
          <cell r="M3658">
            <v>1</v>
          </cell>
          <cell r="N3658" t="e">
            <v>#REF!</v>
          </cell>
          <cell r="O3658" t="str">
            <v>Abadi Tani, Toko</v>
          </cell>
          <cell r="P3658">
            <v>70000000</v>
          </cell>
          <cell r="Q3658">
            <v>1</v>
          </cell>
          <cell r="R3658">
            <v>1</v>
          </cell>
          <cell r="S3658" t="str">
            <v>*sumb*</v>
          </cell>
          <cell r="T3658" t="str">
            <v>*sumber jaya*</v>
          </cell>
        </row>
        <row r="3659">
          <cell r="B3659" t="str">
            <v>MERY01</v>
          </cell>
          <cell r="C3659" t="str">
            <v>Mery Veronita</v>
          </cell>
          <cell r="D3659" t="str">
            <v>Mery Veronita</v>
          </cell>
          <cell r="E3659" t="str">
            <v>Jalan Nyalabu Permai Gang V No. 2, Nyalabu Laok, Pamekasan</v>
          </cell>
          <cell r="F3659" t="str">
            <v>Pamekasan</v>
          </cell>
          <cell r="G3659" t="str">
            <v>Faisal</v>
          </cell>
          <cell r="H3659">
            <v>0</v>
          </cell>
          <cell r="I3659">
            <v>0</v>
          </cell>
          <cell r="J3659">
            <v>0</v>
          </cell>
          <cell r="K3659">
            <v>0</v>
          </cell>
          <cell r="L3659">
            <v>1000</v>
          </cell>
          <cell r="M3659">
            <v>1</v>
          </cell>
          <cell r="N3659" t="e">
            <v>#REF!</v>
          </cell>
          <cell r="O3659" t="str">
            <v>Abadi Tani, Toko</v>
          </cell>
          <cell r="P3659">
            <v>70000000</v>
          </cell>
          <cell r="Q3659">
            <v>1</v>
          </cell>
          <cell r="R3659">
            <v>1</v>
          </cell>
          <cell r="S3659" t="str">
            <v>*sumb*</v>
          </cell>
          <cell r="T3659" t="str">
            <v>*sumber jaya*</v>
          </cell>
        </row>
        <row r="3660">
          <cell r="B3660" t="str">
            <v>MASE01</v>
          </cell>
          <cell r="C3660" t="str">
            <v>Meseni</v>
          </cell>
          <cell r="D3660" t="str">
            <v>Meseni</v>
          </cell>
          <cell r="E3660" t="str">
            <v>Dusun Jomblang RT.006/RW.003, , Bendungan (Deket e linda)</v>
          </cell>
          <cell r="F3660" t="str">
            <v>Trenggalek</v>
          </cell>
          <cell r="G3660" t="str">
            <v>Faisal</v>
          </cell>
          <cell r="H3660">
            <v>0</v>
          </cell>
          <cell r="I3660">
            <v>0</v>
          </cell>
          <cell r="J3660">
            <v>0</v>
          </cell>
          <cell r="K3660">
            <v>0</v>
          </cell>
          <cell r="L3660">
            <v>1000</v>
          </cell>
          <cell r="M3660">
            <v>1</v>
          </cell>
          <cell r="N3660" t="e">
            <v>#REF!</v>
          </cell>
          <cell r="O3660" t="str">
            <v>Abadi Tani, Toko</v>
          </cell>
          <cell r="P3660">
            <v>70000000</v>
          </cell>
          <cell r="Q3660">
            <v>1</v>
          </cell>
          <cell r="R3660">
            <v>1</v>
          </cell>
          <cell r="S3660" t="str">
            <v>*sumb*</v>
          </cell>
          <cell r="T3660" t="str">
            <v>*sumber jaya*</v>
          </cell>
        </row>
        <row r="3661">
          <cell r="B3661" t="str">
            <v>MESR01</v>
          </cell>
          <cell r="C3661" t="str">
            <v>Mesrianto</v>
          </cell>
          <cell r="D3661" t="str">
            <v>Mesrianto</v>
          </cell>
          <cell r="E3661" t="str">
            <v>Jl. Bunga Tanjung RT.004/RW.003, Kampung Rempak, Kec. Siak, Kab. Siak</v>
          </cell>
          <cell r="F3661" t="str">
            <v>Riau</v>
          </cell>
          <cell r="G3661" t="str">
            <v>Faisal</v>
          </cell>
          <cell r="H3661">
            <v>0</v>
          </cell>
          <cell r="I3661">
            <v>0</v>
          </cell>
          <cell r="J3661">
            <v>0</v>
          </cell>
          <cell r="K3661">
            <v>0</v>
          </cell>
          <cell r="L3661">
            <v>1000</v>
          </cell>
          <cell r="M3661">
            <v>1</v>
          </cell>
          <cell r="N3661" t="e">
            <v>#REF!</v>
          </cell>
          <cell r="O3661" t="str">
            <v>Abadi Tani, Toko</v>
          </cell>
          <cell r="P3661">
            <v>70000000</v>
          </cell>
          <cell r="Q3661">
            <v>1</v>
          </cell>
          <cell r="R3661">
            <v>1</v>
          </cell>
          <cell r="S3661" t="str">
            <v>*sumb*</v>
          </cell>
          <cell r="T3661" t="str">
            <v>*sumber jaya*</v>
          </cell>
        </row>
        <row r="3662">
          <cell r="B3662" t="str">
            <v>METR01</v>
          </cell>
          <cell r="C3662" t="str">
            <v>Metro Tani/Imam</v>
          </cell>
          <cell r="D3662" t="str">
            <v>Imam Ashari</v>
          </cell>
          <cell r="E3662" t="str">
            <v>Dukuh Karangjati, RT.00./RW.002, Kel. Grogol, Kec. Sawoo</v>
          </cell>
          <cell r="F3662" t="str">
            <v>Ponorogo</v>
          </cell>
          <cell r="G3662" t="str">
            <v>Reni</v>
          </cell>
          <cell r="H3662">
            <v>0</v>
          </cell>
          <cell r="I3662">
            <v>0</v>
          </cell>
          <cell r="J3662">
            <v>0</v>
          </cell>
          <cell r="K3662">
            <v>0</v>
          </cell>
          <cell r="L3662">
            <v>1000</v>
          </cell>
          <cell r="M3662">
            <v>1</v>
          </cell>
          <cell r="N3662" t="e">
            <v>#REF!</v>
          </cell>
          <cell r="O3662" t="str">
            <v>Abadi Tani, Toko</v>
          </cell>
          <cell r="P3662">
            <v>70000000</v>
          </cell>
          <cell r="Q3662">
            <v>1</v>
          </cell>
          <cell r="R3662">
            <v>1</v>
          </cell>
          <cell r="S3662" t="str">
            <v>*sumb*</v>
          </cell>
          <cell r="T3662" t="str">
            <v>*sumber jaya*</v>
          </cell>
        </row>
        <row r="3663">
          <cell r="B3663" t="str">
            <v>MEYE01</v>
          </cell>
          <cell r="C3663" t="str">
            <v>Meyer</v>
          </cell>
          <cell r="D3663" t="str">
            <v>Meyer</v>
          </cell>
          <cell r="E3663" t="str">
            <v>Tamassapi No.57 Tempat Cucian Mobil Bus Rumahnya Andi Sukri, Pinggir Sungai, disamping toko nanda Mamuju</v>
          </cell>
          <cell r="F3663" t="str">
            <v>Mamuju - Sulbar</v>
          </cell>
          <cell r="G3663" t="str">
            <v>Faisal</v>
          </cell>
          <cell r="H3663">
            <v>0</v>
          </cell>
          <cell r="I3663">
            <v>0</v>
          </cell>
          <cell r="J3663">
            <v>0</v>
          </cell>
          <cell r="K3663">
            <v>0</v>
          </cell>
          <cell r="L3663">
            <v>1000</v>
          </cell>
          <cell r="M3663">
            <v>1</v>
          </cell>
          <cell r="N3663" t="e">
            <v>#REF!</v>
          </cell>
          <cell r="O3663" t="str">
            <v>Abadi Tani, Toko</v>
          </cell>
          <cell r="P3663">
            <v>70000000</v>
          </cell>
          <cell r="Q3663">
            <v>1</v>
          </cell>
          <cell r="R3663">
            <v>1</v>
          </cell>
          <cell r="S3663" t="str">
            <v>*sumb*</v>
          </cell>
          <cell r="T3663" t="str">
            <v>*sumber jaya*</v>
          </cell>
        </row>
        <row r="3664">
          <cell r="B3664" t="str">
            <v>MHMM01</v>
          </cell>
          <cell r="C3664" t="str">
            <v>Mhmmad Arif</v>
          </cell>
          <cell r="D3664" t="str">
            <v>Mhmmad Arif</v>
          </cell>
          <cell r="E3664" t="str">
            <v>Jalan Poros Jambu Malea, Dusun Pussepang, Desa Jambu Malea, Kec. Tapango, Kab. Polewali Mandar (Pak dusun puussepang)</v>
          </cell>
          <cell r="F3664" t="str">
            <v>Sulawesi Barat</v>
          </cell>
          <cell r="G3664" t="str">
            <v>Faisal</v>
          </cell>
          <cell r="H3664">
            <v>0</v>
          </cell>
          <cell r="I3664">
            <v>0</v>
          </cell>
          <cell r="J3664">
            <v>0</v>
          </cell>
          <cell r="K3664">
            <v>0</v>
          </cell>
          <cell r="L3664">
            <v>1000</v>
          </cell>
          <cell r="M3664">
            <v>1</v>
          </cell>
          <cell r="N3664" t="e">
            <v>#REF!</v>
          </cell>
          <cell r="O3664" t="str">
            <v>Abadi Tani, Toko</v>
          </cell>
          <cell r="P3664">
            <v>70000000</v>
          </cell>
          <cell r="Q3664">
            <v>1</v>
          </cell>
          <cell r="R3664">
            <v>1</v>
          </cell>
          <cell r="S3664" t="str">
            <v>*sumb*</v>
          </cell>
          <cell r="T3664" t="str">
            <v>*sumber jaya*</v>
          </cell>
        </row>
        <row r="3665">
          <cell r="B3665" t="str">
            <v>MIAH01</v>
          </cell>
          <cell r="C3665" t="str">
            <v>Mia Humairoh</v>
          </cell>
          <cell r="D3665" t="str">
            <v>Mia Humairoh</v>
          </cell>
          <cell r="E3665" t="str">
            <v>Kp. Krajan RT.007/RW.004, Kapuran, Wonosari</v>
          </cell>
          <cell r="F3665" t="str">
            <v>Bondowoso</v>
          </cell>
          <cell r="G3665" t="str">
            <v>Faisal</v>
          </cell>
          <cell r="H3665">
            <v>0</v>
          </cell>
          <cell r="I3665">
            <v>0</v>
          </cell>
          <cell r="J3665">
            <v>0</v>
          </cell>
          <cell r="K3665">
            <v>0</v>
          </cell>
          <cell r="L3665">
            <v>1000</v>
          </cell>
          <cell r="M3665">
            <v>1</v>
          </cell>
          <cell r="N3665" t="e">
            <v>#REF!</v>
          </cell>
          <cell r="O3665" t="str">
            <v>Abadi Tani, Toko</v>
          </cell>
          <cell r="P3665">
            <v>70000000</v>
          </cell>
          <cell r="Q3665">
            <v>1</v>
          </cell>
          <cell r="R3665">
            <v>1</v>
          </cell>
          <cell r="S3665" t="str">
            <v>*sumb*</v>
          </cell>
          <cell r="T3665" t="str">
            <v>*sumber jaya*</v>
          </cell>
        </row>
        <row r="3666">
          <cell r="B3666" t="str">
            <v>MICH02</v>
          </cell>
          <cell r="C3666" t="str">
            <v>Michael H.D</v>
          </cell>
          <cell r="D3666" t="str">
            <v>Michael H.D</v>
          </cell>
          <cell r="E3666" t="str">
            <v>Jalan Dr. Setiabudi, Komplek Eldorado, Blok C no. 22, Lembang</v>
          </cell>
          <cell r="F3666" t="str">
            <v>Bandung</v>
          </cell>
          <cell r="G3666" t="str">
            <v>Faisal</v>
          </cell>
          <cell r="H3666">
            <v>0</v>
          </cell>
          <cell r="I3666">
            <v>0</v>
          </cell>
          <cell r="J3666">
            <v>0</v>
          </cell>
          <cell r="K3666">
            <v>0</v>
          </cell>
          <cell r="L3666">
            <v>1000</v>
          </cell>
          <cell r="M3666">
            <v>1</v>
          </cell>
          <cell r="N3666" t="e">
            <v>#REF!</v>
          </cell>
          <cell r="O3666" t="str">
            <v>Abadi Tani, Toko</v>
          </cell>
          <cell r="P3666">
            <v>70000000</v>
          </cell>
          <cell r="Q3666">
            <v>1</v>
          </cell>
          <cell r="R3666">
            <v>1</v>
          </cell>
          <cell r="S3666" t="str">
            <v>*sumb*</v>
          </cell>
          <cell r="T3666" t="str">
            <v>*sumber jaya*</v>
          </cell>
        </row>
        <row r="3667">
          <cell r="B3667" t="str">
            <v>MICH05</v>
          </cell>
          <cell r="C3667" t="str">
            <v>Michael Jambi</v>
          </cell>
          <cell r="D3667" t="str">
            <v>Michael</v>
          </cell>
          <cell r="E3667" t="str">
            <v>Jalan Erlangga No. 89, Budiman, jambi Timur (dari the new you salon maju 15 m ada lorongnya)</v>
          </cell>
          <cell r="F3667" t="str">
            <v>Jambi</v>
          </cell>
          <cell r="G3667" t="str">
            <v>Faisal</v>
          </cell>
          <cell r="H3667">
            <v>0</v>
          </cell>
          <cell r="I3667">
            <v>0</v>
          </cell>
          <cell r="J3667">
            <v>0</v>
          </cell>
          <cell r="K3667">
            <v>0</v>
          </cell>
          <cell r="L3667">
            <v>1000</v>
          </cell>
          <cell r="M3667">
            <v>1</v>
          </cell>
          <cell r="N3667" t="e">
            <v>#REF!</v>
          </cell>
          <cell r="O3667" t="str">
            <v>Abadi Tani, Toko</v>
          </cell>
          <cell r="P3667">
            <v>70000000</v>
          </cell>
          <cell r="Q3667">
            <v>1</v>
          </cell>
          <cell r="R3667">
            <v>1</v>
          </cell>
          <cell r="S3667" t="str">
            <v>*sumb*</v>
          </cell>
          <cell r="T3667" t="str">
            <v>*sumber jaya*</v>
          </cell>
        </row>
        <row r="3668">
          <cell r="B3668" t="str">
            <v>MICH03</v>
          </cell>
          <cell r="C3668" t="str">
            <v>Michael Pratama Jaya</v>
          </cell>
          <cell r="D3668" t="str">
            <v>Michael Pratama Jaya</v>
          </cell>
          <cell r="E3668" t="str">
            <v>Tirta Asri Residence A11, Kec. Bojongsoang</v>
          </cell>
          <cell r="F3668" t="str">
            <v>Bandung</v>
          </cell>
          <cell r="G3668" t="str">
            <v>Faisal</v>
          </cell>
          <cell r="H3668">
            <v>0</v>
          </cell>
          <cell r="I3668">
            <v>0</v>
          </cell>
          <cell r="J3668">
            <v>0</v>
          </cell>
          <cell r="K3668">
            <v>0</v>
          </cell>
          <cell r="L3668">
            <v>1000</v>
          </cell>
          <cell r="M3668">
            <v>1</v>
          </cell>
          <cell r="N3668" t="e">
            <v>#REF!</v>
          </cell>
          <cell r="O3668" t="str">
            <v>Abadi Tani, Toko</v>
          </cell>
          <cell r="P3668">
            <v>70000000</v>
          </cell>
          <cell r="Q3668">
            <v>1</v>
          </cell>
          <cell r="R3668">
            <v>1</v>
          </cell>
          <cell r="S3668" t="str">
            <v>*sumb*</v>
          </cell>
          <cell r="T3668" t="str">
            <v>*sumber jaya*</v>
          </cell>
        </row>
        <row r="3669">
          <cell r="B3669" t="str">
            <v>MICH04</v>
          </cell>
          <cell r="C3669" t="str">
            <v>Michael Yusano</v>
          </cell>
          <cell r="D3669" t="str">
            <v>Michael Yusano</v>
          </cell>
          <cell r="E3669" t="str">
            <v>Jl. Ngembun No.180, Mlatibaru, Semarang Timur (pagar warna biru)</v>
          </cell>
          <cell r="F3669" t="str">
            <v>Semarang</v>
          </cell>
          <cell r="G3669" t="str">
            <v>Faisal</v>
          </cell>
          <cell r="H3669">
            <v>0</v>
          </cell>
          <cell r="I3669">
            <v>0</v>
          </cell>
          <cell r="J3669">
            <v>0</v>
          </cell>
          <cell r="K3669">
            <v>0</v>
          </cell>
          <cell r="L3669">
            <v>1000</v>
          </cell>
          <cell r="M3669">
            <v>1</v>
          </cell>
          <cell r="N3669" t="e">
            <v>#REF!</v>
          </cell>
          <cell r="O3669" t="str">
            <v>Abadi Tani, Toko</v>
          </cell>
          <cell r="P3669">
            <v>70000000</v>
          </cell>
          <cell r="Q3669">
            <v>1</v>
          </cell>
          <cell r="R3669">
            <v>1</v>
          </cell>
          <cell r="S3669" t="str">
            <v>*sumb*</v>
          </cell>
          <cell r="T3669" t="str">
            <v>*sumber jaya*</v>
          </cell>
        </row>
        <row r="3670">
          <cell r="B3670" t="str">
            <v>MICH01</v>
          </cell>
          <cell r="C3670" t="str">
            <v>Michael/Awi</v>
          </cell>
          <cell r="D3670" t="str">
            <v>Michael</v>
          </cell>
          <cell r="E3670" t="str">
            <v>Jl. A.M.D No. 29 Lingkungan 22Kel. Rengas (Pulau sebelah Lion Gym), Marelan</v>
          </cell>
          <cell r="F3670" t="str">
            <v>Medan</v>
          </cell>
          <cell r="G3670" t="str">
            <v>Faisal</v>
          </cell>
          <cell r="H3670">
            <v>0</v>
          </cell>
          <cell r="I3670">
            <v>0</v>
          </cell>
          <cell r="J3670">
            <v>0</v>
          </cell>
          <cell r="K3670">
            <v>0</v>
          </cell>
          <cell r="L3670">
            <v>1000</v>
          </cell>
          <cell r="M3670">
            <v>1</v>
          </cell>
          <cell r="N3670" t="e">
            <v>#REF!</v>
          </cell>
          <cell r="O3670" t="str">
            <v>Abadi Tani, Toko</v>
          </cell>
          <cell r="P3670">
            <v>70000000</v>
          </cell>
          <cell r="Q3670">
            <v>1</v>
          </cell>
          <cell r="R3670">
            <v>1</v>
          </cell>
          <cell r="S3670" t="str">
            <v>*sumb*</v>
          </cell>
          <cell r="T3670" t="str">
            <v>*sumber jaya*</v>
          </cell>
        </row>
        <row r="3671">
          <cell r="B3671" t="str">
            <v>MIDA01</v>
          </cell>
          <cell r="C3671" t="str">
            <v>Mida Amelia 18</v>
          </cell>
          <cell r="D3671" t="str">
            <v>Mida Amelia 18</v>
          </cell>
          <cell r="E3671" t="str">
            <v>Dsn. Tegalamba RT.006/RW.002, Ds. Kedung Jaya, Cibuaya (Patokan SDN Kedung Jaya)</v>
          </cell>
          <cell r="F3671" t="str">
            <v>Karawang</v>
          </cell>
          <cell r="G3671" t="str">
            <v>Faisal</v>
          </cell>
          <cell r="H3671">
            <v>0</v>
          </cell>
          <cell r="I3671">
            <v>0</v>
          </cell>
          <cell r="J3671">
            <v>0</v>
          </cell>
          <cell r="K3671">
            <v>0</v>
          </cell>
          <cell r="L3671">
            <v>1000</v>
          </cell>
          <cell r="M3671">
            <v>1</v>
          </cell>
          <cell r="N3671" t="e">
            <v>#REF!</v>
          </cell>
          <cell r="O3671" t="str">
            <v>Abadi Tani, Toko</v>
          </cell>
          <cell r="P3671">
            <v>70000000</v>
          </cell>
          <cell r="Q3671">
            <v>1</v>
          </cell>
          <cell r="R3671">
            <v>1</v>
          </cell>
          <cell r="S3671" t="str">
            <v>*sumb*</v>
          </cell>
          <cell r="T3671" t="str">
            <v>*sumber jaya*</v>
          </cell>
        </row>
        <row r="3672">
          <cell r="B3672" t="str">
            <v>MIDI01</v>
          </cell>
          <cell r="C3672" t="str">
            <v>Midi</v>
          </cell>
          <cell r="D3672" t="str">
            <v>Midi</v>
          </cell>
          <cell r="E3672" t="str">
            <v>Jl. Plengkungan Indah, Dusun Persen, Kedungsari, Tegaldlimo</v>
          </cell>
          <cell r="F3672" t="str">
            <v>Banyuwangi</v>
          </cell>
          <cell r="G3672" t="str">
            <v>Faisal</v>
          </cell>
          <cell r="H3672">
            <v>0</v>
          </cell>
          <cell r="I3672">
            <v>0</v>
          </cell>
          <cell r="J3672">
            <v>0</v>
          </cell>
          <cell r="K3672">
            <v>0</v>
          </cell>
          <cell r="L3672">
            <v>1000</v>
          </cell>
          <cell r="M3672">
            <v>1</v>
          </cell>
          <cell r="N3672" t="e">
            <v>#REF!</v>
          </cell>
          <cell r="O3672" t="str">
            <v>Abadi Tani, Toko</v>
          </cell>
          <cell r="P3672">
            <v>70000000</v>
          </cell>
          <cell r="Q3672">
            <v>1</v>
          </cell>
          <cell r="R3672">
            <v>1</v>
          </cell>
          <cell r="S3672" t="str">
            <v>*sumb*</v>
          </cell>
          <cell r="T3672" t="str">
            <v>*sumber jaya*</v>
          </cell>
        </row>
        <row r="3673">
          <cell r="B3673" t="str">
            <v>MIEK01</v>
          </cell>
          <cell r="C3673" t="str">
            <v>Mieki Hasim</v>
          </cell>
          <cell r="D3673" t="str">
            <v>Mieki Hasim</v>
          </cell>
          <cell r="E3673" t="str">
            <v>Jl. Budi Mulia / 22 RT.008/RW.008, Kel. Pademangan Barat Kec. Pademangan</v>
          </cell>
          <cell r="F3673" t="str">
            <v>Jakarta Utara</v>
          </cell>
          <cell r="G3673" t="str">
            <v>Yuyun</v>
          </cell>
          <cell r="H3673">
            <v>0</v>
          </cell>
          <cell r="I3673">
            <v>0</v>
          </cell>
          <cell r="J3673">
            <v>0</v>
          </cell>
          <cell r="K3673">
            <v>0</v>
          </cell>
          <cell r="L3673">
            <v>1000</v>
          </cell>
          <cell r="M3673">
            <v>1</v>
          </cell>
          <cell r="N3673" t="e">
            <v>#REF!</v>
          </cell>
          <cell r="O3673" t="str">
            <v>Abadi Tani, Toko</v>
          </cell>
          <cell r="P3673">
            <v>70000000</v>
          </cell>
          <cell r="Q3673">
            <v>1</v>
          </cell>
          <cell r="R3673">
            <v>1</v>
          </cell>
          <cell r="S3673" t="str">
            <v>*sumb*</v>
          </cell>
          <cell r="T3673" t="str">
            <v>*sumber jaya*</v>
          </cell>
        </row>
        <row r="3674">
          <cell r="B3674" t="str">
            <v>MIFT02</v>
          </cell>
          <cell r="C3674" t="str">
            <v>Mifta Tani</v>
          </cell>
          <cell r="D3674" t="str">
            <v>Novita Purbasari</v>
          </cell>
          <cell r="E3674" t="str">
            <v>Jl. Sucipto No.09, RT.03/RW.02, Dawuhan</v>
          </cell>
          <cell r="F3674" t="str">
            <v>Situbondo</v>
          </cell>
          <cell r="G3674" t="str">
            <v>Faris</v>
          </cell>
          <cell r="H3674">
            <v>0</v>
          </cell>
          <cell r="I3674">
            <v>0</v>
          </cell>
          <cell r="J3674">
            <v>0</v>
          </cell>
          <cell r="K3674">
            <v>0</v>
          </cell>
          <cell r="L3674">
            <v>1000</v>
          </cell>
          <cell r="M3674">
            <v>1</v>
          </cell>
          <cell r="N3674" t="e">
            <v>#REF!</v>
          </cell>
          <cell r="O3674" t="str">
            <v>Abadi Tani, Toko</v>
          </cell>
          <cell r="P3674">
            <v>70000000</v>
          </cell>
          <cell r="Q3674">
            <v>1</v>
          </cell>
          <cell r="R3674">
            <v>1</v>
          </cell>
          <cell r="S3674" t="str">
            <v>*sumb*</v>
          </cell>
          <cell r="T3674" t="str">
            <v>*sumber jaya*</v>
          </cell>
        </row>
        <row r="3675">
          <cell r="B3675" t="str">
            <v>MIFT03</v>
          </cell>
          <cell r="C3675" t="str">
            <v>Miftachul Bahri</v>
          </cell>
          <cell r="D3675" t="str">
            <v>Miftachul Bahri</v>
          </cell>
          <cell r="E3675" t="str">
            <v>Drokiyo, RT.001/RW.005 Kel. Pasi, Kec. Glagah</v>
          </cell>
          <cell r="F3675" t="str">
            <v>Lamongan</v>
          </cell>
          <cell r="G3675" t="str">
            <v>Arasy</v>
          </cell>
          <cell r="H3675">
            <v>0</v>
          </cell>
          <cell r="I3675">
            <v>0</v>
          </cell>
          <cell r="J3675">
            <v>0</v>
          </cell>
          <cell r="K3675">
            <v>0</v>
          </cell>
          <cell r="L3675">
            <v>1000</v>
          </cell>
          <cell r="M3675">
            <v>1</v>
          </cell>
          <cell r="N3675" t="e">
            <v>#REF!</v>
          </cell>
          <cell r="O3675" t="str">
            <v>Abadi Tani, Toko</v>
          </cell>
          <cell r="P3675">
            <v>70000000</v>
          </cell>
          <cell r="Q3675">
            <v>1</v>
          </cell>
          <cell r="R3675">
            <v>1</v>
          </cell>
          <cell r="S3675" t="str">
            <v>*sumb*</v>
          </cell>
          <cell r="T3675" t="str">
            <v>*sumber jaya*</v>
          </cell>
        </row>
        <row r="3676">
          <cell r="B3676" t="str">
            <v>MIFT05</v>
          </cell>
          <cell r="C3676" t="str">
            <v>Miftahudin</v>
          </cell>
          <cell r="D3676" t="str">
            <v>Miftahudin</v>
          </cell>
          <cell r="E3676" t="str">
            <v>Dsn. Njethi RT.021/RW.008, Desa Blimbing, Kec. Mojo</v>
          </cell>
          <cell r="F3676" t="str">
            <v>Kediri</v>
          </cell>
          <cell r="G3676" t="str">
            <v>Faisal</v>
          </cell>
          <cell r="H3676">
            <v>0</v>
          </cell>
          <cell r="I3676">
            <v>0</v>
          </cell>
          <cell r="J3676">
            <v>0</v>
          </cell>
          <cell r="K3676">
            <v>0</v>
          </cell>
          <cell r="L3676">
            <v>1000</v>
          </cell>
          <cell r="M3676">
            <v>1</v>
          </cell>
          <cell r="N3676" t="e">
            <v>#REF!</v>
          </cell>
          <cell r="O3676" t="str">
            <v>Abadi Tani, Toko</v>
          </cell>
          <cell r="P3676">
            <v>70000000</v>
          </cell>
          <cell r="Q3676">
            <v>1</v>
          </cell>
          <cell r="R3676">
            <v>1</v>
          </cell>
          <cell r="S3676" t="str">
            <v>*sumb*</v>
          </cell>
          <cell r="T3676" t="str">
            <v>*sumber jaya*</v>
          </cell>
        </row>
        <row r="3677">
          <cell r="B3677" t="str">
            <v>MIFT06</v>
          </cell>
          <cell r="C3677" t="str">
            <v>Miftahul Haqiqi</v>
          </cell>
          <cell r="D3677" t="str">
            <v>Miftahul Haqiqi</v>
          </cell>
          <cell r="E3677" t="str">
            <v>Jalan Trans Wairoro SP 3, Desa Keluting Jaya , Halmahera Tengah, Weda Selatan</v>
          </cell>
          <cell r="F3677" t="str">
            <v>Maluku Utara</v>
          </cell>
          <cell r="G3677" t="str">
            <v>Faisal</v>
          </cell>
          <cell r="H3677">
            <v>0</v>
          </cell>
          <cell r="I3677">
            <v>0</v>
          </cell>
          <cell r="J3677">
            <v>0</v>
          </cell>
          <cell r="K3677">
            <v>0</v>
          </cell>
          <cell r="L3677">
            <v>1000</v>
          </cell>
          <cell r="M3677">
            <v>1</v>
          </cell>
          <cell r="N3677" t="e">
            <v>#REF!</v>
          </cell>
          <cell r="O3677" t="str">
            <v>Abadi Tani, Toko</v>
          </cell>
          <cell r="P3677">
            <v>70000000</v>
          </cell>
          <cell r="Q3677">
            <v>1</v>
          </cell>
          <cell r="R3677">
            <v>1</v>
          </cell>
          <cell r="S3677" t="str">
            <v>*sumb*</v>
          </cell>
          <cell r="T3677" t="str">
            <v>*sumber jaya*</v>
          </cell>
        </row>
        <row r="3678">
          <cell r="B3678" t="str">
            <v>MIFT04</v>
          </cell>
          <cell r="C3678" t="str">
            <v>Miftahul Huda</v>
          </cell>
          <cell r="D3678" t="str">
            <v>Miftahul Huda</v>
          </cell>
          <cell r="E3678" t="str">
            <v>Gg. Masjid Miftahuddin, Jatirejo, Sidodadi, Tempurejo</v>
          </cell>
          <cell r="F3678" t="str">
            <v>Jember</v>
          </cell>
          <cell r="G3678" t="str">
            <v>Faisal</v>
          </cell>
          <cell r="H3678">
            <v>0</v>
          </cell>
          <cell r="I3678">
            <v>0</v>
          </cell>
          <cell r="J3678">
            <v>0</v>
          </cell>
          <cell r="K3678">
            <v>0</v>
          </cell>
          <cell r="L3678">
            <v>1000</v>
          </cell>
          <cell r="M3678">
            <v>1</v>
          </cell>
          <cell r="N3678" t="e">
            <v>#REF!</v>
          </cell>
          <cell r="O3678" t="str">
            <v>Abadi Tani, Toko</v>
          </cell>
          <cell r="P3678">
            <v>70000000</v>
          </cell>
          <cell r="Q3678">
            <v>1</v>
          </cell>
          <cell r="R3678">
            <v>1</v>
          </cell>
          <cell r="S3678" t="str">
            <v>*sumb*</v>
          </cell>
          <cell r="T3678" t="str">
            <v>*sumber jaya*</v>
          </cell>
        </row>
        <row r="3679">
          <cell r="B3679" t="str">
            <v>MIFT07</v>
          </cell>
          <cell r="C3679" t="str">
            <v>Miftahul Huda Lamongan</v>
          </cell>
          <cell r="D3679" t="str">
            <v>Miftahul Huda Lamongan</v>
          </cell>
          <cell r="E3679" t="str">
            <v>Dsn. Kepatihan RT.002/RW.001, Desa Sukorejo, Turi</v>
          </cell>
          <cell r="F3679" t="str">
            <v>Lamongan</v>
          </cell>
          <cell r="G3679" t="str">
            <v>Faisal</v>
          </cell>
          <cell r="H3679">
            <v>0</v>
          </cell>
          <cell r="I3679">
            <v>0</v>
          </cell>
          <cell r="J3679">
            <v>0</v>
          </cell>
          <cell r="K3679">
            <v>0</v>
          </cell>
          <cell r="L3679">
            <v>1000</v>
          </cell>
          <cell r="M3679">
            <v>1</v>
          </cell>
          <cell r="N3679" t="e">
            <v>#REF!</v>
          </cell>
          <cell r="O3679" t="str">
            <v>Abadi Tani, Toko</v>
          </cell>
          <cell r="P3679">
            <v>70000000</v>
          </cell>
          <cell r="Q3679">
            <v>1</v>
          </cell>
          <cell r="R3679">
            <v>1</v>
          </cell>
          <cell r="S3679" t="str">
            <v>*sumb*</v>
          </cell>
          <cell r="T3679" t="str">
            <v>*sumber jaya*</v>
          </cell>
        </row>
        <row r="3680">
          <cell r="B3680" t="str">
            <v>MIFT08</v>
          </cell>
          <cell r="C3680" t="str">
            <v>Miftakhul Arifin Heny</v>
          </cell>
          <cell r="D3680" t="str">
            <v>Miftakhul Arifin Heny</v>
          </cell>
          <cell r="E3680" t="str">
            <v>Dusun Kedunggulun RT.002/RW.001, Desa Sumberjo, Kec. Gondang</v>
          </cell>
          <cell r="F3680" t="str">
            <v>Nganjuk</v>
          </cell>
          <cell r="G3680" t="str">
            <v>Faisal</v>
          </cell>
          <cell r="H3680">
            <v>0</v>
          </cell>
          <cell r="I3680">
            <v>0</v>
          </cell>
          <cell r="J3680">
            <v>0</v>
          </cell>
          <cell r="K3680">
            <v>0</v>
          </cell>
          <cell r="L3680">
            <v>1000</v>
          </cell>
          <cell r="M3680">
            <v>1</v>
          </cell>
          <cell r="N3680" t="e">
            <v>#REF!</v>
          </cell>
          <cell r="O3680" t="str">
            <v>Abadi Tani, Toko</v>
          </cell>
          <cell r="P3680">
            <v>70000000</v>
          </cell>
          <cell r="Q3680">
            <v>1</v>
          </cell>
          <cell r="R3680">
            <v>1</v>
          </cell>
          <cell r="S3680" t="str">
            <v>*sumb*</v>
          </cell>
          <cell r="T3680" t="str">
            <v>*sumber jaya*</v>
          </cell>
        </row>
        <row r="3681">
          <cell r="B3681" t="str">
            <v>MIHA01</v>
          </cell>
          <cell r="C3681" t="str">
            <v>Mihano</v>
          </cell>
          <cell r="D3681" t="str">
            <v>Mihano</v>
          </cell>
          <cell r="E3681" t="str">
            <v>Jln. Tran Seram kantor sicepat ekpres Kobisonta, Kec. Sirimau</v>
          </cell>
          <cell r="F3681" t="str">
            <v>Ambon - Maluku</v>
          </cell>
          <cell r="G3681" t="str">
            <v>Faisal</v>
          </cell>
          <cell r="H3681">
            <v>0</v>
          </cell>
          <cell r="I3681">
            <v>0</v>
          </cell>
          <cell r="J3681">
            <v>0</v>
          </cell>
          <cell r="K3681">
            <v>0</v>
          </cell>
          <cell r="L3681">
            <v>1000</v>
          </cell>
          <cell r="M3681">
            <v>1</v>
          </cell>
          <cell r="N3681" t="e">
            <v>#REF!</v>
          </cell>
          <cell r="O3681" t="str">
            <v>Abadi Tani, Toko</v>
          </cell>
          <cell r="P3681">
            <v>70000000</v>
          </cell>
          <cell r="Q3681">
            <v>1</v>
          </cell>
          <cell r="R3681">
            <v>1</v>
          </cell>
          <cell r="S3681" t="str">
            <v>*sumb*</v>
          </cell>
          <cell r="T3681" t="str">
            <v>*sumber jaya*</v>
          </cell>
        </row>
        <row r="3682">
          <cell r="B3682" t="str">
            <v>MIKO01</v>
          </cell>
          <cell r="C3682" t="str">
            <v>Miko Kediri</v>
          </cell>
          <cell r="D3682" t="str">
            <v>Miko Kediri</v>
          </cell>
          <cell r="E3682" t="str">
            <v>Jl. Mawar 1 Jati Pehlandak RT.001/RW.001, Krenceng Kepung Kediri</v>
          </cell>
          <cell r="F3682" t="str">
            <v>Kediri</v>
          </cell>
          <cell r="G3682" t="str">
            <v>Faisal</v>
          </cell>
          <cell r="H3682">
            <v>0</v>
          </cell>
          <cell r="I3682">
            <v>0</v>
          </cell>
          <cell r="J3682">
            <v>0</v>
          </cell>
          <cell r="K3682">
            <v>0</v>
          </cell>
          <cell r="L3682">
            <v>1000</v>
          </cell>
          <cell r="M3682">
            <v>1</v>
          </cell>
          <cell r="N3682" t="e">
            <v>#REF!</v>
          </cell>
          <cell r="O3682" t="str">
            <v>Abadi Tani, Toko</v>
          </cell>
          <cell r="P3682">
            <v>70000000</v>
          </cell>
          <cell r="Q3682">
            <v>1</v>
          </cell>
          <cell r="R3682">
            <v>1</v>
          </cell>
          <cell r="S3682" t="str">
            <v>*sumb*</v>
          </cell>
          <cell r="T3682" t="str">
            <v>*sumber jaya*</v>
          </cell>
        </row>
        <row r="3683">
          <cell r="B3683" t="str">
            <v>MILA03</v>
          </cell>
          <cell r="C3683" t="str">
            <v>Mila</v>
          </cell>
          <cell r="D3683" t="str">
            <v>Mila</v>
          </cell>
          <cell r="E3683" t="str">
            <v>Jalan Gunung Jati, RT.004/RW.005 , Ds. Suka Damai, Labangka 4 (Samping warung)</v>
          </cell>
          <cell r="F3683" t="str">
            <v>Sumbawa</v>
          </cell>
          <cell r="G3683" t="str">
            <v>Faisal</v>
          </cell>
          <cell r="H3683">
            <v>0</v>
          </cell>
          <cell r="I3683">
            <v>0</v>
          </cell>
          <cell r="J3683">
            <v>0</v>
          </cell>
          <cell r="K3683">
            <v>0</v>
          </cell>
          <cell r="L3683">
            <v>1000</v>
          </cell>
          <cell r="M3683">
            <v>1</v>
          </cell>
          <cell r="N3683" t="e">
            <v>#REF!</v>
          </cell>
          <cell r="O3683" t="str">
            <v>Abadi Tani, Toko</v>
          </cell>
          <cell r="P3683">
            <v>70000000</v>
          </cell>
          <cell r="Q3683">
            <v>1</v>
          </cell>
          <cell r="R3683">
            <v>1</v>
          </cell>
          <cell r="S3683" t="str">
            <v>*sumb*</v>
          </cell>
          <cell r="T3683" t="str">
            <v>*sumber jaya*</v>
          </cell>
        </row>
        <row r="3684">
          <cell r="B3684" t="str">
            <v>MILA02</v>
          </cell>
          <cell r="C3684" t="str">
            <v>Mila Dwi</v>
          </cell>
          <cell r="D3684" t="str">
            <v>Mila Dwi</v>
          </cell>
          <cell r="E3684" t="str">
            <v>Dsn. Gunung Sari RT.002/RW.005,Bangorejo</v>
          </cell>
          <cell r="F3684" t="str">
            <v>Banyuwangi</v>
          </cell>
          <cell r="G3684" t="str">
            <v>Faisal</v>
          </cell>
          <cell r="H3684">
            <v>0</v>
          </cell>
          <cell r="I3684">
            <v>0</v>
          </cell>
          <cell r="J3684">
            <v>0</v>
          </cell>
          <cell r="K3684">
            <v>0</v>
          </cell>
          <cell r="L3684">
            <v>1000</v>
          </cell>
          <cell r="M3684">
            <v>1</v>
          </cell>
          <cell r="N3684" t="e">
            <v>#REF!</v>
          </cell>
          <cell r="O3684" t="str">
            <v>Abadi Tani, Toko</v>
          </cell>
          <cell r="P3684">
            <v>70000000</v>
          </cell>
          <cell r="Q3684">
            <v>1</v>
          </cell>
          <cell r="R3684">
            <v>1</v>
          </cell>
          <cell r="S3684" t="str">
            <v>*sumb*</v>
          </cell>
          <cell r="T3684" t="str">
            <v>*sumber jaya*</v>
          </cell>
        </row>
        <row r="3685">
          <cell r="B3685" t="str">
            <v>MILA01</v>
          </cell>
          <cell r="C3685" t="str">
            <v>Milad, UD/Nurul Efendi</v>
          </cell>
          <cell r="D3685" t="str">
            <v>Nurul Efendi</v>
          </cell>
          <cell r="E3685" t="str">
            <v>Jebung Kidul, RT.003/RW.001, Kel. Jebung Kidul, Kec. Tlogosari</v>
          </cell>
          <cell r="F3685" t="str">
            <v>Bondowoso</v>
          </cell>
          <cell r="G3685" t="str">
            <v>Faris</v>
          </cell>
          <cell r="H3685">
            <v>0</v>
          </cell>
          <cell r="I3685">
            <v>0</v>
          </cell>
          <cell r="J3685">
            <v>0</v>
          </cell>
          <cell r="K3685">
            <v>0</v>
          </cell>
          <cell r="L3685">
            <v>1000</v>
          </cell>
          <cell r="M3685">
            <v>1</v>
          </cell>
          <cell r="N3685" t="e">
            <v>#REF!</v>
          </cell>
          <cell r="O3685" t="str">
            <v>Abadi Tani, Toko</v>
          </cell>
          <cell r="P3685">
            <v>70000000</v>
          </cell>
          <cell r="Q3685">
            <v>1</v>
          </cell>
          <cell r="R3685">
            <v>1</v>
          </cell>
          <cell r="S3685" t="str">
            <v>*sumb*</v>
          </cell>
          <cell r="T3685" t="str">
            <v>*sumber jaya*</v>
          </cell>
        </row>
        <row r="3686">
          <cell r="B3686" t="str">
            <v>MIMI01</v>
          </cell>
          <cell r="C3686" t="str">
            <v>Mimin Fidiyanti</v>
          </cell>
          <cell r="D3686" t="str">
            <v>Mimin Fidiyanti</v>
          </cell>
          <cell r="E3686" t="str">
            <v>Jln. Brawijaya No. 19 RT.002/RW.003, Desa Gedang Rowo, Kec. Prambon</v>
          </cell>
          <cell r="F3686" t="str">
            <v>Sidoarjo</v>
          </cell>
          <cell r="G3686" t="str">
            <v>Faisal</v>
          </cell>
          <cell r="H3686">
            <v>0</v>
          </cell>
          <cell r="I3686">
            <v>0</v>
          </cell>
          <cell r="J3686">
            <v>0</v>
          </cell>
          <cell r="K3686">
            <v>0</v>
          </cell>
          <cell r="L3686">
            <v>1000</v>
          </cell>
          <cell r="M3686">
            <v>1</v>
          </cell>
          <cell r="N3686" t="e">
            <v>#REF!</v>
          </cell>
          <cell r="O3686" t="str">
            <v>Abadi Tani, Toko</v>
          </cell>
          <cell r="P3686">
            <v>70000000</v>
          </cell>
          <cell r="Q3686">
            <v>1</v>
          </cell>
          <cell r="R3686">
            <v>1</v>
          </cell>
          <cell r="S3686" t="str">
            <v>*sumb*</v>
          </cell>
          <cell r="T3686" t="str">
            <v>*sumber jaya*</v>
          </cell>
        </row>
        <row r="3687">
          <cell r="B3687" t="str">
            <v>MINA01</v>
          </cell>
          <cell r="C3687" t="str">
            <v>Minanto</v>
          </cell>
          <cell r="D3687" t="str">
            <v>Minanto</v>
          </cell>
          <cell r="E3687" t="str">
            <v>Drasan, Troketon,,Pedan</v>
          </cell>
          <cell r="F3687" t="str">
            <v>Klaten</v>
          </cell>
          <cell r="G3687" t="str">
            <v>Faisal</v>
          </cell>
          <cell r="H3687">
            <v>0</v>
          </cell>
          <cell r="I3687">
            <v>0</v>
          </cell>
          <cell r="J3687">
            <v>0</v>
          </cell>
          <cell r="K3687">
            <v>0</v>
          </cell>
          <cell r="L3687">
            <v>1000</v>
          </cell>
          <cell r="M3687">
            <v>1</v>
          </cell>
          <cell r="N3687" t="e">
            <v>#REF!</v>
          </cell>
          <cell r="O3687" t="str">
            <v>Abadi Tani, Toko</v>
          </cell>
          <cell r="P3687">
            <v>70000000</v>
          </cell>
          <cell r="Q3687">
            <v>1</v>
          </cell>
          <cell r="R3687">
            <v>1</v>
          </cell>
          <cell r="S3687" t="str">
            <v>*sumb*</v>
          </cell>
          <cell r="T3687" t="str">
            <v>*sumber jaya*</v>
          </cell>
        </row>
        <row r="3688">
          <cell r="B3688" t="str">
            <v>MINA02</v>
          </cell>
          <cell r="C3688" t="str">
            <v>Minarti</v>
          </cell>
          <cell r="D3688" t="str">
            <v>Minarti</v>
          </cell>
          <cell r="E3688" t="str">
            <v>Dusun Sukarame 1, Jalan Lintas Sumatera RT.014/RW.005, Haduyang, Natar, Kab. lampung Selatan (gang DPR)</v>
          </cell>
          <cell r="F3688" t="str">
            <v>Lampung</v>
          </cell>
          <cell r="G3688" t="str">
            <v>Faisal</v>
          </cell>
          <cell r="H3688">
            <v>0</v>
          </cell>
          <cell r="I3688">
            <v>0</v>
          </cell>
          <cell r="J3688">
            <v>0</v>
          </cell>
          <cell r="K3688">
            <v>0</v>
          </cell>
          <cell r="L3688">
            <v>1000</v>
          </cell>
          <cell r="M3688">
            <v>1</v>
          </cell>
          <cell r="N3688" t="e">
            <v>#REF!</v>
          </cell>
          <cell r="O3688" t="str">
            <v>Abadi Tani, Toko</v>
          </cell>
          <cell r="P3688">
            <v>70000000</v>
          </cell>
          <cell r="Q3688">
            <v>1</v>
          </cell>
          <cell r="R3688">
            <v>1</v>
          </cell>
          <cell r="S3688" t="str">
            <v>*sumb*</v>
          </cell>
          <cell r="T3688" t="str">
            <v>*sumber jaya*</v>
          </cell>
        </row>
        <row r="3689">
          <cell r="B3689" t="str">
            <v>MINA03</v>
          </cell>
          <cell r="C3689" t="str">
            <v>Minarti Sby</v>
          </cell>
          <cell r="D3689" t="str">
            <v>Minarti Sby</v>
          </cell>
          <cell r="E3689" t="str">
            <v>Gang II No. 112, Ngiden Kota, Gubeng</v>
          </cell>
          <cell r="F3689" t="str">
            <v>Surabaya</v>
          </cell>
          <cell r="G3689" t="str">
            <v>Faisal</v>
          </cell>
          <cell r="H3689">
            <v>0</v>
          </cell>
          <cell r="I3689">
            <v>0</v>
          </cell>
          <cell r="J3689">
            <v>0</v>
          </cell>
          <cell r="K3689">
            <v>0</v>
          </cell>
          <cell r="L3689">
            <v>1000</v>
          </cell>
          <cell r="M3689">
            <v>1</v>
          </cell>
          <cell r="N3689" t="e">
            <v>#REF!</v>
          </cell>
          <cell r="O3689" t="str">
            <v>Abadi Tani, Toko</v>
          </cell>
          <cell r="P3689">
            <v>70000000</v>
          </cell>
          <cell r="Q3689">
            <v>1</v>
          </cell>
          <cell r="R3689">
            <v>1</v>
          </cell>
          <cell r="S3689" t="str">
            <v>*sumb*</v>
          </cell>
          <cell r="T3689" t="str">
            <v>*sumber jaya*</v>
          </cell>
        </row>
        <row r="3690">
          <cell r="B3690" t="str">
            <v>MINO01</v>
          </cell>
          <cell r="C3690" t="str">
            <v>Mino</v>
          </cell>
          <cell r="D3690" t="str">
            <v>Mino</v>
          </cell>
          <cell r="E3690" t="str">
            <v>Serenan RT.003/RW.002, Pangkur</v>
          </cell>
          <cell r="F3690" t="str">
            <v>Ngawi</v>
          </cell>
          <cell r="G3690" t="str">
            <v>Faisal</v>
          </cell>
          <cell r="H3690">
            <v>0</v>
          </cell>
          <cell r="I3690">
            <v>0</v>
          </cell>
          <cell r="J3690">
            <v>0</v>
          </cell>
          <cell r="K3690">
            <v>0</v>
          </cell>
          <cell r="L3690">
            <v>1000</v>
          </cell>
          <cell r="M3690">
            <v>1</v>
          </cell>
          <cell r="N3690" t="e">
            <v>#REF!</v>
          </cell>
          <cell r="O3690" t="str">
            <v>Abadi Tani, Toko</v>
          </cell>
          <cell r="P3690">
            <v>70000000</v>
          </cell>
          <cell r="Q3690">
            <v>1</v>
          </cell>
          <cell r="R3690">
            <v>1</v>
          </cell>
          <cell r="S3690" t="str">
            <v>*sumb*</v>
          </cell>
          <cell r="T3690" t="str">
            <v>*sumber jaya*</v>
          </cell>
        </row>
        <row r="3691">
          <cell r="B3691" t="str">
            <v>MINT02</v>
          </cell>
          <cell r="C3691" t="str">
            <v>Minto Sihombing</v>
          </cell>
          <cell r="D3691" t="str">
            <v>Minto Sihombing</v>
          </cell>
          <cell r="E3691" t="str">
            <v>Dusun banjar Pardamean Nagori Bah Jambi II, tanah Jawa, Kab. Simalungun</v>
          </cell>
          <cell r="F3691" t="str">
            <v>Sumatera Utara</v>
          </cell>
          <cell r="G3691" t="str">
            <v>Faisal</v>
          </cell>
          <cell r="H3691">
            <v>0</v>
          </cell>
          <cell r="I3691">
            <v>0</v>
          </cell>
          <cell r="J3691">
            <v>0</v>
          </cell>
          <cell r="K3691">
            <v>0</v>
          </cell>
          <cell r="L3691">
            <v>1000</v>
          </cell>
          <cell r="M3691">
            <v>1</v>
          </cell>
          <cell r="N3691" t="e">
            <v>#REF!</v>
          </cell>
          <cell r="O3691" t="str">
            <v>Abadi Tani, Toko</v>
          </cell>
          <cell r="P3691">
            <v>70000000</v>
          </cell>
          <cell r="Q3691">
            <v>1</v>
          </cell>
          <cell r="R3691">
            <v>1</v>
          </cell>
          <cell r="S3691" t="str">
            <v>*sumb*</v>
          </cell>
          <cell r="T3691" t="str">
            <v>*sumber jaya*</v>
          </cell>
        </row>
        <row r="3692">
          <cell r="B3692" t="str">
            <v>MINT01</v>
          </cell>
          <cell r="C3692" t="str">
            <v>Minto Sukoco</v>
          </cell>
          <cell r="D3692" t="str">
            <v>Gemilang Agro Agramin, PT</v>
          </cell>
          <cell r="E3692" t="str">
            <v>Jl. Pangeran Antasari Villa Citra I Blok. O No.8 Jagabaya II, Way Halim</v>
          </cell>
          <cell r="F3692" t="str">
            <v>Bandar Lampung</v>
          </cell>
          <cell r="G3692" t="str">
            <v>Hendra</v>
          </cell>
          <cell r="H3692">
            <v>0</v>
          </cell>
          <cell r="I3692">
            <v>0</v>
          </cell>
          <cell r="J3692">
            <v>0</v>
          </cell>
          <cell r="K3692">
            <v>0</v>
          </cell>
          <cell r="L3692">
            <v>75000000</v>
          </cell>
          <cell r="M3692">
            <v>1</v>
          </cell>
          <cell r="N3692" t="e">
            <v>#REF!</v>
          </cell>
          <cell r="O3692" t="str">
            <v>Abadi Tani, Toko</v>
          </cell>
          <cell r="P3692">
            <v>70000000</v>
          </cell>
          <cell r="Q3692">
            <v>1</v>
          </cell>
          <cell r="R3692">
            <v>1</v>
          </cell>
          <cell r="S3692" t="str">
            <v>*sumb*</v>
          </cell>
          <cell r="T3692" t="str">
            <v>*sumber jaya*</v>
          </cell>
        </row>
        <row r="3693">
          <cell r="B3693" t="str">
            <v>MIOC01</v>
          </cell>
          <cell r="C3693" t="str">
            <v>Miochem Winner Indonesia, PT</v>
          </cell>
          <cell r="D3693" t="str">
            <v>Miochem Winner Indonesia, PT</v>
          </cell>
          <cell r="E3693" t="str">
            <v>The Vida Office Building Lt. 7, Jl. Raya Perjuangan No. 8 RT. 001 RW. 007, Kebon Jeruk</v>
          </cell>
          <cell r="F3693" t="str">
            <v>Jakarta Barat</v>
          </cell>
          <cell r="G3693" t="str">
            <v>Others</v>
          </cell>
          <cell r="H3693">
            <v>0</v>
          </cell>
          <cell r="I3693">
            <v>0</v>
          </cell>
          <cell r="J3693">
            <v>0</v>
          </cell>
          <cell r="K3693">
            <v>0</v>
          </cell>
          <cell r="L3693">
            <v>1000</v>
          </cell>
          <cell r="M3693">
            <v>1</v>
          </cell>
          <cell r="N3693" t="e">
            <v>#REF!</v>
          </cell>
          <cell r="O3693" t="str">
            <v>Abadi Tani, Toko</v>
          </cell>
          <cell r="P3693">
            <v>70000000</v>
          </cell>
          <cell r="Q3693">
            <v>1</v>
          </cell>
          <cell r="R3693">
            <v>1</v>
          </cell>
          <cell r="S3693" t="str">
            <v>*sumb*</v>
          </cell>
          <cell r="T3693" t="str">
            <v>*sumber jaya*</v>
          </cell>
        </row>
        <row r="3694">
          <cell r="B3694" t="str">
            <v>MIRA03</v>
          </cell>
          <cell r="C3694" t="str">
            <v>Mira Dewi Aisah</v>
          </cell>
          <cell r="D3694" t="str">
            <v>Mira Dewi Aisah</v>
          </cell>
          <cell r="E3694" t="str">
            <v>Kepanjen Panggul mlati RT.001/RW.005, Gumuk Mas</v>
          </cell>
          <cell r="F3694" t="str">
            <v>Jember</v>
          </cell>
          <cell r="G3694" t="str">
            <v>Faisal</v>
          </cell>
          <cell r="H3694">
            <v>0</v>
          </cell>
          <cell r="I3694">
            <v>0</v>
          </cell>
          <cell r="J3694">
            <v>0</v>
          </cell>
          <cell r="K3694">
            <v>0</v>
          </cell>
          <cell r="L3694">
            <v>1000</v>
          </cell>
          <cell r="M3694">
            <v>1</v>
          </cell>
          <cell r="N3694" t="e">
            <v>#REF!</v>
          </cell>
          <cell r="O3694" t="str">
            <v>Abadi Tani, Toko</v>
          </cell>
          <cell r="P3694">
            <v>70000000</v>
          </cell>
          <cell r="Q3694">
            <v>1</v>
          </cell>
          <cell r="R3694">
            <v>1</v>
          </cell>
          <cell r="S3694" t="str">
            <v>*sumb*</v>
          </cell>
          <cell r="T3694" t="str">
            <v>*sumber jaya*</v>
          </cell>
        </row>
        <row r="3695">
          <cell r="B3695" t="str">
            <v>MIRA01</v>
          </cell>
          <cell r="C3695" t="str">
            <v>Mira Ratna S</v>
          </cell>
          <cell r="D3695" t="str">
            <v>Mira Ratna S</v>
          </cell>
          <cell r="E3695" t="str">
            <v>Jl. Pringgoloyo Dsn. Badean Wetan RT.005/RW.018, Kel. Serut, Kec. Panti</v>
          </cell>
          <cell r="F3695" t="str">
            <v>Jember</v>
          </cell>
          <cell r="G3695" t="str">
            <v>Yuyun</v>
          </cell>
          <cell r="H3695">
            <v>0</v>
          </cell>
          <cell r="I3695">
            <v>0</v>
          </cell>
          <cell r="J3695">
            <v>0</v>
          </cell>
          <cell r="K3695">
            <v>0</v>
          </cell>
          <cell r="L3695">
            <v>1000</v>
          </cell>
          <cell r="M3695">
            <v>1</v>
          </cell>
          <cell r="N3695" t="e">
            <v>#REF!</v>
          </cell>
          <cell r="O3695" t="str">
            <v>Abadi Tani, Toko</v>
          </cell>
          <cell r="P3695">
            <v>70000000</v>
          </cell>
          <cell r="Q3695">
            <v>1</v>
          </cell>
          <cell r="R3695">
            <v>1</v>
          </cell>
          <cell r="S3695" t="str">
            <v>*sumb*</v>
          </cell>
          <cell r="T3695" t="str">
            <v>*sumber jaya*</v>
          </cell>
        </row>
        <row r="3696">
          <cell r="B3696" t="str">
            <v>MIRA02</v>
          </cell>
          <cell r="C3696" t="str">
            <v>Mira Tani 3/Tri</v>
          </cell>
          <cell r="D3696" t="str">
            <v>Tri Handayani</v>
          </cell>
          <cell r="E3696" t="str">
            <v>Dusun Sidotentrem, RT.004/RW.002, Kel. Yosomulyo, Kec. Gambiran</v>
          </cell>
          <cell r="F3696" t="str">
            <v>Banyuwangi</v>
          </cell>
          <cell r="G3696" t="str">
            <v>Faris</v>
          </cell>
          <cell r="H3696">
            <v>0</v>
          </cell>
          <cell r="I3696">
            <v>0</v>
          </cell>
          <cell r="J3696">
            <v>0</v>
          </cell>
          <cell r="K3696">
            <v>0</v>
          </cell>
          <cell r="L3696">
            <v>1000</v>
          </cell>
          <cell r="M3696">
            <v>1</v>
          </cell>
          <cell r="N3696" t="e">
            <v>#REF!</v>
          </cell>
          <cell r="O3696" t="str">
            <v>Abadi Tani, Toko</v>
          </cell>
          <cell r="P3696">
            <v>70000000</v>
          </cell>
          <cell r="Q3696">
            <v>1</v>
          </cell>
          <cell r="R3696">
            <v>1</v>
          </cell>
          <cell r="S3696" t="str">
            <v>*sumb*</v>
          </cell>
          <cell r="T3696" t="str">
            <v>*sumber jaya*</v>
          </cell>
        </row>
        <row r="3697">
          <cell r="B3697" t="str">
            <v>MITR58</v>
          </cell>
          <cell r="C3697" t="str">
            <v>Mira Tani/Yudi, H</v>
          </cell>
          <cell r="D3697" t="str">
            <v>Wahyudi</v>
          </cell>
          <cell r="E3697" t="str">
            <v>Dsn. Glatik Timur, Kel. Glagahsari, Kec. Sukorejo</v>
          </cell>
          <cell r="F3697" t="str">
            <v>Pasuruan</v>
          </cell>
          <cell r="G3697" t="str">
            <v>Riyan</v>
          </cell>
          <cell r="H3697">
            <v>0</v>
          </cell>
          <cell r="I3697">
            <v>0</v>
          </cell>
          <cell r="J3697">
            <v>0</v>
          </cell>
          <cell r="K3697">
            <v>0</v>
          </cell>
          <cell r="L3697">
            <v>130000000</v>
          </cell>
          <cell r="M3697">
            <v>1</v>
          </cell>
          <cell r="N3697" t="e">
            <v>#REF!</v>
          </cell>
          <cell r="O3697" t="str">
            <v>Abadi Tani, Toko</v>
          </cell>
          <cell r="P3697">
            <v>70000000</v>
          </cell>
          <cell r="Q3697">
            <v>1</v>
          </cell>
          <cell r="R3697">
            <v>1</v>
          </cell>
          <cell r="S3697" t="str">
            <v>*sumb*</v>
          </cell>
          <cell r="T3697" t="str">
            <v>*sumber jaya*</v>
          </cell>
        </row>
        <row r="3698">
          <cell r="B3698" t="str">
            <v>MIRZ02</v>
          </cell>
          <cell r="C3698" t="str">
            <v>Mirza Hidyat</v>
          </cell>
          <cell r="D3698" t="str">
            <v>Mirza Hidyat</v>
          </cell>
          <cell r="E3698" t="str">
            <v>Jalan Dusun Cempaka Putih , Desa Dayah Baroamatan, Dayah Baro, Jeunieb Kab. Bireuen</v>
          </cell>
          <cell r="F3698" t="str">
            <v>Aceh - NAD</v>
          </cell>
          <cell r="G3698" t="str">
            <v>Faisal</v>
          </cell>
          <cell r="H3698">
            <v>0</v>
          </cell>
          <cell r="I3698">
            <v>0</v>
          </cell>
          <cell r="J3698">
            <v>0</v>
          </cell>
          <cell r="K3698">
            <v>0</v>
          </cell>
          <cell r="L3698">
            <v>1000</v>
          </cell>
          <cell r="M3698">
            <v>1</v>
          </cell>
          <cell r="N3698" t="e">
            <v>#REF!</v>
          </cell>
          <cell r="O3698" t="str">
            <v>Abadi Tani, Toko</v>
          </cell>
          <cell r="P3698">
            <v>70000000</v>
          </cell>
          <cell r="Q3698">
            <v>1</v>
          </cell>
          <cell r="R3698">
            <v>1</v>
          </cell>
          <cell r="S3698" t="str">
            <v>*sumb*</v>
          </cell>
          <cell r="T3698" t="str">
            <v>*sumber jaya*</v>
          </cell>
        </row>
        <row r="3699">
          <cell r="B3699" t="str">
            <v>MIRZ01</v>
          </cell>
          <cell r="C3699" t="str">
            <v>Mirza Rahmulyono</v>
          </cell>
          <cell r="D3699" t="str">
            <v>Mirza Rahmulyono</v>
          </cell>
          <cell r="E3699" t="str">
            <v>Perum Griya Mangli Indah G-12A RT.001/RW.004, Kel. Mangli, Kec. Kaliwates</v>
          </cell>
          <cell r="F3699" t="str">
            <v>Jember</v>
          </cell>
          <cell r="G3699" t="str">
            <v>Yuyun</v>
          </cell>
          <cell r="H3699">
            <v>0</v>
          </cell>
          <cell r="I3699">
            <v>0</v>
          </cell>
          <cell r="J3699">
            <v>0</v>
          </cell>
          <cell r="K3699">
            <v>0</v>
          </cell>
          <cell r="L3699">
            <v>1000</v>
          </cell>
          <cell r="M3699">
            <v>1</v>
          </cell>
          <cell r="N3699" t="e">
            <v>#REF!</v>
          </cell>
          <cell r="O3699" t="str">
            <v>Abadi Tani, Toko</v>
          </cell>
          <cell r="P3699">
            <v>70000000</v>
          </cell>
          <cell r="Q3699">
            <v>1</v>
          </cell>
          <cell r="R3699">
            <v>1</v>
          </cell>
          <cell r="S3699" t="str">
            <v>*sumb*</v>
          </cell>
          <cell r="T3699" t="str">
            <v>*sumber jaya*</v>
          </cell>
        </row>
        <row r="3700">
          <cell r="B3700" t="str">
            <v>M1SA01</v>
          </cell>
          <cell r="C3700" t="str">
            <v>MIS Agro/sahrawi</v>
          </cell>
          <cell r="D3700" t="str">
            <v>Sahrawi Y</v>
          </cell>
          <cell r="E3700" t="str">
            <v>Dsn. Sumber Batas, Kel. Klompang Barat, Kec. Pakong</v>
          </cell>
          <cell r="F3700" t="str">
            <v>Pamekasan</v>
          </cell>
          <cell r="G3700" t="str">
            <v>Zakia</v>
          </cell>
          <cell r="H3700">
            <v>0</v>
          </cell>
          <cell r="I3700">
            <v>0</v>
          </cell>
          <cell r="J3700">
            <v>0</v>
          </cell>
          <cell r="K3700">
            <v>0</v>
          </cell>
          <cell r="L3700">
            <v>30000000</v>
          </cell>
          <cell r="M3700">
            <v>1</v>
          </cell>
          <cell r="N3700" t="e">
            <v>#REF!</v>
          </cell>
          <cell r="O3700" t="str">
            <v>Abadi Tani, Toko</v>
          </cell>
          <cell r="P3700">
            <v>70000000</v>
          </cell>
          <cell r="Q3700">
            <v>1</v>
          </cell>
          <cell r="R3700">
            <v>1</v>
          </cell>
          <cell r="S3700" t="str">
            <v>*sumb*</v>
          </cell>
          <cell r="T3700" t="str">
            <v>*sumber jaya*</v>
          </cell>
        </row>
        <row r="3701">
          <cell r="B3701" t="str">
            <v>MISB01</v>
          </cell>
          <cell r="C3701" t="str">
            <v>Misbahul Munir</v>
          </cell>
          <cell r="D3701" t="str">
            <v>Misbahul Munir</v>
          </cell>
          <cell r="E3701" t="str">
            <v>Dsn. Darungan, RT.001/RW.009 Kel. Jubung, Kec. Sukorambi</v>
          </cell>
          <cell r="F3701" t="str">
            <v>Jember</v>
          </cell>
          <cell r="G3701" t="str">
            <v>Yuyun</v>
          </cell>
          <cell r="H3701">
            <v>0</v>
          </cell>
          <cell r="I3701">
            <v>0</v>
          </cell>
          <cell r="J3701">
            <v>0</v>
          </cell>
          <cell r="K3701">
            <v>0</v>
          </cell>
          <cell r="L3701">
            <v>1000</v>
          </cell>
          <cell r="M3701">
            <v>1</v>
          </cell>
          <cell r="N3701" t="e">
            <v>#REF!</v>
          </cell>
          <cell r="O3701" t="str">
            <v>Abadi Tani, Toko</v>
          </cell>
          <cell r="P3701">
            <v>70000000</v>
          </cell>
          <cell r="Q3701">
            <v>1</v>
          </cell>
          <cell r="R3701">
            <v>1</v>
          </cell>
          <cell r="S3701" t="str">
            <v>*sumb*</v>
          </cell>
          <cell r="T3701" t="str">
            <v>*sumber jaya*</v>
          </cell>
        </row>
        <row r="3702">
          <cell r="B3702" t="str">
            <v>MISB02</v>
          </cell>
          <cell r="C3702" t="str">
            <v>Misbahul Munir (Online)</v>
          </cell>
          <cell r="D3702" t="str">
            <v>Misbahul Munir</v>
          </cell>
          <cell r="E3702" t="str">
            <v>Dusun Metuk RT.002/RW.005, Desa Menduran, Brati</v>
          </cell>
          <cell r="F3702" t="str">
            <v>Grobogan</v>
          </cell>
          <cell r="G3702" t="str">
            <v>Faisal</v>
          </cell>
          <cell r="H3702">
            <v>0</v>
          </cell>
          <cell r="I3702">
            <v>0</v>
          </cell>
          <cell r="J3702">
            <v>0</v>
          </cell>
          <cell r="K3702">
            <v>0</v>
          </cell>
          <cell r="L3702">
            <v>1000</v>
          </cell>
          <cell r="M3702">
            <v>1</v>
          </cell>
          <cell r="N3702" t="e">
            <v>#REF!</v>
          </cell>
          <cell r="O3702" t="str">
            <v>Abadi Tani, Toko</v>
          </cell>
          <cell r="P3702">
            <v>70000000</v>
          </cell>
          <cell r="Q3702">
            <v>1</v>
          </cell>
          <cell r="R3702">
            <v>1</v>
          </cell>
          <cell r="S3702" t="str">
            <v>*sumb*</v>
          </cell>
          <cell r="T3702" t="str">
            <v>*sumber jaya*</v>
          </cell>
        </row>
        <row r="3703">
          <cell r="B3703" t="str">
            <v>MISB03</v>
          </cell>
          <cell r="C3703" t="str">
            <v>Misbahul Munir Balung</v>
          </cell>
          <cell r="D3703" t="str">
            <v>Misbahul Munir</v>
          </cell>
          <cell r="E3703" t="str">
            <v>Dusun Krajan Tengah RT.002/RW.010, Balung Kulon, Balung</v>
          </cell>
          <cell r="F3703" t="str">
            <v>Jember</v>
          </cell>
          <cell r="G3703" t="str">
            <v>Faisal</v>
          </cell>
          <cell r="H3703">
            <v>0</v>
          </cell>
          <cell r="I3703">
            <v>0</v>
          </cell>
          <cell r="J3703">
            <v>0</v>
          </cell>
          <cell r="K3703">
            <v>0</v>
          </cell>
          <cell r="L3703">
            <v>1000</v>
          </cell>
          <cell r="M3703">
            <v>1</v>
          </cell>
          <cell r="N3703" t="e">
            <v>#REF!</v>
          </cell>
          <cell r="O3703" t="str">
            <v>Abadi Tani, Toko</v>
          </cell>
          <cell r="P3703">
            <v>70000000</v>
          </cell>
          <cell r="Q3703">
            <v>1</v>
          </cell>
          <cell r="R3703">
            <v>1</v>
          </cell>
          <cell r="S3703" t="str">
            <v>*sumb*</v>
          </cell>
          <cell r="T3703" t="str">
            <v>*sumber jaya*</v>
          </cell>
        </row>
        <row r="3704">
          <cell r="B3704" t="str">
            <v>MISB04</v>
          </cell>
          <cell r="C3704" t="str">
            <v>Misbahul Munir Psrn</v>
          </cell>
          <cell r="D3704" t="str">
            <v>Misbahul Munir Psrn</v>
          </cell>
          <cell r="E3704" t="str">
            <v>Dusun karangjati Anyar RT.002/RW.002, Desa Karangjati Anyar, Wonorejo</v>
          </cell>
          <cell r="F3704" t="str">
            <v>Pasuruan</v>
          </cell>
          <cell r="G3704" t="str">
            <v>Faisal</v>
          </cell>
          <cell r="H3704">
            <v>0</v>
          </cell>
          <cell r="I3704">
            <v>0</v>
          </cell>
          <cell r="J3704">
            <v>0</v>
          </cell>
          <cell r="K3704">
            <v>0</v>
          </cell>
          <cell r="L3704">
            <v>1000</v>
          </cell>
          <cell r="M3704">
            <v>1</v>
          </cell>
          <cell r="N3704" t="e">
            <v>#REF!</v>
          </cell>
          <cell r="O3704" t="str">
            <v>Abadi Tani, Toko</v>
          </cell>
          <cell r="P3704">
            <v>70000000</v>
          </cell>
          <cell r="Q3704">
            <v>1</v>
          </cell>
          <cell r="R3704">
            <v>1</v>
          </cell>
          <cell r="S3704" t="str">
            <v>*sumb*</v>
          </cell>
          <cell r="T3704" t="str">
            <v>*sumber jaya*</v>
          </cell>
        </row>
        <row r="3705">
          <cell r="B3705" t="str">
            <v>MISE01</v>
          </cell>
          <cell r="C3705" t="str">
            <v>Miseni</v>
          </cell>
          <cell r="D3705" t="str">
            <v>Miseni</v>
          </cell>
          <cell r="E3705" t="str">
            <v>Dusun Jadugan RT.002/RW.026, Kel. Mojosari, kec. Puger (sebelah selatan TOKO CAHAYA)</v>
          </cell>
          <cell r="F3705" t="str">
            <v>Jember</v>
          </cell>
          <cell r="G3705" t="str">
            <v>Faisal</v>
          </cell>
          <cell r="H3705">
            <v>0</v>
          </cell>
          <cell r="I3705">
            <v>0</v>
          </cell>
          <cell r="J3705">
            <v>0</v>
          </cell>
          <cell r="K3705">
            <v>0</v>
          </cell>
          <cell r="L3705">
            <v>1000</v>
          </cell>
          <cell r="M3705">
            <v>1</v>
          </cell>
          <cell r="N3705" t="e">
            <v>#REF!</v>
          </cell>
          <cell r="O3705" t="str">
            <v>Abadi Tani, Toko</v>
          </cell>
          <cell r="P3705">
            <v>70000000</v>
          </cell>
          <cell r="Q3705">
            <v>1</v>
          </cell>
          <cell r="R3705">
            <v>1</v>
          </cell>
          <cell r="S3705" t="str">
            <v>*sumb*</v>
          </cell>
          <cell r="T3705" t="str">
            <v>*sumber jaya*</v>
          </cell>
        </row>
        <row r="3706">
          <cell r="B3706" t="str">
            <v>MISI01</v>
          </cell>
          <cell r="C3706" t="str">
            <v>Misinem</v>
          </cell>
          <cell r="D3706" t="str">
            <v>Misinem</v>
          </cell>
          <cell r="E3706" t="str">
            <v>Jln. Pitung, Dsn Manggis RT.002/RW.002, Ds. Manggis, Kec. Puncu</v>
          </cell>
          <cell r="F3706" t="str">
            <v>Kediri</v>
          </cell>
          <cell r="G3706" t="str">
            <v>Faisal</v>
          </cell>
          <cell r="H3706">
            <v>0</v>
          </cell>
          <cell r="I3706">
            <v>0</v>
          </cell>
          <cell r="J3706">
            <v>0</v>
          </cell>
          <cell r="K3706">
            <v>0</v>
          </cell>
          <cell r="L3706">
            <v>1000</v>
          </cell>
          <cell r="M3706">
            <v>1</v>
          </cell>
          <cell r="N3706" t="e">
            <v>#REF!</v>
          </cell>
          <cell r="O3706" t="str">
            <v>Abadi Tani, Toko</v>
          </cell>
          <cell r="P3706">
            <v>70000000</v>
          </cell>
          <cell r="Q3706">
            <v>1</v>
          </cell>
          <cell r="R3706">
            <v>1</v>
          </cell>
          <cell r="S3706" t="str">
            <v>*sumb*</v>
          </cell>
          <cell r="T3706" t="str">
            <v>*sumber jaya*</v>
          </cell>
        </row>
        <row r="3707">
          <cell r="B3707" t="str">
            <v>MISI02</v>
          </cell>
          <cell r="C3707" t="str">
            <v>Misiya</v>
          </cell>
          <cell r="D3707" t="str">
            <v>Misiya</v>
          </cell>
          <cell r="E3707" t="str">
            <v>Dusun Mandilis Karang Tengah RT.003/RW.005, Kel. Sanenrejo, Kec. Tempurejo</v>
          </cell>
          <cell r="F3707" t="str">
            <v>Jember</v>
          </cell>
          <cell r="G3707" t="str">
            <v>Customer Service</v>
          </cell>
          <cell r="H3707">
            <v>0</v>
          </cell>
          <cell r="I3707">
            <v>0</v>
          </cell>
          <cell r="J3707">
            <v>0</v>
          </cell>
          <cell r="K3707">
            <v>0</v>
          </cell>
          <cell r="L3707">
            <v>1000</v>
          </cell>
          <cell r="M3707">
            <v>1</v>
          </cell>
          <cell r="N3707" t="e">
            <v>#REF!</v>
          </cell>
          <cell r="O3707" t="str">
            <v>Abadi Tani, Toko</v>
          </cell>
          <cell r="P3707">
            <v>70000000</v>
          </cell>
          <cell r="Q3707">
            <v>1</v>
          </cell>
          <cell r="R3707">
            <v>1</v>
          </cell>
          <cell r="S3707" t="str">
            <v>*sumb*</v>
          </cell>
          <cell r="T3707" t="str">
            <v>*sumber jaya*</v>
          </cell>
        </row>
        <row r="3708">
          <cell r="B3708" t="str">
            <v>MISK01</v>
          </cell>
          <cell r="C3708" t="str">
            <v>Miskan</v>
          </cell>
          <cell r="D3708" t="str">
            <v>Miskan</v>
          </cell>
          <cell r="E3708" t="str">
            <v>Dusun Gapuk RT.001/RW.001, Kel. Sidobinangun, Kec. Deket</v>
          </cell>
          <cell r="F3708" t="str">
            <v>Lamongan</v>
          </cell>
          <cell r="G3708" t="str">
            <v>Faisal</v>
          </cell>
          <cell r="H3708">
            <v>0</v>
          </cell>
          <cell r="I3708">
            <v>0</v>
          </cell>
          <cell r="J3708">
            <v>0</v>
          </cell>
          <cell r="K3708">
            <v>0</v>
          </cell>
          <cell r="L3708">
            <v>1000</v>
          </cell>
          <cell r="M3708">
            <v>1</v>
          </cell>
          <cell r="N3708" t="e">
            <v>#REF!</v>
          </cell>
          <cell r="O3708" t="str">
            <v>Abadi Tani, Toko</v>
          </cell>
          <cell r="P3708">
            <v>70000000</v>
          </cell>
          <cell r="Q3708">
            <v>1</v>
          </cell>
          <cell r="R3708">
            <v>1</v>
          </cell>
          <cell r="S3708" t="str">
            <v>*sumb*</v>
          </cell>
          <cell r="T3708" t="str">
            <v>*sumber jaya*</v>
          </cell>
        </row>
        <row r="3709">
          <cell r="B3709" t="str">
            <v>MISK02</v>
          </cell>
          <cell r="C3709" t="str">
            <v>Miskandianto</v>
          </cell>
          <cell r="D3709" t="str">
            <v>Miskandianto</v>
          </cell>
          <cell r="E3709" t="str">
            <v>Jl. Gumelar Joragan, RT.004/RW.013 Balung Lor, Wetan Kali, Balung</v>
          </cell>
          <cell r="F3709" t="str">
            <v>Jember</v>
          </cell>
          <cell r="G3709" t="str">
            <v>Faisal</v>
          </cell>
          <cell r="H3709">
            <v>0</v>
          </cell>
          <cell r="I3709">
            <v>0</v>
          </cell>
          <cell r="J3709">
            <v>0</v>
          </cell>
          <cell r="K3709">
            <v>0</v>
          </cell>
          <cell r="L3709">
            <v>1000</v>
          </cell>
          <cell r="M3709">
            <v>1</v>
          </cell>
          <cell r="N3709" t="e">
            <v>#REF!</v>
          </cell>
          <cell r="O3709" t="str">
            <v>Abadi Tani, Toko</v>
          </cell>
          <cell r="P3709">
            <v>70000000</v>
          </cell>
          <cell r="Q3709">
            <v>1</v>
          </cell>
          <cell r="R3709">
            <v>1</v>
          </cell>
          <cell r="S3709" t="str">
            <v>*sumb*</v>
          </cell>
          <cell r="T3709" t="str">
            <v>*sumber jaya*</v>
          </cell>
        </row>
        <row r="3710">
          <cell r="B3710" t="str">
            <v>MISM01</v>
          </cell>
          <cell r="C3710" t="str">
            <v>Misman (Mariem)</v>
          </cell>
          <cell r="D3710" t="str">
            <v>Misman (Mariem)</v>
          </cell>
          <cell r="E3710" t="str">
            <v>Dusun Jatibarang RT.024/RW.006, Desa Sindangangin, Kec. Lakbok</v>
          </cell>
          <cell r="F3710" t="str">
            <v>Ciamis</v>
          </cell>
          <cell r="G3710" t="str">
            <v>Faisal</v>
          </cell>
          <cell r="H3710">
            <v>0</v>
          </cell>
          <cell r="I3710">
            <v>0</v>
          </cell>
          <cell r="J3710">
            <v>0</v>
          </cell>
          <cell r="K3710">
            <v>0</v>
          </cell>
          <cell r="L3710">
            <v>1000</v>
          </cell>
          <cell r="M3710">
            <v>1</v>
          </cell>
          <cell r="N3710" t="e">
            <v>#REF!</v>
          </cell>
          <cell r="O3710" t="str">
            <v>Abadi Tani, Toko</v>
          </cell>
          <cell r="P3710">
            <v>70000000</v>
          </cell>
          <cell r="Q3710">
            <v>1</v>
          </cell>
          <cell r="R3710">
            <v>1</v>
          </cell>
          <cell r="S3710" t="str">
            <v>*sumb*</v>
          </cell>
          <cell r="T3710" t="str">
            <v>*sumber jaya*</v>
          </cell>
        </row>
        <row r="3711">
          <cell r="B3711" t="str">
            <v>MISM02</v>
          </cell>
          <cell r="C3711" t="str">
            <v>Mismawi</v>
          </cell>
          <cell r="D3711" t="str">
            <v>Mismawi</v>
          </cell>
          <cell r="E3711" t="str">
            <v>Jalan Kilo Meter RT.010 Kali Oba 2 , Lingkungan Kemenag Kel. Sofifi, Oba Utara Kota Tidore Kepulauan</v>
          </cell>
          <cell r="F3711" t="str">
            <v>Maluku Utara</v>
          </cell>
          <cell r="G3711" t="str">
            <v>Faisal</v>
          </cell>
          <cell r="H3711">
            <v>0</v>
          </cell>
          <cell r="I3711">
            <v>0</v>
          </cell>
          <cell r="J3711">
            <v>0</v>
          </cell>
          <cell r="K3711">
            <v>0</v>
          </cell>
          <cell r="L3711">
            <v>1000</v>
          </cell>
          <cell r="M3711">
            <v>1</v>
          </cell>
          <cell r="N3711" t="e">
            <v>#REF!</v>
          </cell>
          <cell r="O3711" t="str">
            <v>Abadi Tani, Toko</v>
          </cell>
          <cell r="P3711">
            <v>70000000</v>
          </cell>
          <cell r="Q3711">
            <v>1</v>
          </cell>
          <cell r="R3711">
            <v>1</v>
          </cell>
          <cell r="S3711" t="str">
            <v>*sumb*</v>
          </cell>
          <cell r="T3711" t="str">
            <v>*sumber jaya*</v>
          </cell>
        </row>
        <row r="3712">
          <cell r="B3712" t="str">
            <v>MISN02</v>
          </cell>
          <cell r="C3712" t="str">
            <v>Misnah Hadi</v>
          </cell>
          <cell r="D3712" t="str">
            <v>Misnah Hadi</v>
          </cell>
          <cell r="E3712" t="str">
            <v>Jl. Raya Labuhan Lombok, Jorong Lauk RT.001, Desa Wanasaba, Kec. Wanasaba (sebelah indomaret)</v>
          </cell>
          <cell r="F3712" t="str">
            <v>Lombok Timur</v>
          </cell>
          <cell r="G3712" t="str">
            <v>Faisal</v>
          </cell>
          <cell r="H3712">
            <v>0</v>
          </cell>
          <cell r="I3712">
            <v>0</v>
          </cell>
          <cell r="J3712">
            <v>0</v>
          </cell>
          <cell r="K3712">
            <v>0</v>
          </cell>
          <cell r="L3712">
            <v>1000</v>
          </cell>
          <cell r="M3712">
            <v>1</v>
          </cell>
          <cell r="N3712" t="e">
            <v>#REF!</v>
          </cell>
          <cell r="O3712" t="str">
            <v>Abadi Tani, Toko</v>
          </cell>
          <cell r="P3712">
            <v>70000000</v>
          </cell>
          <cell r="Q3712">
            <v>1</v>
          </cell>
          <cell r="R3712">
            <v>1</v>
          </cell>
          <cell r="S3712" t="str">
            <v>*sumb*</v>
          </cell>
          <cell r="T3712" t="str">
            <v>*sumber jaya*</v>
          </cell>
        </row>
        <row r="3713">
          <cell r="B3713" t="str">
            <v>MISN01</v>
          </cell>
          <cell r="C3713" t="str">
            <v>Misnati</v>
          </cell>
          <cell r="D3713" t="str">
            <v>Misnati</v>
          </cell>
          <cell r="E3713" t="str">
            <v>Dsn. Manggis RT.003/RW.003, Kel. Sukorambi, Kec. Sukorambi</v>
          </cell>
          <cell r="F3713" t="str">
            <v>Jember</v>
          </cell>
          <cell r="G3713" t="str">
            <v>Yuyun</v>
          </cell>
          <cell r="H3713">
            <v>0</v>
          </cell>
          <cell r="I3713">
            <v>0</v>
          </cell>
          <cell r="J3713">
            <v>0</v>
          </cell>
          <cell r="K3713">
            <v>0</v>
          </cell>
          <cell r="L3713">
            <v>1000</v>
          </cell>
          <cell r="M3713">
            <v>1</v>
          </cell>
          <cell r="N3713" t="e">
            <v>#REF!</v>
          </cell>
          <cell r="O3713" t="str">
            <v>Abadi Tani, Toko</v>
          </cell>
          <cell r="P3713">
            <v>70000000</v>
          </cell>
          <cell r="Q3713">
            <v>1</v>
          </cell>
          <cell r="R3713">
            <v>1</v>
          </cell>
          <cell r="S3713" t="str">
            <v>*sumb*</v>
          </cell>
          <cell r="T3713" t="str">
            <v>*sumber jaya*</v>
          </cell>
        </row>
        <row r="3714">
          <cell r="B3714" t="str">
            <v>MISN03</v>
          </cell>
          <cell r="C3714" t="str">
            <v>Misnawati</v>
          </cell>
          <cell r="D3714" t="str">
            <v>Misnawati</v>
          </cell>
          <cell r="E3714" t="str">
            <v>Jalan Raya Belanting Obel-Obel, Desa Obel Obel, Kec. Sambalia (Sambelia), Kab. Lombok Timur</v>
          </cell>
          <cell r="F3714" t="str">
            <v>NTB</v>
          </cell>
          <cell r="G3714" t="str">
            <v>Faisal</v>
          </cell>
          <cell r="H3714">
            <v>0</v>
          </cell>
          <cell r="I3714">
            <v>0</v>
          </cell>
          <cell r="J3714">
            <v>0</v>
          </cell>
          <cell r="K3714">
            <v>0</v>
          </cell>
          <cell r="L3714">
            <v>1000</v>
          </cell>
          <cell r="M3714">
            <v>1</v>
          </cell>
          <cell r="N3714" t="e">
            <v>#REF!</v>
          </cell>
          <cell r="O3714" t="str">
            <v>Abadi Tani, Toko</v>
          </cell>
          <cell r="P3714">
            <v>70000000</v>
          </cell>
          <cell r="Q3714">
            <v>1</v>
          </cell>
          <cell r="R3714">
            <v>1</v>
          </cell>
          <cell r="S3714" t="str">
            <v>*sumb*</v>
          </cell>
          <cell r="T3714" t="str">
            <v>*sumber jaya*</v>
          </cell>
        </row>
        <row r="3715">
          <cell r="B3715" t="str">
            <v>MIST01</v>
          </cell>
          <cell r="C3715" t="str">
            <v>Mistakul Rohman</v>
          </cell>
          <cell r="D3715" t="str">
            <v>Mistakul Rohman</v>
          </cell>
          <cell r="E3715" t="str">
            <v>Dk. Sumberdadi RT.003/RW.003, Ds. Mentoro, Kec. Soko</v>
          </cell>
          <cell r="F3715" t="str">
            <v>Tuban</v>
          </cell>
          <cell r="G3715" t="str">
            <v>Faisal</v>
          </cell>
          <cell r="H3715">
            <v>0</v>
          </cell>
          <cell r="I3715">
            <v>0</v>
          </cell>
          <cell r="J3715">
            <v>0</v>
          </cell>
          <cell r="K3715">
            <v>0</v>
          </cell>
          <cell r="L3715">
            <v>1000</v>
          </cell>
          <cell r="M3715">
            <v>1</v>
          </cell>
          <cell r="N3715" t="e">
            <v>#REF!</v>
          </cell>
          <cell r="O3715" t="str">
            <v>Abadi Tani, Toko</v>
          </cell>
          <cell r="P3715">
            <v>70000000</v>
          </cell>
          <cell r="Q3715">
            <v>1</v>
          </cell>
          <cell r="R3715">
            <v>1</v>
          </cell>
          <cell r="S3715" t="str">
            <v>*sumb*</v>
          </cell>
          <cell r="T3715" t="str">
            <v>*sumber jaya*</v>
          </cell>
        </row>
        <row r="3716">
          <cell r="B3716" t="str">
            <v>MISW01</v>
          </cell>
          <cell r="C3716" t="str">
            <v>Miswar</v>
          </cell>
          <cell r="D3716" t="str">
            <v>Miswar</v>
          </cell>
          <cell r="E3716" t="str">
            <v>Dayah Panjoe, Dusun TGK. Awe, Kec. Kuta Blang, Kab. Bireuen</v>
          </cell>
          <cell r="F3716" t="str">
            <v>Aceh</v>
          </cell>
          <cell r="G3716" t="str">
            <v>Faisal</v>
          </cell>
          <cell r="H3716">
            <v>0</v>
          </cell>
          <cell r="I3716">
            <v>0</v>
          </cell>
          <cell r="J3716">
            <v>0</v>
          </cell>
          <cell r="K3716">
            <v>0</v>
          </cell>
          <cell r="L3716">
            <v>1000</v>
          </cell>
          <cell r="M3716">
            <v>1</v>
          </cell>
          <cell r="N3716" t="e">
            <v>#REF!</v>
          </cell>
          <cell r="O3716" t="str">
            <v>Abadi Tani, Toko</v>
          </cell>
          <cell r="P3716">
            <v>70000000</v>
          </cell>
          <cell r="Q3716">
            <v>1</v>
          </cell>
          <cell r="R3716">
            <v>1</v>
          </cell>
          <cell r="S3716" t="str">
            <v>*sumb*</v>
          </cell>
          <cell r="T3716" t="str">
            <v>*sumber jaya*</v>
          </cell>
        </row>
        <row r="3717">
          <cell r="B3717" t="str">
            <v>MITA01</v>
          </cell>
          <cell r="C3717" t="str">
            <v>Mita Nurul Fajar Indah</v>
          </cell>
          <cell r="D3717" t="str">
            <v>Mita Nurul Fajar Indah</v>
          </cell>
          <cell r="E3717" t="str">
            <v>Wisma Fajar Indah (Heritage Brass), JL. MR Koesbiyono Tjondro Wibowo, RT.003/RW.003, Desa Pakintelan, Gunung Pati</v>
          </cell>
          <cell r="F3717" t="str">
            <v>Semarang</v>
          </cell>
          <cell r="G3717" t="str">
            <v>Faisal</v>
          </cell>
          <cell r="H3717">
            <v>0</v>
          </cell>
          <cell r="I3717">
            <v>0</v>
          </cell>
          <cell r="J3717">
            <v>0</v>
          </cell>
          <cell r="K3717">
            <v>0</v>
          </cell>
          <cell r="L3717">
            <v>1000</v>
          </cell>
          <cell r="M3717">
            <v>1</v>
          </cell>
          <cell r="N3717" t="e">
            <v>#REF!</v>
          </cell>
          <cell r="O3717" t="str">
            <v>Abadi Tani, Toko</v>
          </cell>
          <cell r="P3717">
            <v>70000000</v>
          </cell>
          <cell r="Q3717">
            <v>1</v>
          </cell>
          <cell r="R3717">
            <v>1</v>
          </cell>
          <cell r="S3717" t="str">
            <v>*sumb*</v>
          </cell>
          <cell r="T3717" t="str">
            <v>*sumber jaya*</v>
          </cell>
        </row>
        <row r="3718">
          <cell r="B3718" t="str">
            <v>MITA02</v>
          </cell>
          <cell r="C3718" t="str">
            <v>Mitalia Tata</v>
          </cell>
          <cell r="D3718" t="str">
            <v>Mitalia Tata</v>
          </cell>
          <cell r="E3718" t="str">
            <v>Dsn. Kebonsari RT.001/RW.003, Ds. Karanggede, Kec. Arjosari</v>
          </cell>
          <cell r="F3718" t="str">
            <v>Pacitan</v>
          </cell>
          <cell r="G3718" t="str">
            <v>Faisal</v>
          </cell>
          <cell r="H3718">
            <v>0</v>
          </cell>
          <cell r="I3718">
            <v>0</v>
          </cell>
          <cell r="J3718">
            <v>0</v>
          </cell>
          <cell r="K3718">
            <v>0</v>
          </cell>
          <cell r="L3718">
            <v>1000</v>
          </cell>
          <cell r="M3718">
            <v>1</v>
          </cell>
          <cell r="N3718" t="e">
            <v>#REF!</v>
          </cell>
          <cell r="O3718" t="str">
            <v>Abadi Tani, Toko</v>
          </cell>
          <cell r="P3718">
            <v>70000000</v>
          </cell>
          <cell r="Q3718">
            <v>1</v>
          </cell>
          <cell r="R3718">
            <v>1</v>
          </cell>
          <cell r="S3718" t="str">
            <v>*sumb*</v>
          </cell>
          <cell r="T3718" t="str">
            <v>*sumber jaya*</v>
          </cell>
        </row>
        <row r="3719">
          <cell r="B3719" t="str">
            <v>MITR01</v>
          </cell>
          <cell r="C3719" t="str">
            <v>Mitra Abadi/Sri Andiwati</v>
          </cell>
          <cell r="D3719" t="str">
            <v>Yeyen Mila Fatmawati</v>
          </cell>
          <cell r="E3719" t="str">
            <v>Dusun Krajan RT.016/RW.002, Kel. Gadingkulon Kec. Dau</v>
          </cell>
          <cell r="F3719" t="str">
            <v>Malang</v>
          </cell>
          <cell r="G3719" t="str">
            <v>Reni</v>
          </cell>
          <cell r="H3719">
            <v>0</v>
          </cell>
          <cell r="I3719">
            <v>0</v>
          </cell>
          <cell r="J3719">
            <v>0</v>
          </cell>
          <cell r="K3719">
            <v>0</v>
          </cell>
          <cell r="L3719">
            <v>1000</v>
          </cell>
          <cell r="M3719">
            <v>1</v>
          </cell>
          <cell r="N3719" t="e">
            <v>#REF!</v>
          </cell>
          <cell r="O3719" t="str">
            <v>Abadi Tani, Toko</v>
          </cell>
          <cell r="P3719">
            <v>70000000</v>
          </cell>
          <cell r="Q3719">
            <v>1</v>
          </cell>
          <cell r="R3719">
            <v>1</v>
          </cell>
          <cell r="S3719" t="str">
            <v>*sumb*</v>
          </cell>
          <cell r="T3719" t="str">
            <v>*sumber jaya*</v>
          </cell>
        </row>
        <row r="3720">
          <cell r="B3720" t="str">
            <v>MITR02</v>
          </cell>
          <cell r="C3720" t="str">
            <v>Mitra Agro Sukses, UD</v>
          </cell>
          <cell r="D3720" t="str">
            <v>Yunestri Midiawati</v>
          </cell>
          <cell r="E3720" t="str">
            <v>Dsn. Gropyok, RT.001/RW.003 Kel. Tanon, Kec. Papar</v>
          </cell>
          <cell r="F3720" t="str">
            <v>Kediri</v>
          </cell>
          <cell r="G3720" t="str">
            <v>Reni</v>
          </cell>
          <cell r="H3720">
            <v>0</v>
          </cell>
          <cell r="I3720">
            <v>0</v>
          </cell>
          <cell r="J3720">
            <v>0</v>
          </cell>
          <cell r="K3720">
            <v>0</v>
          </cell>
          <cell r="L3720">
            <v>1000</v>
          </cell>
          <cell r="M3720">
            <v>1</v>
          </cell>
          <cell r="N3720" t="e">
            <v>#REF!</v>
          </cell>
          <cell r="O3720" t="str">
            <v>Abadi Tani, Toko</v>
          </cell>
          <cell r="P3720">
            <v>70000000</v>
          </cell>
          <cell r="Q3720">
            <v>1</v>
          </cell>
          <cell r="R3720">
            <v>1</v>
          </cell>
          <cell r="S3720" t="str">
            <v>*sumb*</v>
          </cell>
          <cell r="T3720" t="str">
            <v>*sumber jaya*</v>
          </cell>
        </row>
        <row r="3721">
          <cell r="B3721" t="str">
            <v>MITR44</v>
          </cell>
          <cell r="C3721" t="str">
            <v>Mitra Agroseed Perkasa, CV</v>
          </cell>
          <cell r="D3721" t="str">
            <v>Mitra Agroseed Perkasa, CV</v>
          </cell>
          <cell r="E3721" t="str">
            <v>Jl. H. Imam Munandar No.771 RT.01/RW.02 Tangkerang Labuai, Kec. Bukit Raya</v>
          </cell>
          <cell r="F3721" t="str">
            <v>Pekanbaru</v>
          </cell>
          <cell r="G3721" t="str">
            <v>Hendra</v>
          </cell>
          <cell r="H3721">
            <v>0</v>
          </cell>
          <cell r="I3721">
            <v>0</v>
          </cell>
          <cell r="J3721">
            <v>0</v>
          </cell>
          <cell r="K3721">
            <v>0</v>
          </cell>
          <cell r="L3721">
            <v>800000000</v>
          </cell>
          <cell r="M3721">
            <v>1</v>
          </cell>
          <cell r="N3721" t="e">
            <v>#REF!</v>
          </cell>
          <cell r="O3721" t="str">
            <v>Abadi Tani, Toko</v>
          </cell>
          <cell r="P3721">
            <v>70000000</v>
          </cell>
          <cell r="Q3721">
            <v>1</v>
          </cell>
          <cell r="R3721">
            <v>1</v>
          </cell>
          <cell r="S3721" t="str">
            <v>*sumb*</v>
          </cell>
          <cell r="T3721" t="str">
            <v>*sumber jaya*</v>
          </cell>
        </row>
        <row r="3722">
          <cell r="B3722" t="str">
            <v>MITR57</v>
          </cell>
          <cell r="C3722" t="str">
            <v>Mitra Borneo Agrindo, PT</v>
          </cell>
          <cell r="D3722" t="str">
            <v>Mitra Borneo Agrindo, PT</v>
          </cell>
          <cell r="E3722" t="str">
            <v>Jl. Achmad Yani No.06 Km 20 - 800 Jurusan Pelaihari Landasan Ulin Selatan - Liang Anggang</v>
          </cell>
          <cell r="F3722" t="str">
            <v>Banjarbaru</v>
          </cell>
          <cell r="G3722" t="str">
            <v>Hendra</v>
          </cell>
          <cell r="H3722">
            <v>0</v>
          </cell>
          <cell r="I3722">
            <v>0</v>
          </cell>
          <cell r="J3722">
            <v>0</v>
          </cell>
          <cell r="K3722">
            <v>0</v>
          </cell>
          <cell r="L3722">
            <v>150000000</v>
          </cell>
          <cell r="M3722">
            <v>1</v>
          </cell>
          <cell r="N3722" t="e">
            <v>#REF!</v>
          </cell>
          <cell r="O3722" t="str">
            <v>Abadi Tani, Toko</v>
          </cell>
          <cell r="P3722">
            <v>70000000</v>
          </cell>
          <cell r="Q3722">
            <v>1</v>
          </cell>
          <cell r="R3722">
            <v>1</v>
          </cell>
          <cell r="S3722" t="str">
            <v>*sumb*</v>
          </cell>
          <cell r="T3722" t="str">
            <v>*sumber jaya*</v>
          </cell>
        </row>
        <row r="3723">
          <cell r="B3723" t="str">
            <v>MITR61</v>
          </cell>
          <cell r="C3723" t="str">
            <v>Mitra Cabe, Kios</v>
          </cell>
          <cell r="D3723" t="str">
            <v>Siti Maunah</v>
          </cell>
          <cell r="E3723" t="str">
            <v>Dusun Jalen 1, RT.004/RW.003 Kel. Setail, Kec. Genteng</v>
          </cell>
          <cell r="F3723" t="str">
            <v>Banyuwangi</v>
          </cell>
          <cell r="G3723" t="str">
            <v>Faris</v>
          </cell>
          <cell r="H3723">
            <v>0</v>
          </cell>
          <cell r="I3723">
            <v>0</v>
          </cell>
          <cell r="J3723">
            <v>0</v>
          </cell>
          <cell r="K3723">
            <v>0</v>
          </cell>
          <cell r="L3723">
            <v>1000</v>
          </cell>
          <cell r="M3723">
            <v>1</v>
          </cell>
          <cell r="N3723" t="e">
            <v>#REF!</v>
          </cell>
          <cell r="O3723" t="str">
            <v>Abadi Tani, Toko</v>
          </cell>
          <cell r="P3723">
            <v>70000000</v>
          </cell>
          <cell r="Q3723">
            <v>1</v>
          </cell>
          <cell r="R3723">
            <v>1</v>
          </cell>
          <cell r="S3723" t="str">
            <v>*sumb*</v>
          </cell>
          <cell r="T3723" t="str">
            <v>*sumber jaya*</v>
          </cell>
        </row>
        <row r="3724">
          <cell r="B3724" t="str">
            <v>MITR75</v>
          </cell>
          <cell r="C3724" t="str">
            <v>Mitra Cell</v>
          </cell>
          <cell r="D3724" t="str">
            <v>Mitra Cell</v>
          </cell>
          <cell r="E3724" t="str">
            <v>AR Hakim Keputih 90A, Sukolilo</v>
          </cell>
          <cell r="F3724" t="str">
            <v>Surabaya</v>
          </cell>
          <cell r="G3724" t="str">
            <v>Faisal</v>
          </cell>
          <cell r="H3724">
            <v>0</v>
          </cell>
          <cell r="I3724">
            <v>0</v>
          </cell>
          <cell r="J3724">
            <v>0</v>
          </cell>
          <cell r="K3724">
            <v>0</v>
          </cell>
          <cell r="L3724">
            <v>1000</v>
          </cell>
          <cell r="M3724">
            <v>1</v>
          </cell>
          <cell r="N3724" t="e">
            <v>#REF!</v>
          </cell>
          <cell r="O3724" t="str">
            <v>Abadi Tani, Toko</v>
          </cell>
          <cell r="P3724">
            <v>70000000</v>
          </cell>
          <cell r="Q3724">
            <v>1</v>
          </cell>
          <cell r="R3724">
            <v>1</v>
          </cell>
          <cell r="S3724" t="str">
            <v>*sumb*</v>
          </cell>
          <cell r="T3724" t="str">
            <v>*sumber jaya*</v>
          </cell>
        </row>
        <row r="3725">
          <cell r="B3725" t="str">
            <v>MITR54</v>
          </cell>
          <cell r="C3725" t="str">
            <v>Mitra Indotani Abadi, PT</v>
          </cell>
          <cell r="D3725" t="str">
            <v>Mitra Indotani Abadi, PT</v>
          </cell>
          <cell r="E3725" t="str">
            <v>Jl. Semeru No.89, RT.001/RW.004 Ajung, Ajung, Kab. Jember</v>
          </cell>
          <cell r="F3725" t="str">
            <v>Jember</v>
          </cell>
          <cell r="G3725" t="str">
            <v>Yuyun</v>
          </cell>
          <cell r="H3725">
            <v>0</v>
          </cell>
          <cell r="I3725">
            <v>0</v>
          </cell>
          <cell r="J3725">
            <v>0</v>
          </cell>
          <cell r="K3725">
            <v>0</v>
          </cell>
          <cell r="L3725">
            <v>100000000</v>
          </cell>
          <cell r="M3725">
            <v>1</v>
          </cell>
          <cell r="N3725" t="e">
            <v>#REF!</v>
          </cell>
          <cell r="O3725" t="str">
            <v>Abadi Tani, Toko</v>
          </cell>
          <cell r="P3725">
            <v>70000000</v>
          </cell>
          <cell r="Q3725">
            <v>1</v>
          </cell>
          <cell r="R3725">
            <v>1</v>
          </cell>
          <cell r="S3725" t="str">
            <v>*sumb*</v>
          </cell>
          <cell r="T3725" t="str">
            <v>*sumber jaya*</v>
          </cell>
        </row>
        <row r="3726">
          <cell r="B3726" t="str">
            <v>MITR56</v>
          </cell>
          <cell r="C3726" t="str">
            <v>Mitra Jaya Mandiri</v>
          </cell>
          <cell r="D3726" t="str">
            <v>Arga Sukmana</v>
          </cell>
          <cell r="E3726" t="str">
            <v>Dsn. Krajan, RT.007/RW.003 Kel. Sidodadi, Kec. Tempurejo</v>
          </cell>
          <cell r="F3726" t="str">
            <v>Jember</v>
          </cell>
          <cell r="G3726" t="str">
            <v>Riyan</v>
          </cell>
          <cell r="H3726">
            <v>0</v>
          </cell>
          <cell r="I3726">
            <v>0</v>
          </cell>
          <cell r="J3726">
            <v>0</v>
          </cell>
          <cell r="K3726">
            <v>0</v>
          </cell>
          <cell r="L3726">
            <v>1000</v>
          </cell>
          <cell r="M3726">
            <v>1</v>
          </cell>
          <cell r="N3726" t="e">
            <v>#REF!</v>
          </cell>
          <cell r="O3726" t="str">
            <v>Abadi Tani, Toko</v>
          </cell>
          <cell r="P3726">
            <v>70000000</v>
          </cell>
          <cell r="Q3726">
            <v>1</v>
          </cell>
          <cell r="R3726">
            <v>1</v>
          </cell>
          <cell r="S3726" t="str">
            <v>*sumb*</v>
          </cell>
          <cell r="T3726" t="str">
            <v>*sumber jaya*</v>
          </cell>
        </row>
        <row r="3727">
          <cell r="B3727" t="str">
            <v>SEJA04</v>
          </cell>
          <cell r="C3727" t="str">
            <v>Mitra Karya, CV</v>
          </cell>
          <cell r="D3727" t="str">
            <v>Mitra Karya, CV</v>
          </cell>
          <cell r="E3727" t="str">
            <v>Jl. Kh. Agus Salim No.46B RT.002/RW.004, Tegal Besar, Kaliwates</v>
          </cell>
          <cell r="F3727" t="str">
            <v>Jember</v>
          </cell>
          <cell r="G3727" t="str">
            <v>Yuyun</v>
          </cell>
          <cell r="H3727">
            <v>0</v>
          </cell>
          <cell r="I3727">
            <v>0</v>
          </cell>
          <cell r="J3727">
            <v>0</v>
          </cell>
          <cell r="K3727">
            <v>0</v>
          </cell>
          <cell r="L3727">
            <v>10000000</v>
          </cell>
          <cell r="M3727">
            <v>1</v>
          </cell>
          <cell r="N3727" t="e">
            <v>#REF!</v>
          </cell>
          <cell r="O3727" t="str">
            <v>Abadi Tani, Toko</v>
          </cell>
          <cell r="P3727">
            <v>70000000</v>
          </cell>
          <cell r="Q3727">
            <v>1</v>
          </cell>
          <cell r="R3727">
            <v>1</v>
          </cell>
          <cell r="S3727" t="str">
            <v>*sumb*</v>
          </cell>
          <cell r="T3727" t="str">
            <v>*sumber jaya*</v>
          </cell>
        </row>
        <row r="3728">
          <cell r="B3728" t="str">
            <v>MITR73</v>
          </cell>
          <cell r="C3728" t="str">
            <v>Mitra Kreasidharma, PT</v>
          </cell>
          <cell r="D3728" t="str">
            <v>Mitra Kreasidharma, PT</v>
          </cell>
          <cell r="E3728" t="str">
            <v>Plaza Sentral Lt.5B, JL. Jendr. Sudirman, Karet Semanggi, Setiabudi</v>
          </cell>
          <cell r="F3728" t="str">
            <v>Jakarta Selatan</v>
          </cell>
          <cell r="G3728" t="str">
            <v>Yuyun</v>
          </cell>
          <cell r="H3728">
            <v>0</v>
          </cell>
          <cell r="I3728">
            <v>0</v>
          </cell>
          <cell r="J3728">
            <v>0</v>
          </cell>
          <cell r="K3728">
            <v>0</v>
          </cell>
          <cell r="L3728">
            <v>1000</v>
          </cell>
          <cell r="M3728">
            <v>1</v>
          </cell>
          <cell r="N3728" t="e">
            <v>#REF!</v>
          </cell>
          <cell r="O3728" t="str">
            <v>Abadi Tani, Toko</v>
          </cell>
          <cell r="P3728">
            <v>70000000</v>
          </cell>
          <cell r="Q3728">
            <v>1</v>
          </cell>
          <cell r="R3728">
            <v>1</v>
          </cell>
          <cell r="S3728" t="str">
            <v>*sumb*</v>
          </cell>
          <cell r="T3728" t="str">
            <v>*sumber jaya*</v>
          </cell>
        </row>
        <row r="3729">
          <cell r="B3729" t="str">
            <v>MITR41</v>
          </cell>
          <cell r="C3729" t="str">
            <v>Mitra Mandiri</v>
          </cell>
          <cell r="D3729" t="str">
            <v>Ahmad Habibi</v>
          </cell>
          <cell r="E3729" t="str">
            <v>Dsn. Krajan Selatan, RT.002/RW.005 Kertonegoro, Jenggawah, Kab. Jember</v>
          </cell>
          <cell r="F3729" t="str">
            <v>Jember</v>
          </cell>
          <cell r="G3729" t="str">
            <v>Riyan</v>
          </cell>
          <cell r="H3729">
            <v>0</v>
          </cell>
          <cell r="I3729">
            <v>0</v>
          </cell>
          <cell r="J3729">
            <v>0</v>
          </cell>
          <cell r="K3729">
            <v>0</v>
          </cell>
          <cell r="L3729">
            <v>1000</v>
          </cell>
          <cell r="M3729">
            <v>1</v>
          </cell>
          <cell r="N3729" t="e">
            <v>#REF!</v>
          </cell>
          <cell r="O3729" t="str">
            <v>Abadi Tani, Toko</v>
          </cell>
          <cell r="P3729">
            <v>70000000</v>
          </cell>
          <cell r="Q3729">
            <v>1</v>
          </cell>
          <cell r="R3729">
            <v>1</v>
          </cell>
          <cell r="S3729" t="str">
            <v>*sumb*</v>
          </cell>
          <cell r="T3729" t="str">
            <v>*sumber jaya*</v>
          </cell>
        </row>
        <row r="3730">
          <cell r="B3730" t="str">
            <v>MITR59</v>
          </cell>
          <cell r="C3730" t="str">
            <v>Mitra Mandiri, UD/Heri</v>
          </cell>
          <cell r="D3730" t="str">
            <v>Heri Purnawan</v>
          </cell>
          <cell r="E3730" t="str">
            <v>Jl. Pelabuhan (Ud. Mitra Mandiri), Dsn. Kalende RT.008 Naru, Sape, Kab. Bima - NTB</v>
          </cell>
          <cell r="F3730" t="str">
            <v>Bima - NTB</v>
          </cell>
          <cell r="G3730" t="str">
            <v>Hendra</v>
          </cell>
          <cell r="H3730">
            <v>0</v>
          </cell>
          <cell r="I3730">
            <v>0</v>
          </cell>
          <cell r="J3730">
            <v>0</v>
          </cell>
          <cell r="K3730">
            <v>0</v>
          </cell>
          <cell r="L3730">
            <v>25000000</v>
          </cell>
          <cell r="M3730">
            <v>1</v>
          </cell>
          <cell r="N3730" t="e">
            <v>#REF!</v>
          </cell>
          <cell r="O3730" t="str">
            <v>Abadi Tani, Toko</v>
          </cell>
          <cell r="P3730">
            <v>70000000</v>
          </cell>
          <cell r="Q3730">
            <v>1</v>
          </cell>
          <cell r="R3730">
            <v>1</v>
          </cell>
          <cell r="S3730" t="str">
            <v>*sumb*</v>
          </cell>
          <cell r="T3730" t="str">
            <v>*sumber jaya*</v>
          </cell>
        </row>
        <row r="3731">
          <cell r="B3731" t="str">
            <v>MITR68</v>
          </cell>
          <cell r="C3731" t="str">
            <v>Mitra Mandiri/Asip</v>
          </cell>
          <cell r="D3731" t="str">
            <v>Asip Ibrahim</v>
          </cell>
          <cell r="E3731" t="str">
            <v>Dusun Banjarsari Lor RT.003/RW.001, Kel. Banjarejo, Kec. Rejotangan</v>
          </cell>
          <cell r="F3731" t="str">
            <v>Tulungagung</v>
          </cell>
          <cell r="G3731" t="str">
            <v>Zakia</v>
          </cell>
          <cell r="H3731">
            <v>0</v>
          </cell>
          <cell r="I3731">
            <v>0</v>
          </cell>
          <cell r="J3731">
            <v>0</v>
          </cell>
          <cell r="K3731">
            <v>0</v>
          </cell>
          <cell r="L3731">
            <v>1000</v>
          </cell>
          <cell r="M3731">
            <v>1</v>
          </cell>
          <cell r="N3731" t="e">
            <v>#REF!</v>
          </cell>
          <cell r="O3731" t="str">
            <v>Abadi Tani, Toko</v>
          </cell>
          <cell r="P3731">
            <v>70000000</v>
          </cell>
          <cell r="Q3731">
            <v>1</v>
          </cell>
          <cell r="R3731">
            <v>1</v>
          </cell>
          <cell r="S3731" t="str">
            <v>*sumb*</v>
          </cell>
          <cell r="T3731" t="str">
            <v>*sumber jaya*</v>
          </cell>
        </row>
        <row r="3732">
          <cell r="B3732" t="str">
            <v>MITR67</v>
          </cell>
          <cell r="C3732" t="str">
            <v>Mitra Tani 1</v>
          </cell>
          <cell r="D3732" t="str">
            <v>Muhammad Khoirul Anam</v>
          </cell>
          <cell r="E3732" t="str">
            <v>Dusun Mulyorejo, RT.005/RW.001, Kel. Wringinrejo, Kec. Gambiran</v>
          </cell>
          <cell r="F3732" t="str">
            <v>Banyuwangi</v>
          </cell>
          <cell r="G3732" t="str">
            <v>Faris</v>
          </cell>
          <cell r="H3732">
            <v>0</v>
          </cell>
          <cell r="I3732">
            <v>0</v>
          </cell>
          <cell r="J3732">
            <v>0</v>
          </cell>
          <cell r="K3732">
            <v>0</v>
          </cell>
          <cell r="L3732">
            <v>30000000</v>
          </cell>
          <cell r="M3732">
            <v>1</v>
          </cell>
          <cell r="N3732" t="e">
            <v>#REF!</v>
          </cell>
          <cell r="O3732" t="str">
            <v>Abadi Tani, Toko</v>
          </cell>
          <cell r="P3732">
            <v>70000000</v>
          </cell>
          <cell r="Q3732">
            <v>1</v>
          </cell>
          <cell r="R3732">
            <v>1</v>
          </cell>
          <cell r="S3732" t="str">
            <v>*sumb*</v>
          </cell>
          <cell r="T3732" t="str">
            <v>*sumber jaya*</v>
          </cell>
        </row>
        <row r="3733">
          <cell r="B3733" t="str">
            <v>MITR45</v>
          </cell>
          <cell r="C3733" t="str">
            <v>Mitra Tani Mambaul Huda</v>
          </cell>
          <cell r="D3733" t="str">
            <v>M. Sukron Adibi</v>
          </cell>
          <cell r="E3733" t="str">
            <v>Dsn. Sumberurip, RT.005/RW.011 Kel. Barurejo, Kec. Siliragung</v>
          </cell>
          <cell r="F3733" t="str">
            <v>Banyuwangi</v>
          </cell>
          <cell r="G3733" t="str">
            <v>Faris</v>
          </cell>
          <cell r="H3733">
            <v>0</v>
          </cell>
          <cell r="I3733">
            <v>0</v>
          </cell>
          <cell r="J3733">
            <v>0</v>
          </cell>
          <cell r="K3733">
            <v>0</v>
          </cell>
          <cell r="L3733">
            <v>1000</v>
          </cell>
          <cell r="M3733">
            <v>1</v>
          </cell>
          <cell r="N3733" t="e">
            <v>#REF!</v>
          </cell>
          <cell r="O3733" t="str">
            <v>Abadi Tani, Toko</v>
          </cell>
          <cell r="P3733">
            <v>70000000</v>
          </cell>
          <cell r="Q3733">
            <v>1</v>
          </cell>
          <cell r="R3733">
            <v>1</v>
          </cell>
          <cell r="S3733" t="str">
            <v>*sumb*</v>
          </cell>
          <cell r="T3733" t="str">
            <v>*sumber jaya*</v>
          </cell>
        </row>
        <row r="3734">
          <cell r="B3734" t="str">
            <v>MITR04</v>
          </cell>
          <cell r="C3734" t="str">
            <v>Mitra Tani Sejati/Nol</v>
          </cell>
          <cell r="D3734" t="str">
            <v>Nol Arkamto</v>
          </cell>
          <cell r="E3734" t="str">
            <v>Kidul Lap.Suntani Mlarak</v>
          </cell>
          <cell r="F3734" t="str">
            <v>Ponorogo</v>
          </cell>
          <cell r="G3734" t="str">
            <v>Reni</v>
          </cell>
          <cell r="H3734">
            <v>0</v>
          </cell>
          <cell r="I3734">
            <v>0</v>
          </cell>
          <cell r="J3734">
            <v>0</v>
          </cell>
          <cell r="K3734">
            <v>0</v>
          </cell>
          <cell r="L3734">
            <v>1000</v>
          </cell>
          <cell r="M3734">
            <v>1</v>
          </cell>
          <cell r="N3734" t="e">
            <v>#REF!</v>
          </cell>
          <cell r="O3734" t="str">
            <v>Abadi Tani, Toko</v>
          </cell>
          <cell r="P3734">
            <v>70000000</v>
          </cell>
          <cell r="Q3734">
            <v>1</v>
          </cell>
          <cell r="R3734">
            <v>1</v>
          </cell>
          <cell r="S3734" t="str">
            <v>*sumb*</v>
          </cell>
          <cell r="T3734" t="str">
            <v>*sumber jaya*</v>
          </cell>
        </row>
        <row r="3735">
          <cell r="B3735" t="str">
            <v>MITR55</v>
          </cell>
          <cell r="C3735" t="str">
            <v>Mitra Tani Sejati/Ridwan</v>
          </cell>
          <cell r="D3735" t="str">
            <v>Ridwan Ahmad Rahbini</v>
          </cell>
          <cell r="E3735" t="str">
            <v>Dsn. Krajan RT.001/RW.011 Kel. Sumberjati Kec. Silo</v>
          </cell>
          <cell r="F3735" t="str">
            <v>Jember</v>
          </cell>
          <cell r="G3735" t="str">
            <v>Yuyun</v>
          </cell>
          <cell r="H3735">
            <v>0</v>
          </cell>
          <cell r="I3735">
            <v>0</v>
          </cell>
          <cell r="J3735">
            <v>0</v>
          </cell>
          <cell r="K3735">
            <v>0</v>
          </cell>
          <cell r="L3735">
            <v>1000</v>
          </cell>
          <cell r="M3735">
            <v>1</v>
          </cell>
          <cell r="N3735" t="e">
            <v>#REF!</v>
          </cell>
          <cell r="O3735" t="str">
            <v>Abadi Tani, Toko</v>
          </cell>
          <cell r="P3735">
            <v>70000000</v>
          </cell>
          <cell r="Q3735">
            <v>1</v>
          </cell>
          <cell r="R3735">
            <v>1</v>
          </cell>
          <cell r="S3735" t="str">
            <v>*sumb*</v>
          </cell>
          <cell r="T3735" t="str">
            <v>*sumber jaya*</v>
          </cell>
        </row>
        <row r="3736">
          <cell r="B3736" t="str">
            <v>MITR60</v>
          </cell>
          <cell r="C3736" t="str">
            <v>Mitra Tani, CV</v>
          </cell>
          <cell r="D3736" t="str">
            <v>Mitra Tani, CV</v>
          </cell>
          <cell r="E3736" t="str">
            <v>Sossok, Mataran, Anggeraja</v>
          </cell>
          <cell r="F3736" t="str">
            <v>Enrekang</v>
          </cell>
          <cell r="G3736" t="str">
            <v>Hendra</v>
          </cell>
          <cell r="H3736">
            <v>0</v>
          </cell>
          <cell r="I3736">
            <v>0</v>
          </cell>
          <cell r="J3736">
            <v>0</v>
          </cell>
          <cell r="K3736">
            <v>0</v>
          </cell>
          <cell r="L3736">
            <v>1000</v>
          </cell>
          <cell r="M3736">
            <v>1</v>
          </cell>
          <cell r="N3736" t="e">
            <v>#REF!</v>
          </cell>
          <cell r="O3736" t="str">
            <v>Abadi Tani, Toko</v>
          </cell>
          <cell r="P3736">
            <v>70000000</v>
          </cell>
          <cell r="Q3736">
            <v>1</v>
          </cell>
          <cell r="R3736">
            <v>1</v>
          </cell>
          <cell r="S3736" t="str">
            <v>*sumb*</v>
          </cell>
          <cell r="T3736" t="str">
            <v>*sumber jaya*</v>
          </cell>
        </row>
        <row r="3737">
          <cell r="B3737" t="str">
            <v>MITR36</v>
          </cell>
          <cell r="C3737" t="str">
            <v>Mitra Tani, UD/Anik</v>
          </cell>
          <cell r="D3737" t="str">
            <v>Anik, Hj</v>
          </cell>
          <cell r="E3737" t="str">
            <v>Sugih Waras</v>
          </cell>
          <cell r="F3737" t="str">
            <v>Bojonegoro</v>
          </cell>
          <cell r="G3737" t="str">
            <v>Arasy</v>
          </cell>
          <cell r="H3737">
            <v>0</v>
          </cell>
          <cell r="I3737">
            <v>0</v>
          </cell>
          <cell r="J3737">
            <v>0</v>
          </cell>
          <cell r="K3737">
            <v>0</v>
          </cell>
          <cell r="L3737">
            <v>1000</v>
          </cell>
          <cell r="M3737">
            <v>1</v>
          </cell>
          <cell r="N3737" t="e">
            <v>#REF!</v>
          </cell>
          <cell r="O3737" t="str">
            <v>Abadi Tani, Toko</v>
          </cell>
          <cell r="P3737">
            <v>70000000</v>
          </cell>
          <cell r="Q3737">
            <v>1</v>
          </cell>
          <cell r="R3737">
            <v>1</v>
          </cell>
          <cell r="S3737" t="str">
            <v>*sumb*</v>
          </cell>
          <cell r="T3737" t="str">
            <v>*sumber jaya*</v>
          </cell>
        </row>
        <row r="3738">
          <cell r="B3738" t="str">
            <v>MITR71</v>
          </cell>
          <cell r="C3738" t="str">
            <v>Mitra Tani, UD/Gunawan</v>
          </cell>
          <cell r="D3738" t="str">
            <v>Gunawan Wibisono</v>
          </cell>
          <cell r="E3738" t="str">
            <v>Ds. Cekalang RT.006/RW.001, Kel. Cekalang Kec. Soko</v>
          </cell>
          <cell r="F3738" t="str">
            <v>Tuban</v>
          </cell>
          <cell r="G3738" t="str">
            <v>Arasy</v>
          </cell>
          <cell r="H3738">
            <v>0</v>
          </cell>
          <cell r="I3738">
            <v>0</v>
          </cell>
          <cell r="J3738">
            <v>0</v>
          </cell>
          <cell r="K3738">
            <v>0</v>
          </cell>
          <cell r="L3738">
            <v>20000000</v>
          </cell>
          <cell r="M3738">
            <v>1</v>
          </cell>
          <cell r="N3738" t="e">
            <v>#REF!</v>
          </cell>
          <cell r="O3738" t="str">
            <v>Abadi Tani, Toko</v>
          </cell>
          <cell r="P3738">
            <v>70000000</v>
          </cell>
          <cell r="Q3738">
            <v>1</v>
          </cell>
          <cell r="R3738">
            <v>1</v>
          </cell>
          <cell r="S3738" t="str">
            <v>*sumb*</v>
          </cell>
          <cell r="T3738" t="str">
            <v>*sumber jaya*</v>
          </cell>
        </row>
        <row r="3739">
          <cell r="B3739" t="str">
            <v>MITR69</v>
          </cell>
          <cell r="C3739" t="str">
            <v>Mitra Tani, UD/Ilham</v>
          </cell>
          <cell r="D3739" t="str">
            <v>ILham</v>
          </cell>
          <cell r="E3739" t="str">
            <v>JL. KH. Marzuki RT.003/RW.005, Kel. Karang Tengah, Kec. Karang Tengah</v>
          </cell>
          <cell r="F3739" t="str">
            <v>Tangerang</v>
          </cell>
          <cell r="G3739" t="str">
            <v>Hendra</v>
          </cell>
          <cell r="H3739">
            <v>0</v>
          </cell>
          <cell r="I3739">
            <v>0</v>
          </cell>
          <cell r="J3739">
            <v>0</v>
          </cell>
          <cell r="K3739">
            <v>0</v>
          </cell>
          <cell r="L3739">
            <v>1000</v>
          </cell>
          <cell r="M3739">
            <v>1</v>
          </cell>
          <cell r="N3739" t="e">
            <v>#REF!</v>
          </cell>
          <cell r="O3739" t="str">
            <v>Abadi Tani, Toko</v>
          </cell>
          <cell r="P3739">
            <v>70000000</v>
          </cell>
          <cell r="Q3739">
            <v>1</v>
          </cell>
          <cell r="R3739">
            <v>1</v>
          </cell>
          <cell r="S3739" t="str">
            <v>*sumb*</v>
          </cell>
          <cell r="T3739" t="str">
            <v>*sumber jaya*</v>
          </cell>
        </row>
        <row r="3740">
          <cell r="B3740" t="str">
            <v>MITR42</v>
          </cell>
          <cell r="C3740" t="str">
            <v>Mitra Tani, UD/Winda</v>
          </cell>
          <cell r="D3740" t="str">
            <v>Winda Utari Indriani</v>
          </cell>
          <cell r="E3740" t="str">
            <v>Kr. Malang RT.002/RW.004, Pokaan, Kapongan Kab. Situbondo</v>
          </cell>
          <cell r="F3740" t="str">
            <v>Situbondo</v>
          </cell>
          <cell r="G3740" t="str">
            <v>Faris</v>
          </cell>
          <cell r="H3740">
            <v>0</v>
          </cell>
          <cell r="I3740">
            <v>0</v>
          </cell>
          <cell r="J3740">
            <v>0</v>
          </cell>
          <cell r="K3740">
            <v>0</v>
          </cell>
          <cell r="L3740">
            <v>1000</v>
          </cell>
          <cell r="M3740">
            <v>1</v>
          </cell>
          <cell r="N3740" t="e">
            <v>#REF!</v>
          </cell>
          <cell r="O3740" t="str">
            <v>Abadi Tani, Toko</v>
          </cell>
          <cell r="P3740">
            <v>70000000</v>
          </cell>
          <cell r="Q3740">
            <v>1</v>
          </cell>
          <cell r="R3740">
            <v>1</v>
          </cell>
          <cell r="S3740" t="str">
            <v>*sumb*</v>
          </cell>
          <cell r="T3740" t="str">
            <v>*sumber jaya*</v>
          </cell>
        </row>
        <row r="3741">
          <cell r="B3741" t="str">
            <v>MITR52</v>
          </cell>
          <cell r="C3741" t="str">
            <v>Mitra Tani/Agus</v>
          </cell>
          <cell r="D3741" t="str">
            <v>Agus Susanto</v>
          </cell>
          <cell r="E3741" t="str">
            <v>Jl. Doho I C No.17 Lingk. Sadengan RT.001/RW.024, Kel. Kebonsari, Kec. Sumbersari</v>
          </cell>
          <cell r="F3741" t="str">
            <v>Jember</v>
          </cell>
          <cell r="G3741" t="str">
            <v>Yuyun</v>
          </cell>
          <cell r="H3741">
            <v>0</v>
          </cell>
          <cell r="I3741">
            <v>0</v>
          </cell>
          <cell r="J3741">
            <v>0</v>
          </cell>
          <cell r="K3741">
            <v>0</v>
          </cell>
          <cell r="L3741">
            <v>1000</v>
          </cell>
          <cell r="M3741">
            <v>1</v>
          </cell>
          <cell r="N3741" t="e">
            <v>#REF!</v>
          </cell>
          <cell r="O3741" t="str">
            <v>Abadi Tani, Toko</v>
          </cell>
          <cell r="P3741">
            <v>70000000</v>
          </cell>
          <cell r="Q3741">
            <v>1</v>
          </cell>
          <cell r="R3741">
            <v>1</v>
          </cell>
          <cell r="S3741" t="str">
            <v>*sumb*</v>
          </cell>
          <cell r="T3741" t="str">
            <v>*sumber jaya*</v>
          </cell>
        </row>
        <row r="3742">
          <cell r="B3742" t="str">
            <v>MITR63</v>
          </cell>
          <cell r="C3742" t="str">
            <v>Mitra Tani/Alfan</v>
          </cell>
          <cell r="D3742" t="str">
            <v>Alfan Sugiarto</v>
          </cell>
          <cell r="E3742" t="str">
            <v>Dsn. Grundo Lumutan RT.023/RW.006, Kel. Lumutan, Kec. Botolinggo</v>
          </cell>
          <cell r="F3742" t="str">
            <v>Bondowoso</v>
          </cell>
          <cell r="G3742" t="str">
            <v>Faris</v>
          </cell>
          <cell r="H3742">
            <v>0</v>
          </cell>
          <cell r="I3742">
            <v>0</v>
          </cell>
          <cell r="J3742">
            <v>0</v>
          </cell>
          <cell r="K3742">
            <v>0</v>
          </cell>
          <cell r="L3742">
            <v>25000000</v>
          </cell>
          <cell r="M3742">
            <v>1</v>
          </cell>
          <cell r="N3742" t="e">
            <v>#REF!</v>
          </cell>
          <cell r="O3742" t="str">
            <v>Abadi Tani, Toko</v>
          </cell>
          <cell r="P3742">
            <v>70000000</v>
          </cell>
          <cell r="Q3742">
            <v>1</v>
          </cell>
          <cell r="R3742">
            <v>1</v>
          </cell>
          <cell r="S3742" t="str">
            <v>*sumb*</v>
          </cell>
          <cell r="T3742" t="str">
            <v>*sumber jaya*</v>
          </cell>
        </row>
        <row r="3743">
          <cell r="B3743" t="str">
            <v>MITR24</v>
          </cell>
          <cell r="C3743" t="str">
            <v>Mitra Tani/Bajuri</v>
          </cell>
          <cell r="D3743" t="str">
            <v>Bajuri</v>
          </cell>
          <cell r="E3743" t="str">
            <v>Wadung, RT.001/RW.002, Wadung, Jeni, Kab. Tuban</v>
          </cell>
          <cell r="F3743" t="str">
            <v>Tuban</v>
          </cell>
          <cell r="G3743" t="str">
            <v>Arasy</v>
          </cell>
          <cell r="H3743">
            <v>0</v>
          </cell>
          <cell r="I3743">
            <v>0</v>
          </cell>
          <cell r="J3743">
            <v>0</v>
          </cell>
          <cell r="K3743">
            <v>0</v>
          </cell>
          <cell r="L3743">
            <v>60000000</v>
          </cell>
          <cell r="M3743">
            <v>1</v>
          </cell>
          <cell r="N3743" t="e">
            <v>#REF!</v>
          </cell>
          <cell r="O3743" t="str">
            <v>Abadi Tani, Toko</v>
          </cell>
          <cell r="P3743">
            <v>70000000</v>
          </cell>
          <cell r="Q3743">
            <v>1</v>
          </cell>
          <cell r="R3743">
            <v>1</v>
          </cell>
          <cell r="S3743" t="str">
            <v>*sumb*</v>
          </cell>
          <cell r="T3743" t="str">
            <v>*sumber jaya*</v>
          </cell>
        </row>
        <row r="3744">
          <cell r="B3744" t="str">
            <v>MITR76</v>
          </cell>
          <cell r="C3744" t="str">
            <v>Mitra Tani/Dian</v>
          </cell>
          <cell r="D3744" t="str">
            <v>Dian Mustopah</v>
          </cell>
          <cell r="E3744" t="str">
            <v>Jln. Abepura II RT.004/RW.005, Kel. Koya Barat, Kec. Muara Tami</v>
          </cell>
          <cell r="F3744" t="str">
            <v>Jayapura</v>
          </cell>
          <cell r="G3744" t="str">
            <v>Faisal</v>
          </cell>
          <cell r="H3744">
            <v>0</v>
          </cell>
          <cell r="I3744">
            <v>0</v>
          </cell>
          <cell r="J3744">
            <v>0</v>
          </cell>
          <cell r="K3744">
            <v>0</v>
          </cell>
          <cell r="L3744">
            <v>1000</v>
          </cell>
          <cell r="M3744">
            <v>1</v>
          </cell>
          <cell r="N3744" t="e">
            <v>#REF!</v>
          </cell>
          <cell r="O3744" t="str">
            <v>Abadi Tani, Toko</v>
          </cell>
          <cell r="P3744">
            <v>70000000</v>
          </cell>
          <cell r="Q3744">
            <v>1</v>
          </cell>
          <cell r="R3744">
            <v>1</v>
          </cell>
          <cell r="S3744" t="str">
            <v>*sumb*</v>
          </cell>
          <cell r="T3744" t="str">
            <v>*sumber jaya*</v>
          </cell>
        </row>
        <row r="3745">
          <cell r="B3745" t="str">
            <v>MITR51</v>
          </cell>
          <cell r="C3745" t="str">
            <v>Mitra Tani/Edi</v>
          </cell>
          <cell r="D3745" t="str">
            <v>Edi Kusnandar, SH</v>
          </cell>
          <cell r="E3745" t="str">
            <v>Jl. Kh. Agus Salim No.19 Dsn. Krajan B RT.002/RW.035, Kel. Bangsalsari, Kec. Bangsalsari</v>
          </cell>
          <cell r="F3745" t="str">
            <v>Jember</v>
          </cell>
          <cell r="G3745" t="str">
            <v>Riyan</v>
          </cell>
          <cell r="H3745">
            <v>0</v>
          </cell>
          <cell r="I3745">
            <v>0</v>
          </cell>
          <cell r="J3745">
            <v>0</v>
          </cell>
          <cell r="K3745">
            <v>0</v>
          </cell>
          <cell r="L3745">
            <v>1000</v>
          </cell>
          <cell r="M3745">
            <v>1</v>
          </cell>
          <cell r="N3745" t="e">
            <v>#REF!</v>
          </cell>
          <cell r="O3745" t="str">
            <v>Abadi Tani, Toko</v>
          </cell>
          <cell r="P3745">
            <v>70000000</v>
          </cell>
          <cell r="Q3745">
            <v>1</v>
          </cell>
          <cell r="R3745">
            <v>1</v>
          </cell>
          <cell r="S3745" t="str">
            <v>*sumb*</v>
          </cell>
          <cell r="T3745" t="str">
            <v>*sumber jaya*</v>
          </cell>
        </row>
        <row r="3746">
          <cell r="B3746" t="str">
            <v>MITR77</v>
          </cell>
          <cell r="C3746" t="str">
            <v>Mitra Tani/Edi (Pasuruan)</v>
          </cell>
          <cell r="D3746" t="str">
            <v>Sugianto</v>
          </cell>
          <cell r="E3746" t="str">
            <v>Dsn Sumbersari RT.001/RW.008, Kel. Sumbersari, Kec. Nglegok</v>
          </cell>
          <cell r="F3746" t="str">
            <v>Blitar</v>
          </cell>
          <cell r="G3746" t="str">
            <v>Riyan</v>
          </cell>
          <cell r="H3746">
            <v>0</v>
          </cell>
          <cell r="I3746">
            <v>0</v>
          </cell>
          <cell r="J3746">
            <v>0</v>
          </cell>
          <cell r="K3746">
            <v>0</v>
          </cell>
          <cell r="L3746">
            <v>1000</v>
          </cell>
          <cell r="M3746">
            <v>1</v>
          </cell>
          <cell r="N3746" t="e">
            <v>#REF!</v>
          </cell>
          <cell r="O3746" t="str">
            <v>Abadi Tani, Toko</v>
          </cell>
          <cell r="P3746">
            <v>70000000</v>
          </cell>
          <cell r="Q3746">
            <v>1</v>
          </cell>
          <cell r="R3746">
            <v>1</v>
          </cell>
          <cell r="S3746" t="str">
            <v>*sumb*</v>
          </cell>
          <cell r="T3746" t="str">
            <v>*sumber jaya*</v>
          </cell>
        </row>
        <row r="3747">
          <cell r="B3747" t="str">
            <v>MITR31</v>
          </cell>
          <cell r="C3747" t="str">
            <v>Mitra Tani/Eko Pujiono</v>
          </cell>
          <cell r="D3747" t="str">
            <v>Eko Pujiono</v>
          </cell>
          <cell r="E3747" t="str">
            <v>Ds. Sambirejo Dsn. Kajan Kec. Mantingan</v>
          </cell>
          <cell r="F3747" t="str">
            <v>Ngawi</v>
          </cell>
          <cell r="G3747" t="str">
            <v>Reni</v>
          </cell>
          <cell r="H3747">
            <v>0</v>
          </cell>
          <cell r="I3747">
            <v>0</v>
          </cell>
          <cell r="J3747">
            <v>0</v>
          </cell>
          <cell r="K3747">
            <v>0</v>
          </cell>
          <cell r="L3747">
            <v>1000</v>
          </cell>
          <cell r="M3747">
            <v>1</v>
          </cell>
          <cell r="N3747" t="e">
            <v>#REF!</v>
          </cell>
          <cell r="O3747" t="str">
            <v>Abadi Tani, Toko</v>
          </cell>
          <cell r="P3747">
            <v>70000000</v>
          </cell>
          <cell r="Q3747">
            <v>1</v>
          </cell>
          <cell r="R3747">
            <v>1</v>
          </cell>
          <cell r="S3747" t="str">
            <v>*sumb*</v>
          </cell>
          <cell r="T3747" t="str">
            <v>*sumber jaya*</v>
          </cell>
        </row>
        <row r="3748">
          <cell r="B3748" t="str">
            <v>MITR09</v>
          </cell>
          <cell r="C3748" t="str">
            <v>Mitra Tani/Eko Susanto</v>
          </cell>
          <cell r="D3748" t="str">
            <v>Eko Susanto</v>
          </cell>
          <cell r="E3748" t="str">
            <v>Dsn. Krajan, RT.003/RW.001, Gendoh, Sempu</v>
          </cell>
          <cell r="F3748" t="str">
            <v>Banyuwangi</v>
          </cell>
          <cell r="G3748" t="str">
            <v>Faris</v>
          </cell>
          <cell r="H3748">
            <v>0</v>
          </cell>
          <cell r="I3748">
            <v>0</v>
          </cell>
          <cell r="J3748">
            <v>0</v>
          </cell>
          <cell r="K3748">
            <v>0</v>
          </cell>
          <cell r="L3748">
            <v>500000000</v>
          </cell>
          <cell r="M3748">
            <v>1</v>
          </cell>
          <cell r="N3748" t="e">
            <v>#REF!</v>
          </cell>
          <cell r="O3748" t="str">
            <v>Abadi Tani, Toko</v>
          </cell>
          <cell r="P3748">
            <v>70000000</v>
          </cell>
          <cell r="Q3748">
            <v>1</v>
          </cell>
          <cell r="R3748">
            <v>1</v>
          </cell>
          <cell r="S3748" t="str">
            <v>*sumb*</v>
          </cell>
          <cell r="T3748" t="str">
            <v>*sumber jaya*</v>
          </cell>
        </row>
        <row r="3749">
          <cell r="B3749" t="str">
            <v>MITR10</v>
          </cell>
          <cell r="C3749" t="str">
            <v>Mitra Tani/Elsa</v>
          </cell>
          <cell r="D3749" t="str">
            <v>Ronny Boentoro</v>
          </cell>
          <cell r="E3749" t="str">
            <v>Kel. Mongkonai, Mongkonai - Kotamobagu Barat</v>
          </cell>
          <cell r="F3749" t="str">
            <v>Kotamobagu - SULUT</v>
          </cell>
          <cell r="G3749" t="str">
            <v>Hendra</v>
          </cell>
          <cell r="H3749">
            <v>0</v>
          </cell>
          <cell r="I3749">
            <v>0</v>
          </cell>
          <cell r="J3749">
            <v>0</v>
          </cell>
          <cell r="K3749">
            <v>0</v>
          </cell>
          <cell r="L3749">
            <v>650000000</v>
          </cell>
          <cell r="M3749">
            <v>1</v>
          </cell>
          <cell r="N3749" t="e">
            <v>#REF!</v>
          </cell>
          <cell r="O3749" t="str">
            <v>Abadi Tani, Toko</v>
          </cell>
          <cell r="P3749">
            <v>70000000</v>
          </cell>
          <cell r="Q3749">
            <v>1</v>
          </cell>
          <cell r="R3749">
            <v>1</v>
          </cell>
          <cell r="S3749" t="str">
            <v>*sumb*</v>
          </cell>
          <cell r="T3749" t="str">
            <v>*sumber jaya*</v>
          </cell>
        </row>
        <row r="3750">
          <cell r="B3750" t="str">
            <v>MITR79</v>
          </cell>
          <cell r="C3750" t="str">
            <v>Mitra Tani/Faisal</v>
          </cell>
          <cell r="D3750" t="str">
            <v>Faisal Yuswantara</v>
          </cell>
          <cell r="E3750" t="str">
            <v>Dsn Sambidoplang RT.002/RW.001, Kel. Sambidoplang, Kec. Sumbergempol</v>
          </cell>
          <cell r="F3750" t="str">
            <v>Tulungagung</v>
          </cell>
          <cell r="G3750" t="str">
            <v>Zakia</v>
          </cell>
          <cell r="H3750">
            <v>0</v>
          </cell>
          <cell r="I3750">
            <v>0</v>
          </cell>
          <cell r="J3750">
            <v>0</v>
          </cell>
          <cell r="K3750">
            <v>0</v>
          </cell>
          <cell r="L3750">
            <v>1000</v>
          </cell>
          <cell r="M3750">
            <v>1</v>
          </cell>
          <cell r="N3750" t="e">
            <v>#REF!</v>
          </cell>
          <cell r="O3750" t="str">
            <v>Abadi Tani, Toko</v>
          </cell>
          <cell r="P3750">
            <v>70000000</v>
          </cell>
          <cell r="Q3750">
            <v>1</v>
          </cell>
          <cell r="R3750">
            <v>1</v>
          </cell>
          <cell r="S3750" t="str">
            <v>*sumb*</v>
          </cell>
          <cell r="T3750" t="str">
            <v>*sumber jaya*</v>
          </cell>
        </row>
        <row r="3751">
          <cell r="B3751" t="str">
            <v>MITR48</v>
          </cell>
          <cell r="C3751" t="str">
            <v>Mitra Tani/Galuh</v>
          </cell>
          <cell r="D3751" t="str">
            <v>Galuh Retnosari</v>
          </cell>
          <cell r="E3751" t="str">
            <v>Dsn. Gembolo RT.04/RW. 02 Purwodadi Gambiran</v>
          </cell>
          <cell r="F3751" t="str">
            <v>Banyuwangi</v>
          </cell>
          <cell r="G3751" t="str">
            <v>Faris</v>
          </cell>
          <cell r="H3751">
            <v>0</v>
          </cell>
          <cell r="I3751">
            <v>0</v>
          </cell>
          <cell r="J3751">
            <v>0</v>
          </cell>
          <cell r="K3751">
            <v>0</v>
          </cell>
          <cell r="L3751">
            <v>1000</v>
          </cell>
          <cell r="M3751">
            <v>1</v>
          </cell>
          <cell r="N3751" t="e">
            <v>#REF!</v>
          </cell>
          <cell r="O3751" t="str">
            <v>Abadi Tani, Toko</v>
          </cell>
          <cell r="P3751">
            <v>70000000</v>
          </cell>
          <cell r="Q3751">
            <v>1</v>
          </cell>
          <cell r="R3751">
            <v>1</v>
          </cell>
          <cell r="S3751" t="str">
            <v>*sumb*</v>
          </cell>
          <cell r="T3751" t="str">
            <v>*sumber jaya*</v>
          </cell>
        </row>
        <row r="3752">
          <cell r="B3752" t="str">
            <v>MITR66</v>
          </cell>
          <cell r="C3752" t="str">
            <v>Mitra Tani/Guntur</v>
          </cell>
          <cell r="D3752" t="str">
            <v>Guntur Fibrianto</v>
          </cell>
          <cell r="E3752" t="str">
            <v>Glonggong, RT.014/RW.001, Kel. Glonggong, Kec. Dolopo</v>
          </cell>
          <cell r="F3752" t="str">
            <v>Madiun</v>
          </cell>
          <cell r="G3752" t="str">
            <v>Reni</v>
          </cell>
          <cell r="H3752">
            <v>0</v>
          </cell>
          <cell r="I3752">
            <v>0</v>
          </cell>
          <cell r="J3752">
            <v>0</v>
          </cell>
          <cell r="K3752">
            <v>0</v>
          </cell>
          <cell r="L3752">
            <v>1000</v>
          </cell>
          <cell r="M3752">
            <v>1</v>
          </cell>
          <cell r="N3752" t="e">
            <v>#REF!</v>
          </cell>
          <cell r="O3752" t="str">
            <v>Abadi Tani, Toko</v>
          </cell>
          <cell r="P3752">
            <v>70000000</v>
          </cell>
          <cell r="Q3752">
            <v>1</v>
          </cell>
          <cell r="R3752">
            <v>1</v>
          </cell>
          <cell r="S3752" t="str">
            <v>*sumb*</v>
          </cell>
          <cell r="T3752" t="str">
            <v>*sumber jaya*</v>
          </cell>
        </row>
        <row r="3753">
          <cell r="B3753" t="str">
            <v>MITR74</v>
          </cell>
          <cell r="C3753" t="str">
            <v>Mitra Tani/Hanto</v>
          </cell>
          <cell r="D3753" t="str">
            <v>Suhantono</v>
          </cell>
          <cell r="E3753" t="str">
            <v>Dusun Ngitik RT.012/RW.002, Kel. Tanjungharjo/Kec. Kapas</v>
          </cell>
          <cell r="F3753" t="str">
            <v>Bojonegoro</v>
          </cell>
          <cell r="G3753" t="str">
            <v>Arasy</v>
          </cell>
          <cell r="H3753">
            <v>0</v>
          </cell>
          <cell r="I3753">
            <v>0</v>
          </cell>
          <cell r="J3753">
            <v>0</v>
          </cell>
          <cell r="K3753">
            <v>0</v>
          </cell>
          <cell r="L3753">
            <v>40000000</v>
          </cell>
          <cell r="M3753">
            <v>1</v>
          </cell>
          <cell r="N3753" t="e">
            <v>#REF!</v>
          </cell>
          <cell r="O3753" t="str">
            <v>Abadi Tani, Toko</v>
          </cell>
          <cell r="P3753">
            <v>70000000</v>
          </cell>
          <cell r="Q3753">
            <v>1</v>
          </cell>
          <cell r="R3753">
            <v>1</v>
          </cell>
          <cell r="S3753" t="str">
            <v>*sumb*</v>
          </cell>
          <cell r="T3753" t="str">
            <v>*sumber jaya*</v>
          </cell>
        </row>
        <row r="3754">
          <cell r="B3754" t="str">
            <v>MITR11</v>
          </cell>
          <cell r="C3754" t="str">
            <v>Mitra Tani/Hariyanto</v>
          </cell>
          <cell r="D3754" t="str">
            <v>Hariyanto, Drs</v>
          </cell>
          <cell r="E3754" t="str">
            <v>Dsn. Sumberejo, RT.01/RW.02 Ds. Kepundungan, Kec. Srono</v>
          </cell>
          <cell r="F3754" t="str">
            <v>Banyuwangi</v>
          </cell>
          <cell r="G3754" t="str">
            <v>Faris</v>
          </cell>
          <cell r="H3754">
            <v>0</v>
          </cell>
          <cell r="I3754">
            <v>0</v>
          </cell>
          <cell r="J3754">
            <v>0</v>
          </cell>
          <cell r="K3754">
            <v>0</v>
          </cell>
          <cell r="L3754">
            <v>300000000</v>
          </cell>
          <cell r="M3754">
            <v>1</v>
          </cell>
          <cell r="N3754" t="e">
            <v>#REF!</v>
          </cell>
          <cell r="O3754" t="str">
            <v>Abadi Tani, Toko</v>
          </cell>
          <cell r="P3754">
            <v>70000000</v>
          </cell>
          <cell r="Q3754">
            <v>1</v>
          </cell>
          <cell r="R3754">
            <v>1</v>
          </cell>
          <cell r="S3754" t="str">
            <v>*sumb*</v>
          </cell>
          <cell r="T3754" t="str">
            <v>*sumber jaya*</v>
          </cell>
        </row>
        <row r="3755">
          <cell r="B3755" t="str">
            <v>MITR22</v>
          </cell>
          <cell r="C3755" t="str">
            <v>Mitra Tani/Lamidi</v>
          </cell>
          <cell r="D3755" t="str">
            <v>Lamidi</v>
          </cell>
          <cell r="E3755" t="str">
            <v>Padas</v>
          </cell>
          <cell r="F3755" t="str">
            <v>Ngawi</v>
          </cell>
          <cell r="G3755" t="str">
            <v>Reni</v>
          </cell>
          <cell r="H3755">
            <v>0</v>
          </cell>
          <cell r="I3755">
            <v>0</v>
          </cell>
          <cell r="J3755">
            <v>0</v>
          </cell>
          <cell r="K3755">
            <v>0</v>
          </cell>
          <cell r="L3755">
            <v>1000</v>
          </cell>
          <cell r="M3755">
            <v>1</v>
          </cell>
          <cell r="N3755" t="e">
            <v>#REF!</v>
          </cell>
          <cell r="O3755" t="str">
            <v>Abadi Tani, Toko</v>
          </cell>
          <cell r="P3755">
            <v>70000000</v>
          </cell>
          <cell r="Q3755">
            <v>1</v>
          </cell>
          <cell r="R3755">
            <v>1</v>
          </cell>
          <cell r="S3755" t="str">
            <v>*sumb*</v>
          </cell>
          <cell r="T3755" t="str">
            <v>*sumber jaya*</v>
          </cell>
        </row>
        <row r="3756">
          <cell r="B3756" t="str">
            <v>MITR13</v>
          </cell>
          <cell r="C3756" t="str">
            <v>Mitra Tani/Nur</v>
          </cell>
          <cell r="D3756" t="str">
            <v>Nurjamila</v>
          </cell>
          <cell r="E3756" t="str">
            <v>Dsn. Krajan, RT.002/RW.013 Kel. Kalisat, Kec. Kalisat</v>
          </cell>
          <cell r="F3756" t="str">
            <v>Jember</v>
          </cell>
          <cell r="G3756" t="str">
            <v>Yuyun</v>
          </cell>
          <cell r="H3756">
            <v>0</v>
          </cell>
          <cell r="I3756">
            <v>0</v>
          </cell>
          <cell r="J3756">
            <v>0</v>
          </cell>
          <cell r="K3756">
            <v>0</v>
          </cell>
          <cell r="L3756">
            <v>1000</v>
          </cell>
          <cell r="M3756">
            <v>1</v>
          </cell>
          <cell r="N3756" t="e">
            <v>#REF!</v>
          </cell>
          <cell r="O3756" t="str">
            <v>Abadi Tani, Toko</v>
          </cell>
          <cell r="P3756">
            <v>70000000</v>
          </cell>
          <cell r="Q3756">
            <v>1</v>
          </cell>
          <cell r="R3756">
            <v>1</v>
          </cell>
          <cell r="S3756" t="str">
            <v>*sumb*</v>
          </cell>
          <cell r="T3756" t="str">
            <v>*sumber jaya*</v>
          </cell>
        </row>
        <row r="3757">
          <cell r="B3757" t="str">
            <v>MITR16</v>
          </cell>
          <cell r="C3757" t="str">
            <v>Mitra Tani/Riska</v>
          </cell>
          <cell r="D3757" t="str">
            <v>Riska Mardianingsih</v>
          </cell>
          <cell r="E3757" t="str">
            <v>Blokagung RT.003/RW.003, Ds. Karangdoro, Kec. Tegalsari</v>
          </cell>
          <cell r="F3757" t="str">
            <v>Banyuwangi</v>
          </cell>
          <cell r="G3757" t="str">
            <v>Faris</v>
          </cell>
          <cell r="H3757">
            <v>0</v>
          </cell>
          <cell r="I3757">
            <v>0</v>
          </cell>
          <cell r="J3757">
            <v>0</v>
          </cell>
          <cell r="K3757">
            <v>0</v>
          </cell>
          <cell r="L3757">
            <v>200000000</v>
          </cell>
          <cell r="M3757">
            <v>1</v>
          </cell>
          <cell r="N3757" t="e">
            <v>#REF!</v>
          </cell>
          <cell r="O3757" t="str">
            <v>Abadi Tani, Toko</v>
          </cell>
          <cell r="P3757">
            <v>70000000</v>
          </cell>
          <cell r="Q3757">
            <v>1</v>
          </cell>
          <cell r="R3757">
            <v>1</v>
          </cell>
          <cell r="S3757" t="str">
            <v>*sumb*</v>
          </cell>
          <cell r="T3757" t="str">
            <v>*sumber jaya*</v>
          </cell>
        </row>
        <row r="3758">
          <cell r="B3758" t="str">
            <v>MITR64</v>
          </cell>
          <cell r="C3758" t="str">
            <v>Mitra Tani/Saleh</v>
          </cell>
          <cell r="D3758" t="str">
            <v>Saleh, SE</v>
          </cell>
          <cell r="E3758" t="str">
            <v>Lingkungan Pohdana RT.004/RW.000, Kel. Gerung Utara, Kec. Gerung</v>
          </cell>
          <cell r="F3758" t="str">
            <v>Lombok Barat</v>
          </cell>
          <cell r="G3758" t="str">
            <v>Hendra</v>
          </cell>
          <cell r="H3758">
            <v>0</v>
          </cell>
          <cell r="I3758">
            <v>0</v>
          </cell>
          <cell r="J3758">
            <v>0</v>
          </cell>
          <cell r="K3758">
            <v>0</v>
          </cell>
          <cell r="L3758">
            <v>1000</v>
          </cell>
          <cell r="M3758">
            <v>1</v>
          </cell>
          <cell r="N3758" t="e">
            <v>#REF!</v>
          </cell>
          <cell r="O3758" t="str">
            <v>Abadi Tani, Toko</v>
          </cell>
          <cell r="P3758">
            <v>70000000</v>
          </cell>
          <cell r="Q3758">
            <v>1</v>
          </cell>
          <cell r="R3758">
            <v>1</v>
          </cell>
          <cell r="S3758" t="str">
            <v>*sumb*</v>
          </cell>
          <cell r="T3758" t="str">
            <v>*sumber jaya*</v>
          </cell>
        </row>
        <row r="3759">
          <cell r="B3759" t="str">
            <v>MITR62</v>
          </cell>
          <cell r="C3759" t="str">
            <v>Mitra Tani/Setiyo Budi</v>
          </cell>
          <cell r="D3759" t="str">
            <v>Setiyo Budi</v>
          </cell>
          <cell r="E3759" t="str">
            <v>Centong RT.003/RW.002, Kel. Gerih, Kec. Gerih</v>
          </cell>
          <cell r="F3759" t="str">
            <v>Ngawi</v>
          </cell>
          <cell r="G3759" t="str">
            <v>Reni</v>
          </cell>
          <cell r="H3759">
            <v>0</v>
          </cell>
          <cell r="I3759">
            <v>0</v>
          </cell>
          <cell r="J3759">
            <v>0</v>
          </cell>
          <cell r="K3759">
            <v>0</v>
          </cell>
          <cell r="L3759">
            <v>10000000</v>
          </cell>
          <cell r="M3759">
            <v>1</v>
          </cell>
          <cell r="N3759" t="e">
            <v>#REF!</v>
          </cell>
          <cell r="O3759" t="str">
            <v>Abadi Tani, Toko</v>
          </cell>
          <cell r="P3759">
            <v>70000000</v>
          </cell>
          <cell r="Q3759">
            <v>1</v>
          </cell>
          <cell r="R3759">
            <v>1</v>
          </cell>
          <cell r="S3759" t="str">
            <v>*sumb*</v>
          </cell>
          <cell r="T3759" t="str">
            <v>*sumber jaya*</v>
          </cell>
        </row>
        <row r="3760">
          <cell r="B3760" t="str">
            <v>MITR35</v>
          </cell>
          <cell r="C3760" t="str">
            <v>Mitra Tani/Sudarman, H</v>
          </cell>
          <cell r="D3760" t="str">
            <v>Sudarman, H</v>
          </cell>
          <cell r="E3760" t="str">
            <v>Jl. Letjen Suprapto 128, Kel. Jatirejo Kec. Nganjuk, Kab. Nganjuk</v>
          </cell>
          <cell r="F3760" t="str">
            <v>Nganjuk</v>
          </cell>
          <cell r="G3760" t="str">
            <v>Reni</v>
          </cell>
          <cell r="H3760">
            <v>0</v>
          </cell>
          <cell r="I3760">
            <v>0</v>
          </cell>
          <cell r="J3760">
            <v>0</v>
          </cell>
          <cell r="K3760">
            <v>0</v>
          </cell>
          <cell r="L3760">
            <v>200000000</v>
          </cell>
          <cell r="M3760">
            <v>1</v>
          </cell>
          <cell r="N3760" t="e">
            <v>#REF!</v>
          </cell>
          <cell r="O3760" t="str">
            <v>Abadi Tani, Toko</v>
          </cell>
          <cell r="P3760">
            <v>70000000</v>
          </cell>
          <cell r="Q3760">
            <v>1</v>
          </cell>
          <cell r="R3760">
            <v>1</v>
          </cell>
          <cell r="S3760" t="str">
            <v>*sumb*</v>
          </cell>
          <cell r="T3760" t="str">
            <v>*sumber jaya*</v>
          </cell>
        </row>
        <row r="3761">
          <cell r="B3761" t="str">
            <v>MITR37</v>
          </cell>
          <cell r="C3761" t="str">
            <v>Mitra Tani/Suharto</v>
          </cell>
          <cell r="D3761" t="str">
            <v>Suharto</v>
          </cell>
          <cell r="E3761" t="str">
            <v>Ds. Margo Agung, RT.001/RW.001, Margoagung Sumberrejo</v>
          </cell>
          <cell r="F3761" t="str">
            <v>Bojonegoro</v>
          </cell>
          <cell r="G3761" t="str">
            <v>Arasy</v>
          </cell>
          <cell r="H3761">
            <v>0</v>
          </cell>
          <cell r="I3761">
            <v>0</v>
          </cell>
          <cell r="J3761">
            <v>0</v>
          </cell>
          <cell r="K3761">
            <v>0</v>
          </cell>
          <cell r="L3761">
            <v>100000000</v>
          </cell>
          <cell r="M3761">
            <v>1</v>
          </cell>
          <cell r="N3761" t="e">
            <v>#REF!</v>
          </cell>
          <cell r="O3761" t="str">
            <v>Abadi Tani, Toko</v>
          </cell>
          <cell r="P3761">
            <v>70000000</v>
          </cell>
          <cell r="Q3761">
            <v>1</v>
          </cell>
          <cell r="R3761">
            <v>1</v>
          </cell>
          <cell r="S3761" t="str">
            <v>*sumb*</v>
          </cell>
          <cell r="T3761" t="str">
            <v>*sumber jaya*</v>
          </cell>
        </row>
        <row r="3762">
          <cell r="B3762" t="str">
            <v>MITR14</v>
          </cell>
          <cell r="C3762" t="str">
            <v>Mitra Tani/Supriyono</v>
          </cell>
          <cell r="D3762" t="str">
            <v>Supriyono</v>
          </cell>
          <cell r="E3762" t="str">
            <v>Dsn. Krajan I RT.01/RW.02 Patemon, Tanggul</v>
          </cell>
          <cell r="F3762" t="str">
            <v>Jember</v>
          </cell>
          <cell r="G3762" t="str">
            <v>Riyan</v>
          </cell>
          <cell r="H3762">
            <v>0</v>
          </cell>
          <cell r="I3762">
            <v>0</v>
          </cell>
          <cell r="J3762">
            <v>0</v>
          </cell>
          <cell r="K3762">
            <v>0</v>
          </cell>
          <cell r="L3762">
            <v>10000000</v>
          </cell>
          <cell r="M3762">
            <v>1</v>
          </cell>
          <cell r="N3762" t="e">
            <v>#REF!</v>
          </cell>
          <cell r="O3762" t="str">
            <v>Abadi Tani, Toko</v>
          </cell>
          <cell r="P3762">
            <v>70000000</v>
          </cell>
          <cell r="Q3762">
            <v>1</v>
          </cell>
          <cell r="R3762">
            <v>1</v>
          </cell>
          <cell r="S3762" t="str">
            <v>*sumb*</v>
          </cell>
          <cell r="T3762" t="str">
            <v>*sumber jaya*</v>
          </cell>
        </row>
        <row r="3763">
          <cell r="B3763" t="str">
            <v>MITR49</v>
          </cell>
          <cell r="C3763" t="str">
            <v>Mitra Tani/Taufik</v>
          </cell>
          <cell r="D3763" t="str">
            <v>Taufik Rohman</v>
          </cell>
          <cell r="E3763" t="str">
            <v>Dsn. Krajan RT.007/RW.005 Kel. Karang Kedawung Kec. Mumbulsari</v>
          </cell>
          <cell r="F3763" t="str">
            <v>Jember</v>
          </cell>
          <cell r="G3763" t="str">
            <v>Yuyun</v>
          </cell>
          <cell r="H3763">
            <v>0</v>
          </cell>
          <cell r="I3763">
            <v>0</v>
          </cell>
          <cell r="J3763">
            <v>0</v>
          </cell>
          <cell r="K3763">
            <v>0</v>
          </cell>
          <cell r="L3763">
            <v>10000000</v>
          </cell>
          <cell r="M3763">
            <v>1</v>
          </cell>
          <cell r="N3763" t="e">
            <v>#REF!</v>
          </cell>
          <cell r="O3763" t="str">
            <v>Abadi Tani, Toko</v>
          </cell>
          <cell r="P3763">
            <v>70000000</v>
          </cell>
          <cell r="Q3763">
            <v>1</v>
          </cell>
          <cell r="R3763">
            <v>1</v>
          </cell>
          <cell r="S3763" t="str">
            <v>*sumb*</v>
          </cell>
          <cell r="T3763" t="str">
            <v>*sumber jaya*</v>
          </cell>
        </row>
        <row r="3764">
          <cell r="B3764" t="str">
            <v>MITR20</v>
          </cell>
          <cell r="C3764" t="str">
            <v>Mitra Tani/Umi</v>
          </cell>
          <cell r="D3764" t="str">
            <v>Umi Kalsum</v>
          </cell>
          <cell r="E3764" t="str">
            <v>Dsn. Ngebrak, RT.001/RW.001 Kel. Ngebrak, Kec. Gampengrejo</v>
          </cell>
          <cell r="F3764" t="str">
            <v>Kediri</v>
          </cell>
          <cell r="G3764" t="str">
            <v>Zakia</v>
          </cell>
          <cell r="H3764">
            <v>0</v>
          </cell>
          <cell r="I3764">
            <v>0</v>
          </cell>
          <cell r="J3764">
            <v>0</v>
          </cell>
          <cell r="K3764">
            <v>0</v>
          </cell>
          <cell r="L3764">
            <v>130000000</v>
          </cell>
          <cell r="M3764">
            <v>1</v>
          </cell>
          <cell r="N3764" t="e">
            <v>#REF!</v>
          </cell>
          <cell r="O3764" t="str">
            <v>Abadi Tani, Toko</v>
          </cell>
          <cell r="P3764">
            <v>70000000</v>
          </cell>
          <cell r="Q3764">
            <v>1</v>
          </cell>
          <cell r="R3764">
            <v>1</v>
          </cell>
          <cell r="S3764" t="str">
            <v>*sumb*</v>
          </cell>
          <cell r="T3764" t="str">
            <v>*sumber jaya*</v>
          </cell>
        </row>
        <row r="3765">
          <cell r="B3765" t="str">
            <v>MITR80</v>
          </cell>
          <cell r="C3765" t="str">
            <v>Mitra Tani/Warsono</v>
          </cell>
          <cell r="D3765" t="str">
            <v>Warsono</v>
          </cell>
          <cell r="E3765" t="str">
            <v>Kuniran RT.022/RW.005, Kel. Kuniran, Kec. Purwosari</v>
          </cell>
          <cell r="F3765" t="str">
            <v>Bojonegoro</v>
          </cell>
          <cell r="G3765" t="str">
            <v>Arasy</v>
          </cell>
          <cell r="H3765">
            <v>0</v>
          </cell>
          <cell r="I3765">
            <v>0</v>
          </cell>
          <cell r="J3765">
            <v>0</v>
          </cell>
          <cell r="K3765">
            <v>0</v>
          </cell>
          <cell r="L3765">
            <v>1000</v>
          </cell>
          <cell r="M3765">
            <v>1</v>
          </cell>
          <cell r="N3765" t="e">
            <v>#REF!</v>
          </cell>
          <cell r="O3765" t="str">
            <v>Abadi Tani, Toko</v>
          </cell>
          <cell r="P3765">
            <v>70000000</v>
          </cell>
          <cell r="Q3765">
            <v>1</v>
          </cell>
          <cell r="R3765">
            <v>1</v>
          </cell>
          <cell r="S3765" t="str">
            <v>*sumb*</v>
          </cell>
          <cell r="T3765" t="str">
            <v>*sumber jaya*</v>
          </cell>
        </row>
        <row r="3766">
          <cell r="B3766" t="str">
            <v>MITR17</v>
          </cell>
          <cell r="C3766" t="str">
            <v>Mitra Tani/Yanto</v>
          </cell>
          <cell r="D3766" t="str">
            <v>Yanto</v>
          </cell>
          <cell r="E3766" t="str">
            <v>Jl. Raya Karasan Desa Kartoharjo RT/RW 07/03 Kec. Kartoharjo</v>
          </cell>
          <cell r="F3766" t="str">
            <v>Magetan</v>
          </cell>
          <cell r="G3766" t="str">
            <v>Reni</v>
          </cell>
          <cell r="H3766">
            <v>0</v>
          </cell>
          <cell r="I3766">
            <v>0</v>
          </cell>
          <cell r="J3766">
            <v>0</v>
          </cell>
          <cell r="K3766">
            <v>0</v>
          </cell>
          <cell r="L3766">
            <v>1000</v>
          </cell>
          <cell r="M3766">
            <v>1</v>
          </cell>
          <cell r="N3766" t="e">
            <v>#REF!</v>
          </cell>
          <cell r="O3766" t="str">
            <v>Abadi Tani, Toko</v>
          </cell>
          <cell r="P3766">
            <v>70000000</v>
          </cell>
          <cell r="Q3766">
            <v>1</v>
          </cell>
          <cell r="R3766">
            <v>1</v>
          </cell>
          <cell r="S3766" t="str">
            <v>*sumb*</v>
          </cell>
          <cell r="T3766" t="str">
            <v>*sumber jaya*</v>
          </cell>
        </row>
        <row r="3767">
          <cell r="B3767" t="str">
            <v>MITR38</v>
          </cell>
          <cell r="C3767" t="str">
            <v>Mitra Usaha Tani/Somat</v>
          </cell>
          <cell r="D3767" t="str">
            <v>Abdul Somad, H</v>
          </cell>
          <cell r="E3767" t="str">
            <v>Jl. Krajan, RT.01/RW.04 Karang Anyar, Kraton</v>
          </cell>
          <cell r="F3767" t="str">
            <v>Pasuruan</v>
          </cell>
          <cell r="G3767" t="str">
            <v>Riyan</v>
          </cell>
          <cell r="H3767">
            <v>0</v>
          </cell>
          <cell r="I3767">
            <v>0</v>
          </cell>
          <cell r="J3767">
            <v>0</v>
          </cell>
          <cell r="K3767">
            <v>0</v>
          </cell>
          <cell r="L3767">
            <v>35000000</v>
          </cell>
          <cell r="M3767">
            <v>1</v>
          </cell>
          <cell r="N3767" t="e">
            <v>#REF!</v>
          </cell>
          <cell r="O3767" t="str">
            <v>Abadi Tani, Toko</v>
          </cell>
          <cell r="P3767">
            <v>70000000</v>
          </cell>
          <cell r="Q3767">
            <v>1</v>
          </cell>
          <cell r="R3767">
            <v>1</v>
          </cell>
          <cell r="S3767" t="str">
            <v>*sumb*</v>
          </cell>
          <cell r="T3767" t="str">
            <v>*sumber jaya*</v>
          </cell>
        </row>
        <row r="3768">
          <cell r="B3768" t="str">
            <v>MITR32</v>
          </cell>
          <cell r="C3768" t="str">
            <v>Mitra Usaha Tani/Yulianto</v>
          </cell>
          <cell r="D3768" t="str">
            <v>Muhammad Zulianto</v>
          </cell>
          <cell r="E3768" t="str">
            <v>Miru RT.007/RW.002, Kel. Miru, Kec. Sekaran</v>
          </cell>
          <cell r="F3768" t="str">
            <v>Lamongan</v>
          </cell>
          <cell r="G3768" t="str">
            <v>Arasy</v>
          </cell>
          <cell r="H3768">
            <v>0</v>
          </cell>
          <cell r="I3768">
            <v>0</v>
          </cell>
          <cell r="J3768">
            <v>0</v>
          </cell>
          <cell r="K3768">
            <v>0</v>
          </cell>
          <cell r="L3768">
            <v>100000000</v>
          </cell>
          <cell r="M3768">
            <v>1</v>
          </cell>
          <cell r="N3768" t="e">
            <v>#REF!</v>
          </cell>
          <cell r="O3768" t="str">
            <v>Abadi Tani, Toko</v>
          </cell>
          <cell r="P3768">
            <v>70000000</v>
          </cell>
          <cell r="Q3768">
            <v>1</v>
          </cell>
          <cell r="R3768">
            <v>1</v>
          </cell>
          <cell r="S3768" t="str">
            <v>*sumb*</v>
          </cell>
          <cell r="T3768" t="str">
            <v>*sumber jaya*</v>
          </cell>
        </row>
        <row r="3769">
          <cell r="B3769" t="str">
            <v>MITR78</v>
          </cell>
          <cell r="C3769" t="str">
            <v>Mitra Usaha, UD/Supris</v>
          </cell>
          <cell r="D3769" t="str">
            <v>Supris</v>
          </cell>
          <cell r="E3769" t="str">
            <v>Jl. Melati Putih RT.021/RW.002, Kel. Ngembal, Kec. Wajak</v>
          </cell>
          <cell r="F3769" t="str">
            <v>Malang</v>
          </cell>
          <cell r="G3769" t="str">
            <v>Reni</v>
          </cell>
          <cell r="H3769">
            <v>0</v>
          </cell>
          <cell r="I3769">
            <v>0</v>
          </cell>
          <cell r="J3769">
            <v>0</v>
          </cell>
          <cell r="K3769">
            <v>0</v>
          </cell>
          <cell r="L3769">
            <v>10000000</v>
          </cell>
          <cell r="M3769">
            <v>1</v>
          </cell>
          <cell r="N3769" t="e">
            <v>#REF!</v>
          </cell>
          <cell r="O3769" t="str">
            <v>Abadi Tani, Toko</v>
          </cell>
          <cell r="P3769">
            <v>70000000</v>
          </cell>
          <cell r="Q3769">
            <v>1</v>
          </cell>
          <cell r="R3769">
            <v>1</v>
          </cell>
          <cell r="S3769" t="str">
            <v>*sumb*</v>
          </cell>
          <cell r="T3769" t="str">
            <v>*sumber jaya*</v>
          </cell>
        </row>
        <row r="3770">
          <cell r="B3770" t="str">
            <v>MITR65</v>
          </cell>
          <cell r="C3770" t="str">
            <v>Mitra Usaha/Hendro</v>
          </cell>
          <cell r="D3770" t="str">
            <v>Mohamad Hendro Warsito</v>
          </cell>
          <cell r="E3770" t="str">
            <v>Dusun Pangabetan Barat, RT.001/RW.001, Kel. Selomukti, Kec. Mlandingan</v>
          </cell>
          <cell r="F3770" t="str">
            <v>Situbondo</v>
          </cell>
          <cell r="G3770" t="str">
            <v>Faris</v>
          </cell>
          <cell r="H3770">
            <v>0</v>
          </cell>
          <cell r="I3770">
            <v>0</v>
          </cell>
          <cell r="J3770">
            <v>0</v>
          </cell>
          <cell r="K3770">
            <v>0</v>
          </cell>
          <cell r="L3770">
            <v>1000</v>
          </cell>
          <cell r="M3770">
            <v>1</v>
          </cell>
          <cell r="N3770" t="e">
            <v>#REF!</v>
          </cell>
          <cell r="O3770" t="str">
            <v>Abadi Tani, Toko</v>
          </cell>
          <cell r="P3770">
            <v>70000000</v>
          </cell>
          <cell r="Q3770">
            <v>1</v>
          </cell>
          <cell r="R3770">
            <v>1</v>
          </cell>
          <cell r="S3770" t="str">
            <v>*sumb*</v>
          </cell>
          <cell r="T3770" t="str">
            <v>*sumber jaya*</v>
          </cell>
        </row>
        <row r="3771">
          <cell r="B3771" t="str">
            <v>MITR18</v>
          </cell>
          <cell r="C3771" t="str">
            <v>Mitratani Dua Tujuh, PT</v>
          </cell>
          <cell r="D3771" t="str">
            <v>Mitratani Dua Tujuh, PT</v>
          </cell>
          <cell r="E3771" t="str">
            <v>Jl. Brawijaya 83</v>
          </cell>
          <cell r="F3771" t="str">
            <v>Jember</v>
          </cell>
          <cell r="G3771" t="str">
            <v>Yuyun</v>
          </cell>
          <cell r="H3771">
            <v>0</v>
          </cell>
          <cell r="I3771">
            <v>0</v>
          </cell>
          <cell r="J3771">
            <v>0</v>
          </cell>
          <cell r="K3771">
            <v>0</v>
          </cell>
          <cell r="L3771">
            <v>250000000</v>
          </cell>
          <cell r="M3771">
            <v>1</v>
          </cell>
          <cell r="N3771" t="e">
            <v>#REF!</v>
          </cell>
          <cell r="O3771" t="str">
            <v>Abadi Tani, Toko</v>
          </cell>
          <cell r="P3771">
            <v>70000000</v>
          </cell>
          <cell r="Q3771">
            <v>1</v>
          </cell>
          <cell r="R3771">
            <v>1</v>
          </cell>
          <cell r="S3771" t="str">
            <v>*sumb*</v>
          </cell>
          <cell r="T3771" t="str">
            <v>*sumber jaya*</v>
          </cell>
        </row>
        <row r="3772">
          <cell r="B3772" t="str">
            <v>MITR81</v>
          </cell>
          <cell r="C3772" t="str">
            <v>Mitrawadi</v>
          </cell>
          <cell r="D3772" t="str">
            <v>Mitrawadi</v>
          </cell>
          <cell r="E3772" t="str">
            <v>Jalan Napal Desa Semelinang Tebing , Kab. Indragiri Hulu, Peranap</v>
          </cell>
          <cell r="F3772" t="str">
            <v>Riau</v>
          </cell>
          <cell r="G3772" t="str">
            <v>Faisal</v>
          </cell>
          <cell r="H3772">
            <v>0</v>
          </cell>
          <cell r="I3772">
            <v>0</v>
          </cell>
          <cell r="J3772">
            <v>0</v>
          </cell>
          <cell r="K3772">
            <v>0</v>
          </cell>
          <cell r="L3772">
            <v>1000</v>
          </cell>
          <cell r="M3772">
            <v>1</v>
          </cell>
          <cell r="N3772" t="e">
            <v>#REF!</v>
          </cell>
          <cell r="O3772" t="str">
            <v>Abadi Tani, Toko</v>
          </cell>
          <cell r="P3772">
            <v>70000000</v>
          </cell>
          <cell r="Q3772">
            <v>1</v>
          </cell>
          <cell r="R3772">
            <v>1</v>
          </cell>
          <cell r="S3772" t="str">
            <v>*sumb*</v>
          </cell>
          <cell r="T3772" t="str">
            <v>*sumber jaya*</v>
          </cell>
        </row>
        <row r="3773">
          <cell r="B3773" t="str">
            <v>MITR43</v>
          </cell>
          <cell r="C3773" t="str">
            <v>Mitro Tani/Hadiyudin</v>
          </cell>
          <cell r="D3773" t="str">
            <v>Yazid Syaiful Alam</v>
          </cell>
          <cell r="E3773" t="str">
            <v>Jalan Raya Madiun No. 01 RT.001/RW.001, Bagor Kulon, Bagor</v>
          </cell>
          <cell r="F3773" t="str">
            <v>Nganjuk</v>
          </cell>
          <cell r="G3773" t="str">
            <v>Reni</v>
          </cell>
          <cell r="H3773">
            <v>0</v>
          </cell>
          <cell r="I3773">
            <v>0</v>
          </cell>
          <cell r="J3773">
            <v>0</v>
          </cell>
          <cell r="K3773">
            <v>0</v>
          </cell>
          <cell r="L3773">
            <v>100000000</v>
          </cell>
          <cell r="M3773">
            <v>1</v>
          </cell>
          <cell r="N3773" t="e">
            <v>#REF!</v>
          </cell>
          <cell r="O3773" t="str">
            <v>Abadi Tani, Toko</v>
          </cell>
          <cell r="P3773">
            <v>70000000</v>
          </cell>
          <cell r="Q3773">
            <v>1</v>
          </cell>
          <cell r="R3773">
            <v>1</v>
          </cell>
          <cell r="S3773" t="str">
            <v>*sumb*</v>
          </cell>
          <cell r="T3773" t="str">
            <v>*sumber jaya*</v>
          </cell>
        </row>
        <row r="3774">
          <cell r="B3774" t="str">
            <v>MIYA02</v>
          </cell>
          <cell r="C3774" t="str">
            <v>Miya Prihatini</v>
          </cell>
          <cell r="D3774" t="str">
            <v>Miya Prihatini</v>
          </cell>
          <cell r="E3774" t="str">
            <v>Dsn Gedangan RT.002/RW.007, Ds Penganten, Kec. Klambu (rumah panggung depan ada pohon sawo, depan toko sembako)</v>
          </cell>
          <cell r="F3774" t="str">
            <v>Grobogan</v>
          </cell>
          <cell r="G3774" t="str">
            <v>Faisal</v>
          </cell>
          <cell r="H3774">
            <v>0</v>
          </cell>
          <cell r="I3774">
            <v>0</v>
          </cell>
          <cell r="J3774">
            <v>0</v>
          </cell>
          <cell r="K3774">
            <v>0</v>
          </cell>
          <cell r="L3774">
            <v>1000</v>
          </cell>
          <cell r="M3774">
            <v>1</v>
          </cell>
          <cell r="N3774" t="e">
            <v>#REF!</v>
          </cell>
          <cell r="O3774" t="str">
            <v>Abadi Tani, Toko</v>
          </cell>
          <cell r="P3774">
            <v>70000000</v>
          </cell>
          <cell r="Q3774">
            <v>1</v>
          </cell>
          <cell r="R3774">
            <v>1</v>
          </cell>
          <cell r="S3774" t="str">
            <v>*sumb*</v>
          </cell>
          <cell r="T3774" t="str">
            <v>*sumber jaya*</v>
          </cell>
        </row>
        <row r="3775">
          <cell r="B3775" t="str">
            <v>MIYA01</v>
          </cell>
          <cell r="C3775" t="str">
            <v>Miyani</v>
          </cell>
          <cell r="D3775" t="str">
            <v>Miyani</v>
          </cell>
          <cell r="E3775" t="str">
            <v>Perumahan City Home, Keputih Gang Makam Blok E1/8Sukolilo</v>
          </cell>
          <cell r="F3775" t="str">
            <v>Surabaya</v>
          </cell>
          <cell r="G3775" t="str">
            <v>Faisal</v>
          </cell>
          <cell r="H3775">
            <v>0</v>
          </cell>
          <cell r="I3775">
            <v>0</v>
          </cell>
          <cell r="J3775">
            <v>0</v>
          </cell>
          <cell r="K3775">
            <v>0</v>
          </cell>
          <cell r="L3775">
            <v>1000</v>
          </cell>
          <cell r="M3775">
            <v>1</v>
          </cell>
          <cell r="N3775" t="e">
            <v>#REF!</v>
          </cell>
          <cell r="O3775" t="str">
            <v>Abadi Tani, Toko</v>
          </cell>
          <cell r="P3775">
            <v>70000000</v>
          </cell>
          <cell r="Q3775">
            <v>1</v>
          </cell>
          <cell r="R3775">
            <v>1</v>
          </cell>
          <cell r="S3775" t="str">
            <v>*sumb*</v>
          </cell>
          <cell r="T3775" t="str">
            <v>*sumber jaya*</v>
          </cell>
        </row>
        <row r="3776">
          <cell r="B3776" t="str">
            <v>MJTA01</v>
          </cell>
          <cell r="C3776" t="str">
            <v>MJ Tani</v>
          </cell>
          <cell r="D3776" t="str">
            <v>Mahfid Khoironi</v>
          </cell>
          <cell r="E3776" t="str">
            <v>Dsn. Krajan, RT.003/RW.002 Kel. Seputih, Kec. Mayang</v>
          </cell>
          <cell r="F3776" t="str">
            <v>Jember</v>
          </cell>
          <cell r="G3776" t="str">
            <v>Yuyun</v>
          </cell>
          <cell r="H3776">
            <v>0</v>
          </cell>
          <cell r="I3776">
            <v>0</v>
          </cell>
          <cell r="J3776">
            <v>0</v>
          </cell>
          <cell r="K3776">
            <v>0</v>
          </cell>
          <cell r="L3776">
            <v>1000</v>
          </cell>
          <cell r="M3776">
            <v>1</v>
          </cell>
          <cell r="N3776" t="e">
            <v>#REF!</v>
          </cell>
          <cell r="O3776" t="str">
            <v>Abadi Tani, Toko</v>
          </cell>
          <cell r="P3776">
            <v>70000000</v>
          </cell>
          <cell r="Q3776">
            <v>1</v>
          </cell>
          <cell r="R3776">
            <v>1</v>
          </cell>
          <cell r="S3776" t="str">
            <v>*sumb*</v>
          </cell>
          <cell r="T3776" t="str">
            <v>*sumber jaya*</v>
          </cell>
        </row>
        <row r="3777">
          <cell r="B3777" t="str">
            <v>MOCH13</v>
          </cell>
          <cell r="C3777" t="str">
            <v>Moch Arifin Titis</v>
          </cell>
          <cell r="D3777" t="str">
            <v>Moch Arifin Titis</v>
          </cell>
          <cell r="E3777" t="str">
            <v>Desa Bagor Wetan RT.003/RW.001, Sukomoro (utara jalan cat pth)</v>
          </cell>
          <cell r="F3777" t="str">
            <v>Nganjuk</v>
          </cell>
          <cell r="G3777" t="str">
            <v>Faisal</v>
          </cell>
          <cell r="H3777">
            <v>0</v>
          </cell>
          <cell r="I3777">
            <v>0</v>
          </cell>
          <cell r="J3777">
            <v>0</v>
          </cell>
          <cell r="K3777">
            <v>0</v>
          </cell>
          <cell r="L3777">
            <v>1000</v>
          </cell>
          <cell r="M3777">
            <v>1</v>
          </cell>
          <cell r="N3777" t="e">
            <v>#REF!</v>
          </cell>
          <cell r="O3777" t="str">
            <v>Abadi Tani, Toko</v>
          </cell>
          <cell r="P3777">
            <v>70000000</v>
          </cell>
          <cell r="Q3777">
            <v>1</v>
          </cell>
          <cell r="R3777">
            <v>1</v>
          </cell>
          <cell r="S3777" t="str">
            <v>*sumb*</v>
          </cell>
          <cell r="T3777" t="str">
            <v>*sumber jaya*</v>
          </cell>
        </row>
        <row r="3778">
          <cell r="B3778" t="str">
            <v>MOCH14</v>
          </cell>
          <cell r="C3778" t="str">
            <v>Moch Rizal Adi Setiawan</v>
          </cell>
          <cell r="D3778" t="str">
            <v>Moch Rizal Adi Setiawan</v>
          </cell>
          <cell r="E3778" t="str">
            <v>Desa Bagor Wetan, Jalan bagor Wetan RT.001/RW.002, Bagor Wetan, Sukomoro (Masjid Jami menara)</v>
          </cell>
          <cell r="F3778" t="str">
            <v>Nganjuk</v>
          </cell>
          <cell r="G3778" t="str">
            <v>Faisal</v>
          </cell>
          <cell r="H3778">
            <v>0</v>
          </cell>
          <cell r="I3778">
            <v>0</v>
          </cell>
          <cell r="J3778">
            <v>0</v>
          </cell>
          <cell r="K3778">
            <v>0</v>
          </cell>
          <cell r="L3778">
            <v>1000</v>
          </cell>
          <cell r="M3778">
            <v>1</v>
          </cell>
          <cell r="N3778" t="e">
            <v>#REF!</v>
          </cell>
          <cell r="O3778" t="str">
            <v>Abadi Tani, Toko</v>
          </cell>
          <cell r="P3778">
            <v>70000000</v>
          </cell>
          <cell r="Q3778">
            <v>1</v>
          </cell>
          <cell r="R3778">
            <v>1</v>
          </cell>
          <cell r="S3778" t="str">
            <v>*sumb*</v>
          </cell>
          <cell r="T3778" t="str">
            <v>*sumber jaya*</v>
          </cell>
        </row>
        <row r="3779">
          <cell r="B3779" t="str">
            <v>MOCH11</v>
          </cell>
          <cell r="C3779" t="str">
            <v>Moch Yahya Rio Saputra</v>
          </cell>
          <cell r="D3779" t="str">
            <v>Moch Yahya Rio Saputra</v>
          </cell>
          <cell r="E3779" t="str">
            <v>Jalan Kangkung RT.004/RW.004, Suci Krajan, Suci, Panti (masuk gang sekolah TK negeri Pembina/lapangan Suci)</v>
          </cell>
          <cell r="F3779" t="str">
            <v>Jember</v>
          </cell>
          <cell r="G3779" t="str">
            <v>Faisal</v>
          </cell>
          <cell r="H3779">
            <v>0</v>
          </cell>
          <cell r="I3779">
            <v>0</v>
          </cell>
          <cell r="J3779">
            <v>0</v>
          </cell>
          <cell r="K3779">
            <v>0</v>
          </cell>
          <cell r="L3779">
            <v>1000</v>
          </cell>
          <cell r="M3779">
            <v>1</v>
          </cell>
          <cell r="N3779" t="e">
            <v>#REF!</v>
          </cell>
          <cell r="O3779" t="str">
            <v>Abadi Tani, Toko</v>
          </cell>
          <cell r="P3779">
            <v>70000000</v>
          </cell>
          <cell r="Q3779">
            <v>1</v>
          </cell>
          <cell r="R3779">
            <v>1</v>
          </cell>
          <cell r="S3779" t="str">
            <v>*sumb*</v>
          </cell>
          <cell r="T3779" t="str">
            <v>*sumber jaya*</v>
          </cell>
        </row>
        <row r="3780">
          <cell r="B3780" t="str">
            <v>MOCH07</v>
          </cell>
          <cell r="C3780" t="str">
            <v>Moch. Abdul Muhid/THM</v>
          </cell>
          <cell r="D3780" t="str">
            <v>Moch. Abdul Muhid</v>
          </cell>
          <cell r="E3780" t="str">
            <v>Perum Bumi Permata Blok I-11 RT.013/RW.017, Kel. Tulungrejo, Kec. Pare</v>
          </cell>
          <cell r="F3780" t="str">
            <v>Kediri</v>
          </cell>
          <cell r="G3780" t="str">
            <v>Yuyun</v>
          </cell>
          <cell r="H3780">
            <v>0</v>
          </cell>
          <cell r="I3780">
            <v>0</v>
          </cell>
          <cell r="J3780">
            <v>0</v>
          </cell>
          <cell r="K3780">
            <v>0</v>
          </cell>
          <cell r="L3780">
            <v>1000</v>
          </cell>
          <cell r="M3780">
            <v>1</v>
          </cell>
          <cell r="N3780" t="e">
            <v>#REF!</v>
          </cell>
          <cell r="O3780" t="str">
            <v>Abadi Tani, Toko</v>
          </cell>
          <cell r="P3780">
            <v>70000000</v>
          </cell>
          <cell r="Q3780">
            <v>1</v>
          </cell>
          <cell r="R3780">
            <v>1</v>
          </cell>
          <cell r="S3780" t="str">
            <v>*sumb*</v>
          </cell>
          <cell r="T3780" t="str">
            <v>*sumber jaya*</v>
          </cell>
        </row>
        <row r="3781">
          <cell r="B3781" t="str">
            <v>MOCH12</v>
          </cell>
          <cell r="C3781" t="str">
            <v>Moch. Luthfi</v>
          </cell>
          <cell r="D3781" t="str">
            <v>Moch. Luthfi</v>
          </cell>
          <cell r="E3781" t="str">
            <v>Jalan Raden Patah, Balung</v>
          </cell>
          <cell r="F3781" t="str">
            <v>Jember</v>
          </cell>
          <cell r="G3781" t="str">
            <v>Faisal</v>
          </cell>
          <cell r="H3781">
            <v>0</v>
          </cell>
          <cell r="I3781">
            <v>0</v>
          </cell>
          <cell r="J3781">
            <v>0</v>
          </cell>
          <cell r="K3781">
            <v>0</v>
          </cell>
          <cell r="L3781">
            <v>1000</v>
          </cell>
          <cell r="M3781">
            <v>1</v>
          </cell>
          <cell r="N3781" t="e">
            <v>#REF!</v>
          </cell>
          <cell r="O3781" t="str">
            <v>Abadi Tani, Toko</v>
          </cell>
          <cell r="P3781">
            <v>70000000</v>
          </cell>
          <cell r="Q3781">
            <v>1</v>
          </cell>
          <cell r="R3781">
            <v>1</v>
          </cell>
          <cell r="S3781" t="str">
            <v>*sumb*</v>
          </cell>
          <cell r="T3781" t="str">
            <v>*sumber jaya*</v>
          </cell>
        </row>
        <row r="3782">
          <cell r="B3782" t="str">
            <v>MOCH05</v>
          </cell>
          <cell r="C3782" t="str">
            <v>Moch. Subahan/FMC</v>
          </cell>
          <cell r="D3782" t="str">
            <v>Moch. Subahan</v>
          </cell>
          <cell r="E3782" t="str">
            <v>Perum Puri Kartika Blok B-06 Jl. Moch. Yasin, Perum Puri Kartika Blok B-06 Jl. Moch. Yasin</v>
          </cell>
          <cell r="F3782" t="str">
            <v>Jember</v>
          </cell>
          <cell r="G3782" t="str">
            <v>Yuyun</v>
          </cell>
          <cell r="H3782">
            <v>0</v>
          </cell>
          <cell r="I3782">
            <v>0</v>
          </cell>
          <cell r="J3782">
            <v>0</v>
          </cell>
          <cell r="K3782">
            <v>0</v>
          </cell>
          <cell r="L3782">
            <v>1000</v>
          </cell>
          <cell r="M3782">
            <v>1</v>
          </cell>
          <cell r="N3782" t="e">
            <v>#REF!</v>
          </cell>
          <cell r="O3782" t="str">
            <v>Abadi Tani, Toko</v>
          </cell>
          <cell r="P3782">
            <v>70000000</v>
          </cell>
          <cell r="Q3782">
            <v>1</v>
          </cell>
          <cell r="R3782">
            <v>1</v>
          </cell>
          <cell r="S3782" t="str">
            <v>*sumb*</v>
          </cell>
          <cell r="T3782" t="str">
            <v>*sumber jaya*</v>
          </cell>
        </row>
        <row r="3783">
          <cell r="B3783" t="str">
            <v>MOCH06</v>
          </cell>
          <cell r="C3783" t="str">
            <v>Moch. Supandi</v>
          </cell>
          <cell r="D3783" t="str">
            <v>Moch. Supandi</v>
          </cell>
          <cell r="E3783" t="str">
            <v>Dsn. Kresek, RT.003/RW.011 Kel. Pancakarya, Kec. Ajung</v>
          </cell>
          <cell r="F3783" t="str">
            <v>Jember</v>
          </cell>
          <cell r="G3783" t="str">
            <v>Riyan</v>
          </cell>
          <cell r="H3783">
            <v>0</v>
          </cell>
          <cell r="I3783">
            <v>0</v>
          </cell>
          <cell r="J3783">
            <v>0</v>
          </cell>
          <cell r="K3783">
            <v>0</v>
          </cell>
          <cell r="L3783">
            <v>1000</v>
          </cell>
          <cell r="M3783">
            <v>1</v>
          </cell>
          <cell r="N3783" t="e">
            <v>#REF!</v>
          </cell>
          <cell r="O3783" t="str">
            <v>Abadi Tani, Toko</v>
          </cell>
          <cell r="P3783">
            <v>70000000</v>
          </cell>
          <cell r="Q3783">
            <v>1</v>
          </cell>
          <cell r="R3783">
            <v>1</v>
          </cell>
          <cell r="S3783" t="str">
            <v>*sumb*</v>
          </cell>
          <cell r="T3783" t="str">
            <v>*sumber jaya*</v>
          </cell>
        </row>
        <row r="3784">
          <cell r="B3784" t="str">
            <v>MOCH02</v>
          </cell>
          <cell r="C3784" t="str">
            <v>Moch. Triwahyu Widodo</v>
          </cell>
          <cell r="D3784" t="str">
            <v>Moch. Triwahyu Widodo</v>
          </cell>
          <cell r="E3784" t="str">
            <v>Perum Boro Mukti Permai, RT.004/RW.006 Kel. Boro Kulon, Kec. Banyu Urip</v>
          </cell>
          <cell r="F3784" t="str">
            <v>Purworejo</v>
          </cell>
          <cell r="G3784" t="str">
            <v>Yuyun</v>
          </cell>
          <cell r="H3784">
            <v>0</v>
          </cell>
          <cell r="I3784">
            <v>0</v>
          </cell>
          <cell r="J3784">
            <v>0</v>
          </cell>
          <cell r="K3784">
            <v>0</v>
          </cell>
          <cell r="L3784">
            <v>10000000</v>
          </cell>
          <cell r="M3784">
            <v>1</v>
          </cell>
          <cell r="N3784" t="e">
            <v>#REF!</v>
          </cell>
          <cell r="O3784" t="str">
            <v>Abadi Tani, Toko</v>
          </cell>
          <cell r="P3784">
            <v>70000000</v>
          </cell>
          <cell r="Q3784">
            <v>1</v>
          </cell>
          <cell r="R3784">
            <v>1</v>
          </cell>
          <cell r="S3784" t="str">
            <v>*sumb*</v>
          </cell>
          <cell r="T3784" t="str">
            <v>*sumber jaya*</v>
          </cell>
        </row>
        <row r="3785">
          <cell r="B3785" t="str">
            <v>MOCH04</v>
          </cell>
          <cell r="C3785" t="str">
            <v>Moch. Zuhrowardi</v>
          </cell>
          <cell r="D3785" t="str">
            <v>Moch. Zuhrowardi</v>
          </cell>
          <cell r="E3785" t="str">
            <v>Dsn. Kidulbesuk, RT.003/RW.001 Kel. Ajung, Kec. Ajung</v>
          </cell>
          <cell r="F3785" t="str">
            <v>Jember</v>
          </cell>
          <cell r="G3785" t="str">
            <v>Yuyun</v>
          </cell>
          <cell r="H3785">
            <v>0</v>
          </cell>
          <cell r="I3785">
            <v>0</v>
          </cell>
          <cell r="J3785">
            <v>0</v>
          </cell>
          <cell r="K3785">
            <v>0</v>
          </cell>
          <cell r="L3785">
            <v>1000</v>
          </cell>
          <cell r="M3785">
            <v>1</v>
          </cell>
          <cell r="N3785" t="e">
            <v>#REF!</v>
          </cell>
          <cell r="O3785" t="str">
            <v>Abadi Tani, Toko</v>
          </cell>
          <cell r="P3785">
            <v>70000000</v>
          </cell>
          <cell r="Q3785">
            <v>1</v>
          </cell>
          <cell r="R3785">
            <v>1</v>
          </cell>
          <cell r="S3785" t="str">
            <v>*sumb*</v>
          </cell>
          <cell r="T3785" t="str">
            <v>*sumber jaya*</v>
          </cell>
        </row>
        <row r="3786">
          <cell r="B3786" t="str">
            <v>MOCH10</v>
          </cell>
          <cell r="C3786" t="str">
            <v>Mochamad Hajir</v>
          </cell>
          <cell r="D3786" t="str">
            <v>Mochamad Hajir</v>
          </cell>
          <cell r="E3786" t="str">
            <v>Dusun Beteng RT.001/RW.010, Desa Sidomekar, Semboro (Masjid gang 4 ke timur)</v>
          </cell>
          <cell r="F3786" t="str">
            <v>Jember</v>
          </cell>
          <cell r="G3786" t="str">
            <v>Faisal</v>
          </cell>
          <cell r="H3786">
            <v>0</v>
          </cell>
          <cell r="I3786">
            <v>0</v>
          </cell>
          <cell r="J3786">
            <v>0</v>
          </cell>
          <cell r="K3786">
            <v>0</v>
          </cell>
          <cell r="L3786">
            <v>1000</v>
          </cell>
          <cell r="M3786">
            <v>1</v>
          </cell>
          <cell r="N3786" t="e">
            <v>#REF!</v>
          </cell>
          <cell r="O3786" t="str">
            <v>Abadi Tani, Toko</v>
          </cell>
          <cell r="P3786">
            <v>70000000</v>
          </cell>
          <cell r="Q3786">
            <v>1</v>
          </cell>
          <cell r="R3786">
            <v>1</v>
          </cell>
          <cell r="S3786" t="str">
            <v>*sumb*</v>
          </cell>
          <cell r="T3786" t="str">
            <v>*sumber jaya*</v>
          </cell>
        </row>
        <row r="3787">
          <cell r="B3787" t="str">
            <v>MOCH09</v>
          </cell>
          <cell r="C3787" t="str">
            <v>Mochamad Sodiqin</v>
          </cell>
          <cell r="D3787" t="str">
            <v>Mochamad Sodiqin</v>
          </cell>
          <cell r="E3787" t="str">
            <v>Jl. R Raden Prayitno RT.004/RW.001, Kedung Pedaringan, Kepanjen (gudang indo buah)</v>
          </cell>
          <cell r="F3787" t="str">
            <v>Malang</v>
          </cell>
          <cell r="G3787" t="str">
            <v>Faisal</v>
          </cell>
          <cell r="H3787">
            <v>0</v>
          </cell>
          <cell r="I3787">
            <v>0</v>
          </cell>
          <cell r="J3787">
            <v>0</v>
          </cell>
          <cell r="K3787">
            <v>0</v>
          </cell>
          <cell r="L3787">
            <v>1000</v>
          </cell>
          <cell r="M3787">
            <v>1</v>
          </cell>
          <cell r="N3787" t="e">
            <v>#REF!</v>
          </cell>
          <cell r="O3787" t="str">
            <v>Abadi Tani, Toko</v>
          </cell>
          <cell r="P3787">
            <v>70000000</v>
          </cell>
          <cell r="Q3787">
            <v>1</v>
          </cell>
          <cell r="R3787">
            <v>1</v>
          </cell>
          <cell r="S3787" t="str">
            <v>*sumb*</v>
          </cell>
          <cell r="T3787" t="str">
            <v>*sumber jaya*</v>
          </cell>
        </row>
        <row r="3788">
          <cell r="B3788" t="str">
            <v>MOCH08</v>
          </cell>
          <cell r="C3788" t="str">
            <v>Mochammad Anas Mahfud</v>
          </cell>
          <cell r="D3788" t="str">
            <v>Mochammad Anas Mahfud</v>
          </cell>
          <cell r="E3788" t="str">
            <v>Dsn. Tugurejo RT.002/RW.003, Tegalsari, Banyuwangi</v>
          </cell>
          <cell r="F3788" t="str">
            <v>Banyuwangi</v>
          </cell>
          <cell r="G3788" t="str">
            <v>Faisal</v>
          </cell>
          <cell r="H3788">
            <v>0</v>
          </cell>
          <cell r="I3788">
            <v>0</v>
          </cell>
          <cell r="J3788">
            <v>0</v>
          </cell>
          <cell r="K3788">
            <v>0</v>
          </cell>
          <cell r="L3788">
            <v>1000</v>
          </cell>
          <cell r="M3788">
            <v>1</v>
          </cell>
          <cell r="N3788" t="e">
            <v>#REF!</v>
          </cell>
          <cell r="O3788" t="str">
            <v>Abadi Tani, Toko</v>
          </cell>
          <cell r="P3788">
            <v>70000000</v>
          </cell>
          <cell r="Q3788">
            <v>1</v>
          </cell>
          <cell r="R3788">
            <v>1</v>
          </cell>
          <cell r="S3788" t="str">
            <v>*sumb*</v>
          </cell>
          <cell r="T3788" t="str">
            <v>*sumber jaya*</v>
          </cell>
        </row>
        <row r="3789">
          <cell r="B3789" t="str">
            <v>MOCH03</v>
          </cell>
          <cell r="C3789" t="str">
            <v>Mochammad Cholil</v>
          </cell>
          <cell r="D3789" t="str">
            <v>Mochammad Cholil</v>
          </cell>
          <cell r="E3789" t="str">
            <v>Jl. Melati, RT.007/RW.005 Kel. Jatirejoyoso, Kec. Kepanjen</v>
          </cell>
          <cell r="F3789" t="str">
            <v>Malang</v>
          </cell>
          <cell r="G3789" t="str">
            <v>Yuyun</v>
          </cell>
          <cell r="H3789">
            <v>0</v>
          </cell>
          <cell r="I3789">
            <v>0</v>
          </cell>
          <cell r="J3789">
            <v>0</v>
          </cell>
          <cell r="K3789">
            <v>0</v>
          </cell>
          <cell r="L3789">
            <v>1000</v>
          </cell>
          <cell r="M3789">
            <v>1</v>
          </cell>
          <cell r="N3789" t="e">
            <v>#REF!</v>
          </cell>
          <cell r="O3789" t="str">
            <v>Abadi Tani, Toko</v>
          </cell>
          <cell r="P3789">
            <v>70000000</v>
          </cell>
          <cell r="Q3789">
            <v>1</v>
          </cell>
          <cell r="R3789">
            <v>1</v>
          </cell>
          <cell r="S3789" t="str">
            <v>*sumb*</v>
          </cell>
          <cell r="T3789" t="str">
            <v>*sumber jaya*</v>
          </cell>
        </row>
        <row r="3790">
          <cell r="B3790" t="str">
            <v>MODO01</v>
          </cell>
          <cell r="C3790" t="str">
            <v>Modot Tani, UD</v>
          </cell>
          <cell r="D3790" t="str">
            <v>Heru Sumadi</v>
          </cell>
          <cell r="E3790" t="str">
            <v>Dsn. Gandekan, RT.005/RW.003 Kel. Gandekan, Kec. Wonodadi</v>
          </cell>
          <cell r="F3790" t="str">
            <v>Blitar</v>
          </cell>
          <cell r="G3790" t="str">
            <v>Zakia</v>
          </cell>
          <cell r="H3790">
            <v>0</v>
          </cell>
          <cell r="I3790">
            <v>0</v>
          </cell>
          <cell r="J3790">
            <v>0</v>
          </cell>
          <cell r="K3790">
            <v>0</v>
          </cell>
          <cell r="L3790">
            <v>1000</v>
          </cell>
          <cell r="M3790">
            <v>1</v>
          </cell>
          <cell r="N3790" t="e">
            <v>#REF!</v>
          </cell>
          <cell r="O3790" t="str">
            <v>Abadi Tani, Toko</v>
          </cell>
          <cell r="P3790">
            <v>70000000</v>
          </cell>
          <cell r="Q3790">
            <v>1</v>
          </cell>
          <cell r="R3790">
            <v>1</v>
          </cell>
          <cell r="S3790" t="str">
            <v>*sumb*</v>
          </cell>
          <cell r="T3790" t="str">
            <v>*sumber jaya*</v>
          </cell>
        </row>
        <row r="3791">
          <cell r="B3791" t="str">
            <v>MUGO01</v>
          </cell>
          <cell r="C3791" t="str">
            <v>Moga Barokah, UD</v>
          </cell>
          <cell r="D3791" t="str">
            <v>Ahmat Sujianto</v>
          </cell>
          <cell r="E3791" t="str">
            <v>Dsn. Curah Ketangi Barat, RT.002/RW.003 Kel. Setail, Kec. Genteng</v>
          </cell>
          <cell r="F3791" t="str">
            <v>Banyuwangi</v>
          </cell>
          <cell r="G3791" t="str">
            <v>Faris</v>
          </cell>
          <cell r="H3791">
            <v>0</v>
          </cell>
          <cell r="I3791">
            <v>0</v>
          </cell>
          <cell r="J3791">
            <v>0</v>
          </cell>
          <cell r="K3791">
            <v>0</v>
          </cell>
          <cell r="L3791">
            <v>5000000</v>
          </cell>
          <cell r="M3791">
            <v>1</v>
          </cell>
          <cell r="N3791" t="e">
            <v>#REF!</v>
          </cell>
          <cell r="O3791" t="str">
            <v>Abadi Tani, Toko</v>
          </cell>
          <cell r="P3791">
            <v>70000000</v>
          </cell>
          <cell r="Q3791">
            <v>1</v>
          </cell>
          <cell r="R3791">
            <v>1</v>
          </cell>
          <cell r="S3791" t="str">
            <v>*sumb*</v>
          </cell>
          <cell r="T3791" t="str">
            <v>*sumber jaya*</v>
          </cell>
        </row>
        <row r="3792">
          <cell r="B3792" t="str">
            <v>MOHA15</v>
          </cell>
          <cell r="C3792" t="str">
            <v>Moga Berkah/Robid</v>
          </cell>
          <cell r="D3792" t="str">
            <v>Mohamad Robid Budi Ismoyo</v>
          </cell>
          <cell r="E3792" t="str">
            <v>Dusun Krajan Wetan, RT.018/RW.003, Kel. Tanjung Rejo, Kec. Wuluhan</v>
          </cell>
          <cell r="F3792" t="str">
            <v>Jember</v>
          </cell>
          <cell r="G3792" t="str">
            <v>Yuyun</v>
          </cell>
          <cell r="H3792">
            <v>0</v>
          </cell>
          <cell r="I3792">
            <v>0</v>
          </cell>
          <cell r="J3792">
            <v>0</v>
          </cell>
          <cell r="K3792">
            <v>0</v>
          </cell>
          <cell r="L3792">
            <v>100000000</v>
          </cell>
          <cell r="M3792">
            <v>1</v>
          </cell>
          <cell r="N3792" t="e">
            <v>#REF!</v>
          </cell>
          <cell r="O3792" t="str">
            <v>Abadi Tani, Toko</v>
          </cell>
          <cell r="P3792">
            <v>70000000</v>
          </cell>
          <cell r="Q3792">
            <v>1</v>
          </cell>
          <cell r="R3792">
            <v>1</v>
          </cell>
          <cell r="S3792" t="str">
            <v>*sumb*</v>
          </cell>
          <cell r="T3792" t="str">
            <v>*sumber jaya*</v>
          </cell>
        </row>
        <row r="3793">
          <cell r="B3793" t="str">
            <v>MOHA26</v>
          </cell>
          <cell r="C3793" t="str">
            <v>Moh Agus Riyanto</v>
          </cell>
          <cell r="D3793" t="str">
            <v>Moh Agus Riyanto</v>
          </cell>
          <cell r="E3793" t="str">
            <v>Dsn Patoman RT.001/RW.001, Desa Bendungan Gondang, Kec. Gondang</v>
          </cell>
          <cell r="F3793" t="str">
            <v>Tulungagung</v>
          </cell>
          <cell r="G3793" t="str">
            <v>Faisal</v>
          </cell>
          <cell r="H3793">
            <v>0</v>
          </cell>
          <cell r="I3793">
            <v>0</v>
          </cell>
          <cell r="J3793">
            <v>0</v>
          </cell>
          <cell r="K3793">
            <v>0</v>
          </cell>
          <cell r="L3793">
            <v>1000</v>
          </cell>
          <cell r="M3793">
            <v>1</v>
          </cell>
          <cell r="N3793" t="e">
            <v>#REF!</v>
          </cell>
          <cell r="O3793" t="str">
            <v>Abadi Tani, Toko</v>
          </cell>
          <cell r="P3793">
            <v>70000000</v>
          </cell>
          <cell r="Q3793">
            <v>1</v>
          </cell>
          <cell r="R3793">
            <v>1</v>
          </cell>
          <cell r="S3793" t="str">
            <v>*sumb*</v>
          </cell>
          <cell r="T3793" t="str">
            <v>*sumber jaya*</v>
          </cell>
        </row>
        <row r="3794">
          <cell r="B3794" t="str">
            <v>MOHA35</v>
          </cell>
          <cell r="C3794" t="str">
            <v>Moh Ainur Rofik</v>
          </cell>
          <cell r="D3794" t="str">
            <v>Moh Ainur Rofik</v>
          </cell>
          <cell r="E3794" t="str">
            <v>Tulungrejo, Sumbergondo RT.009, Glenmore</v>
          </cell>
          <cell r="F3794" t="str">
            <v>Banyuwangi</v>
          </cell>
          <cell r="G3794" t="str">
            <v>Faisal</v>
          </cell>
          <cell r="H3794">
            <v>0</v>
          </cell>
          <cell r="I3794">
            <v>0</v>
          </cell>
          <cell r="J3794">
            <v>0</v>
          </cell>
          <cell r="K3794">
            <v>0</v>
          </cell>
          <cell r="L3794">
            <v>1000</v>
          </cell>
          <cell r="M3794">
            <v>1</v>
          </cell>
          <cell r="N3794" t="e">
            <v>#REF!</v>
          </cell>
          <cell r="O3794" t="str">
            <v>Abadi Tani, Toko</v>
          </cell>
          <cell r="P3794">
            <v>70000000</v>
          </cell>
          <cell r="Q3794">
            <v>1</v>
          </cell>
          <cell r="R3794">
            <v>1</v>
          </cell>
          <cell r="S3794" t="str">
            <v>*sumb*</v>
          </cell>
          <cell r="T3794" t="str">
            <v>*sumber jaya*</v>
          </cell>
        </row>
        <row r="3795">
          <cell r="B3795" t="str">
            <v>MOHA31</v>
          </cell>
          <cell r="C3795" t="str">
            <v>Moh Ali</v>
          </cell>
          <cell r="D3795" t="str">
            <v>Moh Ali</v>
          </cell>
          <cell r="E3795" t="str">
            <v>Jl. Raya Ganding ,Gudang Jeruk, Desa Lenteng Timur, Kec. Lenteng</v>
          </cell>
          <cell r="F3795" t="str">
            <v>Sumenep</v>
          </cell>
          <cell r="G3795" t="str">
            <v>Faisal</v>
          </cell>
          <cell r="H3795">
            <v>0</v>
          </cell>
          <cell r="I3795">
            <v>0</v>
          </cell>
          <cell r="J3795">
            <v>0</v>
          </cell>
          <cell r="K3795">
            <v>0</v>
          </cell>
          <cell r="L3795">
            <v>1000</v>
          </cell>
          <cell r="M3795">
            <v>1</v>
          </cell>
          <cell r="N3795" t="e">
            <v>#REF!</v>
          </cell>
          <cell r="O3795" t="str">
            <v>Abadi Tani, Toko</v>
          </cell>
          <cell r="P3795">
            <v>70000000</v>
          </cell>
          <cell r="Q3795">
            <v>1</v>
          </cell>
          <cell r="R3795">
            <v>1</v>
          </cell>
          <cell r="S3795" t="str">
            <v>*sumb*</v>
          </cell>
          <cell r="T3795" t="str">
            <v>*sumber jaya*</v>
          </cell>
        </row>
        <row r="3796">
          <cell r="B3796" t="str">
            <v>MOHA36</v>
          </cell>
          <cell r="C3796" t="str">
            <v>Moh Ali Firdaus</v>
          </cell>
          <cell r="D3796" t="str">
            <v>Moh Ali Firdaus</v>
          </cell>
          <cell r="E3796" t="str">
            <v>Paras Tembok RT.003/RW.003, Jambewangi, Sempu</v>
          </cell>
          <cell r="F3796" t="str">
            <v>Banyuwangi</v>
          </cell>
          <cell r="G3796" t="str">
            <v>Faisal</v>
          </cell>
          <cell r="H3796">
            <v>0</v>
          </cell>
          <cell r="I3796">
            <v>0</v>
          </cell>
          <cell r="J3796">
            <v>0</v>
          </cell>
          <cell r="K3796">
            <v>0</v>
          </cell>
          <cell r="L3796">
            <v>1000</v>
          </cell>
          <cell r="M3796">
            <v>1</v>
          </cell>
          <cell r="N3796" t="e">
            <v>#REF!</v>
          </cell>
          <cell r="O3796" t="str">
            <v>Abadi Tani, Toko</v>
          </cell>
          <cell r="P3796">
            <v>70000000</v>
          </cell>
          <cell r="Q3796">
            <v>1</v>
          </cell>
          <cell r="R3796">
            <v>1</v>
          </cell>
          <cell r="S3796" t="str">
            <v>*sumb*</v>
          </cell>
          <cell r="T3796" t="str">
            <v>*sumber jaya*</v>
          </cell>
        </row>
        <row r="3797">
          <cell r="B3797" t="str">
            <v>MOHD01</v>
          </cell>
          <cell r="C3797" t="str">
            <v>Moh Dani Hidayah</v>
          </cell>
          <cell r="D3797" t="str">
            <v>Moh Dani Hidayah</v>
          </cell>
          <cell r="E3797" t="str">
            <v>Jalan Dusun Bataan RT.010/RW.003, Desa Kertosono Bataan, Kec. Gading</v>
          </cell>
          <cell r="F3797" t="str">
            <v>Probolinggo</v>
          </cell>
          <cell r="G3797" t="str">
            <v>Faisal</v>
          </cell>
          <cell r="H3797">
            <v>0</v>
          </cell>
          <cell r="I3797">
            <v>0</v>
          </cell>
          <cell r="J3797">
            <v>0</v>
          </cell>
          <cell r="K3797">
            <v>0</v>
          </cell>
          <cell r="L3797">
            <v>1000</v>
          </cell>
          <cell r="M3797">
            <v>1</v>
          </cell>
          <cell r="N3797" t="e">
            <v>#REF!</v>
          </cell>
          <cell r="O3797" t="str">
            <v>Abadi Tani, Toko</v>
          </cell>
          <cell r="P3797">
            <v>70000000</v>
          </cell>
          <cell r="Q3797">
            <v>1</v>
          </cell>
          <cell r="R3797">
            <v>1</v>
          </cell>
          <cell r="S3797" t="str">
            <v>*sumb*</v>
          </cell>
          <cell r="T3797" t="str">
            <v>*sumber jaya*</v>
          </cell>
        </row>
        <row r="3798">
          <cell r="B3798" t="str">
            <v>MOHF01</v>
          </cell>
          <cell r="C3798" t="str">
            <v>Moh Fikry Riyandy</v>
          </cell>
          <cell r="D3798" t="str">
            <v>Moh Fikry Riyandy</v>
          </cell>
          <cell r="E3798" t="str">
            <v>Jalan Mujahiddin RT.009/RW.003, Desa Banyubang, Kec. Solokuro</v>
          </cell>
          <cell r="F3798" t="str">
            <v>Lamongan</v>
          </cell>
          <cell r="G3798" t="str">
            <v>Faisal</v>
          </cell>
          <cell r="H3798">
            <v>0</v>
          </cell>
          <cell r="I3798">
            <v>0</v>
          </cell>
          <cell r="J3798">
            <v>0</v>
          </cell>
          <cell r="K3798">
            <v>0</v>
          </cell>
          <cell r="L3798">
            <v>1000</v>
          </cell>
          <cell r="M3798">
            <v>1</v>
          </cell>
          <cell r="N3798" t="e">
            <v>#REF!</v>
          </cell>
          <cell r="O3798" t="str">
            <v>Abadi Tani, Toko</v>
          </cell>
          <cell r="P3798">
            <v>70000000</v>
          </cell>
          <cell r="Q3798">
            <v>1</v>
          </cell>
          <cell r="R3798">
            <v>1</v>
          </cell>
          <cell r="S3798" t="str">
            <v>*sumb*</v>
          </cell>
          <cell r="T3798" t="str">
            <v>*sumber jaya*</v>
          </cell>
        </row>
        <row r="3799">
          <cell r="B3799" t="str">
            <v>MOHA48</v>
          </cell>
          <cell r="C3799" t="str">
            <v>Moh Ilham Junaidi</v>
          </cell>
          <cell r="D3799" t="str">
            <v>Moh Ilham Junaidi</v>
          </cell>
          <cell r="E3799" t="str">
            <v>Jln Bandungrejo RT.002/RW.003 Gg Syelan,  Karanganyar (blok 2 belok kiri samping couter geisha cell)</v>
          </cell>
          <cell r="F3799" t="str">
            <v>Demak</v>
          </cell>
          <cell r="G3799" t="str">
            <v>Faisal</v>
          </cell>
          <cell r="H3799">
            <v>0</v>
          </cell>
          <cell r="I3799">
            <v>0</v>
          </cell>
          <cell r="J3799">
            <v>0</v>
          </cell>
          <cell r="K3799">
            <v>0</v>
          </cell>
          <cell r="L3799">
            <v>1000</v>
          </cell>
          <cell r="M3799">
            <v>1</v>
          </cell>
          <cell r="N3799" t="e">
            <v>#REF!</v>
          </cell>
          <cell r="O3799" t="str">
            <v>Abadi Tani, Toko</v>
          </cell>
          <cell r="P3799">
            <v>70000000</v>
          </cell>
          <cell r="Q3799">
            <v>1</v>
          </cell>
          <cell r="R3799">
            <v>1</v>
          </cell>
          <cell r="S3799" t="str">
            <v>*sumb*</v>
          </cell>
          <cell r="T3799" t="str">
            <v>*sumber jaya*</v>
          </cell>
        </row>
        <row r="3800">
          <cell r="B3800" t="str">
            <v>MOHA29</v>
          </cell>
          <cell r="C3800" t="str">
            <v>Moh Irfan Maisur Aniq</v>
          </cell>
          <cell r="D3800" t="str">
            <v>Moh Irfan Maisur Aniq</v>
          </cell>
          <cell r="E3800" t="str">
            <v>Jl. Balung RT.002/RW.007, Desa Sukorejo, Kec. Bangsalsari</v>
          </cell>
          <cell r="F3800" t="str">
            <v>Jember</v>
          </cell>
          <cell r="G3800" t="str">
            <v>Faisal</v>
          </cell>
          <cell r="H3800">
            <v>0</v>
          </cell>
          <cell r="I3800">
            <v>0</v>
          </cell>
          <cell r="J3800">
            <v>0</v>
          </cell>
          <cell r="K3800">
            <v>0</v>
          </cell>
          <cell r="L3800">
            <v>1000</v>
          </cell>
          <cell r="M3800">
            <v>1</v>
          </cell>
          <cell r="N3800" t="e">
            <v>#REF!</v>
          </cell>
          <cell r="O3800" t="str">
            <v>Abadi Tani, Toko</v>
          </cell>
          <cell r="P3800">
            <v>70000000</v>
          </cell>
          <cell r="Q3800">
            <v>1</v>
          </cell>
          <cell r="R3800">
            <v>1</v>
          </cell>
          <cell r="S3800" t="str">
            <v>*sumb*</v>
          </cell>
          <cell r="T3800" t="str">
            <v>*sumber jaya*</v>
          </cell>
        </row>
        <row r="3801">
          <cell r="B3801" t="str">
            <v>MOHM03</v>
          </cell>
          <cell r="C3801" t="str">
            <v>Moh Muhlis Marzuki</v>
          </cell>
          <cell r="D3801" t="str">
            <v>Moh Muhlis Marzuki</v>
          </cell>
          <cell r="E3801" t="str">
            <v>Jalan Desa Lebeng Barat , Madura Dusun Ba Tello, Pasongsongan</v>
          </cell>
          <cell r="F3801" t="str">
            <v>Sumenep</v>
          </cell>
          <cell r="G3801" t="str">
            <v>Faisal</v>
          </cell>
          <cell r="H3801">
            <v>0</v>
          </cell>
          <cell r="I3801">
            <v>0</v>
          </cell>
          <cell r="J3801">
            <v>0</v>
          </cell>
          <cell r="K3801">
            <v>0</v>
          </cell>
          <cell r="L3801">
            <v>1000</v>
          </cell>
          <cell r="M3801">
            <v>1</v>
          </cell>
          <cell r="N3801" t="e">
            <v>#REF!</v>
          </cell>
          <cell r="O3801" t="str">
            <v>Abadi Tani, Toko</v>
          </cell>
          <cell r="P3801">
            <v>70000000</v>
          </cell>
          <cell r="Q3801">
            <v>1</v>
          </cell>
          <cell r="R3801">
            <v>1</v>
          </cell>
          <cell r="S3801" t="str">
            <v>*sumb*</v>
          </cell>
          <cell r="T3801" t="str">
            <v>*sumber jaya*</v>
          </cell>
        </row>
        <row r="3802">
          <cell r="B3802" t="str">
            <v>MOHA23</v>
          </cell>
          <cell r="C3802" t="str">
            <v>Moh Rofik Anwari</v>
          </cell>
          <cell r="D3802" t="str">
            <v>Moh Rofik Anwari</v>
          </cell>
          <cell r="E3802" t="str">
            <v>Ponpes MHI Kedungsuko Bangsalsari, Bangsalsari</v>
          </cell>
          <cell r="F3802" t="str">
            <v>Jember</v>
          </cell>
          <cell r="G3802" t="str">
            <v>Faisal</v>
          </cell>
          <cell r="H3802">
            <v>0</v>
          </cell>
          <cell r="I3802">
            <v>0</v>
          </cell>
          <cell r="J3802">
            <v>0</v>
          </cell>
          <cell r="K3802">
            <v>0</v>
          </cell>
          <cell r="L3802">
            <v>1000</v>
          </cell>
          <cell r="M3802">
            <v>1</v>
          </cell>
          <cell r="N3802" t="e">
            <v>#REF!</v>
          </cell>
          <cell r="O3802" t="str">
            <v>Abadi Tani, Toko</v>
          </cell>
          <cell r="P3802">
            <v>70000000</v>
          </cell>
          <cell r="Q3802">
            <v>1</v>
          </cell>
          <cell r="R3802">
            <v>1</v>
          </cell>
          <cell r="S3802" t="str">
            <v>*sumb*</v>
          </cell>
          <cell r="T3802" t="str">
            <v>*sumber jaya*</v>
          </cell>
        </row>
        <row r="3803">
          <cell r="B3803" t="str">
            <v>MOHR02</v>
          </cell>
          <cell r="C3803" t="str">
            <v>Moh Rohmanto</v>
          </cell>
          <cell r="D3803" t="str">
            <v>Moh Rohmanto</v>
          </cell>
          <cell r="E3803" t="str">
            <v>Jalan Kunjang Badas RT.003/RW.001 , Kunjang</v>
          </cell>
          <cell r="F3803" t="str">
            <v>Kediri</v>
          </cell>
          <cell r="G3803" t="str">
            <v>Faisal</v>
          </cell>
          <cell r="H3803">
            <v>0</v>
          </cell>
          <cell r="I3803">
            <v>0</v>
          </cell>
          <cell r="J3803">
            <v>0</v>
          </cell>
          <cell r="K3803">
            <v>0</v>
          </cell>
          <cell r="L3803">
            <v>1000</v>
          </cell>
          <cell r="M3803">
            <v>1</v>
          </cell>
          <cell r="N3803" t="e">
            <v>#REF!</v>
          </cell>
          <cell r="O3803" t="str">
            <v>Abadi Tani, Toko</v>
          </cell>
          <cell r="P3803">
            <v>70000000</v>
          </cell>
          <cell r="Q3803">
            <v>1</v>
          </cell>
          <cell r="R3803">
            <v>1</v>
          </cell>
          <cell r="S3803" t="str">
            <v>*sumb*</v>
          </cell>
          <cell r="T3803" t="str">
            <v>*sumber jaya*</v>
          </cell>
        </row>
        <row r="3804">
          <cell r="B3804" t="str">
            <v>MOHA33</v>
          </cell>
          <cell r="C3804" t="str">
            <v>Moh Rois Nurrokhim</v>
          </cell>
          <cell r="D3804" t="str">
            <v>Moh Rois Nurrokhim</v>
          </cell>
          <cell r="E3804" t="str">
            <v>Dsn. Parastembok RT.003/RW.003, Jambewangi, Sempu</v>
          </cell>
          <cell r="F3804" t="str">
            <v>Banyuwangi</v>
          </cell>
          <cell r="G3804" t="str">
            <v>Faisal</v>
          </cell>
          <cell r="H3804">
            <v>0</v>
          </cell>
          <cell r="I3804">
            <v>0</v>
          </cell>
          <cell r="J3804">
            <v>0</v>
          </cell>
          <cell r="K3804">
            <v>0</v>
          </cell>
          <cell r="L3804">
            <v>1000</v>
          </cell>
          <cell r="M3804">
            <v>1</v>
          </cell>
          <cell r="N3804" t="e">
            <v>#REF!</v>
          </cell>
          <cell r="O3804" t="str">
            <v>Abadi Tani, Toko</v>
          </cell>
          <cell r="P3804">
            <v>70000000</v>
          </cell>
          <cell r="Q3804">
            <v>1</v>
          </cell>
          <cell r="R3804">
            <v>1</v>
          </cell>
          <cell r="S3804" t="str">
            <v>*sumb*</v>
          </cell>
          <cell r="T3804" t="str">
            <v>*sumber jaya*</v>
          </cell>
        </row>
        <row r="3805">
          <cell r="B3805" t="str">
            <v>MOHA38</v>
          </cell>
          <cell r="C3805" t="str">
            <v>Moh Sadik</v>
          </cell>
          <cell r="D3805" t="str">
            <v>Moh Sadik</v>
          </cell>
          <cell r="E3805" t="str">
            <v>Jalan Simpang Tiga Timur Pasar, Batubintang, Batumarmar</v>
          </cell>
          <cell r="F3805" t="str">
            <v>Pamekasan</v>
          </cell>
          <cell r="G3805" t="str">
            <v>Faisal</v>
          </cell>
          <cell r="H3805">
            <v>0</v>
          </cell>
          <cell r="I3805">
            <v>0</v>
          </cell>
          <cell r="J3805">
            <v>0</v>
          </cell>
          <cell r="K3805">
            <v>0</v>
          </cell>
          <cell r="L3805">
            <v>1000</v>
          </cell>
          <cell r="M3805">
            <v>1</v>
          </cell>
          <cell r="N3805" t="e">
            <v>#REF!</v>
          </cell>
          <cell r="O3805" t="str">
            <v>Abadi Tani, Toko</v>
          </cell>
          <cell r="P3805">
            <v>70000000</v>
          </cell>
          <cell r="Q3805">
            <v>1</v>
          </cell>
          <cell r="R3805">
            <v>1</v>
          </cell>
          <cell r="S3805" t="str">
            <v>*sumb*</v>
          </cell>
          <cell r="T3805" t="str">
            <v>*sumber jaya*</v>
          </cell>
        </row>
        <row r="3806">
          <cell r="B3806" t="str">
            <v>MOHS01</v>
          </cell>
          <cell r="C3806" t="str">
            <v>Moh Sutrisno</v>
          </cell>
          <cell r="D3806" t="str">
            <v>Moh Sutrisno</v>
          </cell>
          <cell r="E3806" t="str">
            <v>Desa Getas RT.004/RW.002,, Wonosalam (Sebelah mas punk)</v>
          </cell>
          <cell r="F3806" t="str">
            <v>Demak</v>
          </cell>
          <cell r="G3806" t="str">
            <v>Faisal</v>
          </cell>
          <cell r="H3806">
            <v>0</v>
          </cell>
          <cell r="I3806">
            <v>0</v>
          </cell>
          <cell r="J3806">
            <v>0</v>
          </cell>
          <cell r="K3806">
            <v>0</v>
          </cell>
          <cell r="L3806">
            <v>1000</v>
          </cell>
          <cell r="M3806">
            <v>1</v>
          </cell>
          <cell r="N3806" t="e">
            <v>#REF!</v>
          </cell>
          <cell r="O3806" t="str">
            <v>Abadi Tani, Toko</v>
          </cell>
          <cell r="P3806">
            <v>70000000</v>
          </cell>
          <cell r="Q3806">
            <v>1</v>
          </cell>
          <cell r="R3806">
            <v>1</v>
          </cell>
          <cell r="S3806" t="str">
            <v>*sumb*</v>
          </cell>
          <cell r="T3806" t="str">
            <v>*sumber jaya*</v>
          </cell>
        </row>
        <row r="3807">
          <cell r="B3807" t="str">
            <v>MOHA39</v>
          </cell>
          <cell r="C3807" t="str">
            <v>Moh Taufan/NPG</v>
          </cell>
          <cell r="D3807" t="str">
            <v>Mohammad Taufan</v>
          </cell>
          <cell r="E3807" t="str">
            <v>Mutiara Citra Asri A2/17 RT.001/RW.012, Kel. Sumorame, Kec. Candi</v>
          </cell>
          <cell r="F3807" t="str">
            <v>Sidoarjo</v>
          </cell>
          <cell r="G3807" t="str">
            <v>Yuyun</v>
          </cell>
          <cell r="H3807">
            <v>0</v>
          </cell>
          <cell r="I3807">
            <v>0</v>
          </cell>
          <cell r="J3807">
            <v>0</v>
          </cell>
          <cell r="K3807">
            <v>0</v>
          </cell>
          <cell r="L3807">
            <v>1000</v>
          </cell>
          <cell r="M3807">
            <v>1</v>
          </cell>
          <cell r="N3807" t="e">
            <v>#REF!</v>
          </cell>
          <cell r="O3807" t="str">
            <v>Abadi Tani, Toko</v>
          </cell>
          <cell r="P3807">
            <v>70000000</v>
          </cell>
          <cell r="Q3807">
            <v>1</v>
          </cell>
          <cell r="R3807">
            <v>1</v>
          </cell>
          <cell r="S3807" t="str">
            <v>*sumb*</v>
          </cell>
          <cell r="T3807" t="str">
            <v>*sumber jaya*</v>
          </cell>
        </row>
        <row r="3808">
          <cell r="B3808" t="str">
            <v>MOHA07</v>
          </cell>
          <cell r="C3808" t="str">
            <v>Moh. Agus Sulistiyo</v>
          </cell>
          <cell r="D3808" t="str">
            <v>Moh. Agus Sulistiyo</v>
          </cell>
          <cell r="E3808" t="str">
            <v>Dsn. Krajan I, RT.001/RW.015 Kel. Curahtakir, Kec. Tempurejo</v>
          </cell>
          <cell r="F3808" t="str">
            <v>Jember</v>
          </cell>
          <cell r="G3808" t="str">
            <v>Riyan</v>
          </cell>
          <cell r="H3808">
            <v>0</v>
          </cell>
          <cell r="I3808">
            <v>0</v>
          </cell>
          <cell r="J3808">
            <v>0</v>
          </cell>
          <cell r="K3808">
            <v>0</v>
          </cell>
          <cell r="L3808">
            <v>1000</v>
          </cell>
          <cell r="M3808">
            <v>1</v>
          </cell>
          <cell r="N3808" t="e">
            <v>#REF!</v>
          </cell>
          <cell r="O3808" t="str">
            <v>Abadi Tani, Toko</v>
          </cell>
          <cell r="P3808">
            <v>70000000</v>
          </cell>
          <cell r="Q3808">
            <v>1</v>
          </cell>
          <cell r="R3808">
            <v>1</v>
          </cell>
          <cell r="S3808" t="str">
            <v>*sumb*</v>
          </cell>
          <cell r="T3808" t="str">
            <v>*sumber jaya*</v>
          </cell>
        </row>
        <row r="3809">
          <cell r="B3809" t="str">
            <v>MOHB01</v>
          </cell>
          <cell r="C3809" t="str">
            <v>Moh. Badrin Maulana</v>
          </cell>
          <cell r="D3809" t="str">
            <v>Moh. Badrin Maulana</v>
          </cell>
          <cell r="E3809" t="str">
            <v>Lingk. Lerek, RT.002/RW.001 Kel. Gombengsari, Kec. Kalipuro</v>
          </cell>
          <cell r="F3809" t="str">
            <v>Banyuwangi</v>
          </cell>
          <cell r="G3809" t="str">
            <v>Yuyun</v>
          </cell>
          <cell r="H3809">
            <v>0</v>
          </cell>
          <cell r="I3809">
            <v>0</v>
          </cell>
          <cell r="J3809">
            <v>0</v>
          </cell>
          <cell r="K3809">
            <v>0</v>
          </cell>
          <cell r="L3809">
            <v>1000</v>
          </cell>
          <cell r="M3809">
            <v>1</v>
          </cell>
          <cell r="N3809" t="e">
            <v>#REF!</v>
          </cell>
          <cell r="O3809" t="str">
            <v>Abadi Tani, Toko</v>
          </cell>
          <cell r="P3809">
            <v>70000000</v>
          </cell>
          <cell r="Q3809">
            <v>1</v>
          </cell>
          <cell r="R3809">
            <v>1</v>
          </cell>
          <cell r="S3809" t="str">
            <v>*sumb*</v>
          </cell>
          <cell r="T3809" t="str">
            <v>*sumber jaya*</v>
          </cell>
        </row>
        <row r="3810">
          <cell r="B3810" t="str">
            <v>MOHB02</v>
          </cell>
          <cell r="C3810" t="str">
            <v>Moh. Badrus Soleh</v>
          </cell>
          <cell r="D3810" t="str">
            <v>Moh. Badrus Soleh</v>
          </cell>
          <cell r="E3810" t="str">
            <v>YPI. At Tauhid Dusun Krajan RT.001/RW.009, Desa Suco, Kec. Mumbulsari</v>
          </cell>
          <cell r="F3810" t="str">
            <v>Jember</v>
          </cell>
          <cell r="G3810" t="str">
            <v>Faisal</v>
          </cell>
          <cell r="H3810">
            <v>0</v>
          </cell>
          <cell r="I3810">
            <v>0</v>
          </cell>
          <cell r="J3810">
            <v>0</v>
          </cell>
          <cell r="K3810">
            <v>0</v>
          </cell>
          <cell r="L3810">
            <v>1000</v>
          </cell>
          <cell r="M3810">
            <v>1</v>
          </cell>
          <cell r="N3810" t="e">
            <v>#REF!</v>
          </cell>
          <cell r="O3810" t="str">
            <v>Abadi Tani, Toko</v>
          </cell>
          <cell r="P3810">
            <v>70000000</v>
          </cell>
          <cell r="Q3810">
            <v>1</v>
          </cell>
          <cell r="R3810">
            <v>1</v>
          </cell>
          <cell r="S3810" t="str">
            <v>*sumb*</v>
          </cell>
          <cell r="T3810" t="str">
            <v>*sumber jaya*</v>
          </cell>
        </row>
        <row r="3811">
          <cell r="B3811" t="str">
            <v>MOHA27</v>
          </cell>
          <cell r="C3811" t="str">
            <v>Moh. Faishol Amir</v>
          </cell>
          <cell r="D3811" t="str">
            <v>Moh. Faishol Amir</v>
          </cell>
          <cell r="E3811" t="str">
            <v>Jl. Selang III RT.018/RW.005, Kantor Upl Ards, Ciwaringin, Lemahabang</v>
          </cell>
          <cell r="F3811" t="str">
            <v>Karawang</v>
          </cell>
          <cell r="G3811" t="str">
            <v>Faisal</v>
          </cell>
          <cell r="H3811">
            <v>0</v>
          </cell>
          <cell r="I3811">
            <v>0</v>
          </cell>
          <cell r="J3811">
            <v>0</v>
          </cell>
          <cell r="K3811">
            <v>0</v>
          </cell>
          <cell r="L3811">
            <v>1000</v>
          </cell>
          <cell r="M3811">
            <v>1</v>
          </cell>
          <cell r="N3811" t="e">
            <v>#REF!</v>
          </cell>
          <cell r="O3811" t="str">
            <v>Abadi Tani, Toko</v>
          </cell>
          <cell r="P3811">
            <v>70000000</v>
          </cell>
          <cell r="Q3811">
            <v>1</v>
          </cell>
          <cell r="R3811">
            <v>1</v>
          </cell>
          <cell r="S3811" t="str">
            <v>*sumb*</v>
          </cell>
          <cell r="T3811" t="str">
            <v>*sumber jaya*</v>
          </cell>
        </row>
        <row r="3812">
          <cell r="B3812" t="str">
            <v>MOHF02</v>
          </cell>
          <cell r="C3812" t="str">
            <v>Moh. Faiz Aldrian Wicaksono</v>
          </cell>
          <cell r="D3812" t="str">
            <v>Moh. Faiz Aldrian Wicaksono</v>
          </cell>
          <cell r="E3812" t="str">
            <v>Dusun Ngunut RT.006/RW.001, Desa Sampung, Kec. Sampung</v>
          </cell>
          <cell r="F3812" t="str">
            <v>Ponorogo</v>
          </cell>
          <cell r="G3812" t="str">
            <v>Faisal</v>
          </cell>
          <cell r="H3812">
            <v>0</v>
          </cell>
          <cell r="I3812">
            <v>0</v>
          </cell>
          <cell r="J3812">
            <v>0</v>
          </cell>
          <cell r="K3812">
            <v>0</v>
          </cell>
          <cell r="L3812">
            <v>1000</v>
          </cell>
          <cell r="M3812">
            <v>1</v>
          </cell>
          <cell r="N3812" t="e">
            <v>#REF!</v>
          </cell>
          <cell r="O3812" t="str">
            <v>Abadi Tani, Toko</v>
          </cell>
          <cell r="P3812">
            <v>70000000</v>
          </cell>
          <cell r="Q3812">
            <v>1</v>
          </cell>
          <cell r="R3812">
            <v>1</v>
          </cell>
          <cell r="S3812" t="str">
            <v>*sumb*</v>
          </cell>
          <cell r="T3812" t="str">
            <v>*sumber jaya*</v>
          </cell>
        </row>
        <row r="3813">
          <cell r="B3813" t="str">
            <v>MOHA22</v>
          </cell>
          <cell r="C3813" t="str">
            <v>Moh. Hakiki</v>
          </cell>
          <cell r="D3813" t="str">
            <v>Moh. Hakiki</v>
          </cell>
          <cell r="E3813" t="str">
            <v>Krajan II RT.006/RW.002, Bendoarum, Wonosari</v>
          </cell>
          <cell r="F3813" t="str">
            <v>Bondowoso</v>
          </cell>
          <cell r="G3813" t="str">
            <v>Faisal</v>
          </cell>
          <cell r="H3813">
            <v>0</v>
          </cell>
          <cell r="I3813">
            <v>0</v>
          </cell>
          <cell r="J3813">
            <v>0</v>
          </cell>
          <cell r="K3813">
            <v>0</v>
          </cell>
          <cell r="L3813">
            <v>1000</v>
          </cell>
          <cell r="M3813">
            <v>1</v>
          </cell>
          <cell r="N3813" t="e">
            <v>#REF!</v>
          </cell>
          <cell r="O3813" t="str">
            <v>Abadi Tani, Toko</v>
          </cell>
          <cell r="P3813">
            <v>70000000</v>
          </cell>
          <cell r="Q3813">
            <v>1</v>
          </cell>
          <cell r="R3813">
            <v>1</v>
          </cell>
          <cell r="S3813" t="str">
            <v>*sumb*</v>
          </cell>
          <cell r="T3813" t="str">
            <v>*sumber jaya*</v>
          </cell>
        </row>
        <row r="3814">
          <cell r="B3814" t="str">
            <v>MOHH01</v>
          </cell>
          <cell r="C3814" t="str">
            <v>Moh. Hanafi</v>
          </cell>
          <cell r="D3814" t="str">
            <v>Moh. Hanafi</v>
          </cell>
          <cell r="E3814" t="str">
            <v>Gang Cenil RT.001/RW.001, Dusun Sidoluhur, Glenmore</v>
          </cell>
          <cell r="F3814" t="str">
            <v>Banyuwangi</v>
          </cell>
          <cell r="G3814" t="str">
            <v>Faisal</v>
          </cell>
          <cell r="H3814">
            <v>0</v>
          </cell>
          <cell r="I3814">
            <v>0</v>
          </cell>
          <cell r="J3814">
            <v>0</v>
          </cell>
          <cell r="K3814">
            <v>0</v>
          </cell>
          <cell r="L3814">
            <v>1000</v>
          </cell>
          <cell r="M3814">
            <v>1</v>
          </cell>
          <cell r="N3814" t="e">
            <v>#REF!</v>
          </cell>
          <cell r="O3814" t="str">
            <v>Abadi Tani, Toko</v>
          </cell>
          <cell r="P3814">
            <v>70000000</v>
          </cell>
          <cell r="Q3814">
            <v>1</v>
          </cell>
          <cell r="R3814">
            <v>1</v>
          </cell>
          <cell r="S3814" t="str">
            <v>*sumb*</v>
          </cell>
          <cell r="T3814" t="str">
            <v>*sumber jaya*</v>
          </cell>
        </row>
        <row r="3815">
          <cell r="B3815" t="str">
            <v>MOHI01</v>
          </cell>
          <cell r="C3815" t="str">
            <v>Moh. Idhar</v>
          </cell>
          <cell r="D3815" t="str">
            <v>Moh. Idhar</v>
          </cell>
          <cell r="E3815" t="str">
            <v>Dsn. Pondok Labu, RT.001/RW.016 Kel. Klompangan, Kec. Ajung</v>
          </cell>
          <cell r="F3815" t="str">
            <v>Jember</v>
          </cell>
          <cell r="G3815" t="str">
            <v>Yuyun</v>
          </cell>
          <cell r="H3815">
            <v>0</v>
          </cell>
          <cell r="I3815">
            <v>0</v>
          </cell>
          <cell r="J3815">
            <v>0</v>
          </cell>
          <cell r="K3815">
            <v>0</v>
          </cell>
          <cell r="L3815">
            <v>1000</v>
          </cell>
          <cell r="M3815">
            <v>1</v>
          </cell>
          <cell r="N3815" t="e">
            <v>#REF!</v>
          </cell>
          <cell r="O3815" t="str">
            <v>Abadi Tani, Toko</v>
          </cell>
          <cell r="P3815">
            <v>70000000</v>
          </cell>
          <cell r="Q3815">
            <v>1</v>
          </cell>
          <cell r="R3815">
            <v>1</v>
          </cell>
          <cell r="S3815" t="str">
            <v>*sumb*</v>
          </cell>
          <cell r="T3815" t="str">
            <v>*sumber jaya*</v>
          </cell>
        </row>
        <row r="3816">
          <cell r="B3816" t="str">
            <v>MOHM02</v>
          </cell>
          <cell r="C3816" t="str">
            <v>Moh. Mundakir</v>
          </cell>
          <cell r="D3816" t="str">
            <v>Moh. Mundakir</v>
          </cell>
          <cell r="E3816" t="str">
            <v>Jln. Demak 17 Emerald Mansion Lippo Cikarang, Cikarang Selatan</v>
          </cell>
          <cell r="F3816" t="str">
            <v>Bekasi</v>
          </cell>
          <cell r="G3816" t="str">
            <v>Faisal</v>
          </cell>
          <cell r="H3816">
            <v>0</v>
          </cell>
          <cell r="I3816">
            <v>0</v>
          </cell>
          <cell r="J3816">
            <v>0</v>
          </cell>
          <cell r="K3816">
            <v>0</v>
          </cell>
          <cell r="L3816">
            <v>1000</v>
          </cell>
          <cell r="M3816">
            <v>1</v>
          </cell>
          <cell r="N3816" t="e">
            <v>#REF!</v>
          </cell>
          <cell r="O3816" t="str">
            <v>Abadi Tani, Toko</v>
          </cell>
          <cell r="P3816">
            <v>70000000</v>
          </cell>
          <cell r="Q3816">
            <v>1</v>
          </cell>
          <cell r="R3816">
            <v>1</v>
          </cell>
          <cell r="S3816" t="str">
            <v>*sumb*</v>
          </cell>
          <cell r="T3816" t="str">
            <v>*sumber jaya*</v>
          </cell>
        </row>
        <row r="3817">
          <cell r="B3817" t="str">
            <v>MOHN01</v>
          </cell>
          <cell r="C3817" t="str">
            <v>Moh. Nurfakeh Imroni</v>
          </cell>
          <cell r="D3817" t="str">
            <v>Moh. Nurfakeh Imroni</v>
          </cell>
          <cell r="E3817" t="str">
            <v>Jl. Trunojoyo V/6/325 Lingk. Swhn Cantikan RT.005/RW.003, Kel. Kepatiha, Kec. Kaliwates</v>
          </cell>
          <cell r="F3817" t="str">
            <v>Jember</v>
          </cell>
          <cell r="G3817" t="str">
            <v>Yuyun</v>
          </cell>
          <cell r="H3817">
            <v>0</v>
          </cell>
          <cell r="I3817">
            <v>0</v>
          </cell>
          <cell r="J3817">
            <v>0</v>
          </cell>
          <cell r="K3817">
            <v>0</v>
          </cell>
          <cell r="L3817">
            <v>1000</v>
          </cell>
          <cell r="M3817">
            <v>1</v>
          </cell>
          <cell r="N3817" t="e">
            <v>#REF!</v>
          </cell>
          <cell r="O3817" t="str">
            <v>Abadi Tani, Toko</v>
          </cell>
          <cell r="P3817">
            <v>70000000</v>
          </cell>
          <cell r="Q3817">
            <v>1</v>
          </cell>
          <cell r="R3817">
            <v>1</v>
          </cell>
          <cell r="S3817" t="str">
            <v>*sumb*</v>
          </cell>
          <cell r="T3817" t="str">
            <v>*sumber jaya*</v>
          </cell>
        </row>
        <row r="3818">
          <cell r="B3818" t="str">
            <v>MOHA37</v>
          </cell>
          <cell r="C3818" t="str">
            <v>Moh. Rifai</v>
          </cell>
          <cell r="D3818" t="str">
            <v>Moh. Rifai</v>
          </cell>
          <cell r="E3818" t="str">
            <v>MTsN 4 Banyuwangi (mtsn patok 11), Sumberberas, Muncar</v>
          </cell>
          <cell r="F3818" t="str">
            <v>Banyuwangi</v>
          </cell>
          <cell r="G3818" t="str">
            <v>Faisal</v>
          </cell>
          <cell r="H3818">
            <v>0</v>
          </cell>
          <cell r="I3818">
            <v>0</v>
          </cell>
          <cell r="J3818">
            <v>0</v>
          </cell>
          <cell r="K3818">
            <v>0</v>
          </cell>
          <cell r="L3818">
            <v>1000</v>
          </cell>
          <cell r="M3818">
            <v>1</v>
          </cell>
          <cell r="N3818" t="e">
            <v>#REF!</v>
          </cell>
          <cell r="O3818" t="str">
            <v>Abadi Tani, Toko</v>
          </cell>
          <cell r="P3818">
            <v>70000000</v>
          </cell>
          <cell r="Q3818">
            <v>1</v>
          </cell>
          <cell r="R3818">
            <v>1</v>
          </cell>
          <cell r="S3818" t="str">
            <v>*sumb*</v>
          </cell>
          <cell r="T3818" t="str">
            <v>*sumber jaya*</v>
          </cell>
        </row>
        <row r="3819">
          <cell r="B3819" t="str">
            <v>MOHR01</v>
          </cell>
          <cell r="C3819" t="str">
            <v>Moh. Rizqi Dedi Susanto/Syn</v>
          </cell>
          <cell r="D3819" t="str">
            <v>Moh. Rizqi Dedi Susanto</v>
          </cell>
          <cell r="E3819" t="str">
            <v>Dsn. Setembel RT. 003/ RW. 005 Kel. Gambiran Kec. Gambiran</v>
          </cell>
          <cell r="F3819" t="str">
            <v>Banyuwangi</v>
          </cell>
          <cell r="G3819" t="str">
            <v>Yuyun</v>
          </cell>
          <cell r="H3819">
            <v>0</v>
          </cell>
          <cell r="I3819">
            <v>0</v>
          </cell>
          <cell r="J3819">
            <v>0</v>
          </cell>
          <cell r="K3819">
            <v>0</v>
          </cell>
          <cell r="L3819">
            <v>1000</v>
          </cell>
          <cell r="M3819">
            <v>1</v>
          </cell>
          <cell r="N3819" t="e">
            <v>#REF!</v>
          </cell>
          <cell r="O3819" t="str">
            <v>Abadi Tani, Toko</v>
          </cell>
          <cell r="P3819">
            <v>70000000</v>
          </cell>
          <cell r="Q3819">
            <v>1</v>
          </cell>
          <cell r="R3819">
            <v>1</v>
          </cell>
          <cell r="S3819" t="str">
            <v>*sumb*</v>
          </cell>
          <cell r="T3819" t="str">
            <v>*sumber jaya*</v>
          </cell>
        </row>
        <row r="3820">
          <cell r="B3820" t="str">
            <v>MOHA30</v>
          </cell>
          <cell r="C3820" t="str">
            <v>Moh. Romza Alfan</v>
          </cell>
          <cell r="D3820" t="str">
            <v>Moh. Romza Alfan</v>
          </cell>
          <cell r="E3820" t="str">
            <v>Jl. Hayam Wuruk, Dusun Timba Daya, Desa Teros, Kec. Labuhan Haji (konter Arien Cell)</v>
          </cell>
          <cell r="F3820" t="str">
            <v>Lombok Timur</v>
          </cell>
          <cell r="G3820" t="str">
            <v>Faisal</v>
          </cell>
          <cell r="H3820">
            <v>0</v>
          </cell>
          <cell r="I3820">
            <v>0</v>
          </cell>
          <cell r="J3820">
            <v>0</v>
          </cell>
          <cell r="K3820">
            <v>0</v>
          </cell>
          <cell r="L3820">
            <v>1000</v>
          </cell>
          <cell r="M3820">
            <v>1</v>
          </cell>
          <cell r="N3820" t="e">
            <v>#REF!</v>
          </cell>
          <cell r="O3820" t="str">
            <v>Abadi Tani, Toko</v>
          </cell>
          <cell r="P3820">
            <v>70000000</v>
          </cell>
          <cell r="Q3820">
            <v>1</v>
          </cell>
          <cell r="R3820">
            <v>1</v>
          </cell>
          <cell r="S3820" t="str">
            <v>*sumb*</v>
          </cell>
          <cell r="T3820" t="str">
            <v>*sumber jaya*</v>
          </cell>
        </row>
        <row r="3821">
          <cell r="B3821" t="str">
            <v>MOHA05</v>
          </cell>
          <cell r="C3821" t="str">
            <v>Mohamad Ali Yasin</v>
          </cell>
          <cell r="D3821" t="str">
            <v>Mohamad Ali Yasin</v>
          </cell>
          <cell r="E3821" t="str">
            <v>Dsn. Tegal Gebang RT.002 RW.017 Ds. Sukorejo, Bangsalsari</v>
          </cell>
          <cell r="F3821" t="str">
            <v>Jember</v>
          </cell>
          <cell r="G3821" t="str">
            <v>Yuyun</v>
          </cell>
          <cell r="H3821">
            <v>0</v>
          </cell>
          <cell r="I3821">
            <v>0</v>
          </cell>
          <cell r="J3821">
            <v>0</v>
          </cell>
          <cell r="K3821">
            <v>0</v>
          </cell>
          <cell r="L3821">
            <v>1000</v>
          </cell>
          <cell r="M3821">
            <v>1</v>
          </cell>
          <cell r="N3821" t="e">
            <v>#REF!</v>
          </cell>
          <cell r="O3821" t="str">
            <v>Abadi Tani, Toko</v>
          </cell>
          <cell r="P3821">
            <v>70000000</v>
          </cell>
          <cell r="Q3821">
            <v>1</v>
          </cell>
          <cell r="R3821">
            <v>1</v>
          </cell>
          <cell r="S3821" t="str">
            <v>*sumb*</v>
          </cell>
          <cell r="T3821" t="str">
            <v>*sumber jaya*</v>
          </cell>
        </row>
        <row r="3822">
          <cell r="B3822" t="str">
            <v>MOHA16</v>
          </cell>
          <cell r="C3822" t="str">
            <v>Mohamad Fauzan</v>
          </cell>
          <cell r="D3822" t="str">
            <v>Mohamad Fauzan</v>
          </cell>
          <cell r="E3822" t="str">
            <v>Wanatawang RT.006/RW.002, Kel. Wanatawang, Kec. Songgom</v>
          </cell>
          <cell r="F3822" t="str">
            <v>Brebes</v>
          </cell>
          <cell r="G3822" t="str">
            <v>Hendra</v>
          </cell>
          <cell r="H3822">
            <v>0</v>
          </cell>
          <cell r="I3822">
            <v>0</v>
          </cell>
          <cell r="J3822">
            <v>0</v>
          </cell>
          <cell r="K3822">
            <v>0</v>
          </cell>
          <cell r="L3822">
            <v>1000</v>
          </cell>
          <cell r="M3822">
            <v>1</v>
          </cell>
          <cell r="N3822" t="e">
            <v>#REF!</v>
          </cell>
          <cell r="O3822" t="str">
            <v>Abadi Tani, Toko</v>
          </cell>
          <cell r="P3822">
            <v>70000000</v>
          </cell>
          <cell r="Q3822">
            <v>1</v>
          </cell>
          <cell r="R3822">
            <v>1</v>
          </cell>
          <cell r="S3822" t="str">
            <v>*sumb*</v>
          </cell>
          <cell r="T3822" t="str">
            <v>*sumber jaya*</v>
          </cell>
        </row>
        <row r="3823">
          <cell r="B3823" t="str">
            <v>MOHA20</v>
          </cell>
          <cell r="C3823" t="str">
            <v>Mohamad Rofiqi/Asiana</v>
          </cell>
          <cell r="D3823" t="str">
            <v>Mohamad Rofiqi</v>
          </cell>
          <cell r="E3823" t="str">
            <v>Dusun Krajan RT.015/RW.003, Kel. Selok Anyar, Kec. Pasirian</v>
          </cell>
          <cell r="F3823" t="str">
            <v>Lumajang</v>
          </cell>
          <cell r="G3823" t="str">
            <v>Yuyun</v>
          </cell>
          <cell r="H3823">
            <v>0</v>
          </cell>
          <cell r="I3823">
            <v>0</v>
          </cell>
          <cell r="J3823">
            <v>0</v>
          </cell>
          <cell r="K3823">
            <v>0</v>
          </cell>
          <cell r="L3823">
            <v>5000000</v>
          </cell>
          <cell r="M3823">
            <v>1</v>
          </cell>
          <cell r="N3823" t="e">
            <v>#REF!</v>
          </cell>
          <cell r="O3823" t="str">
            <v>Abadi Tani, Toko</v>
          </cell>
          <cell r="P3823">
            <v>70000000</v>
          </cell>
          <cell r="Q3823">
            <v>1</v>
          </cell>
          <cell r="R3823">
            <v>1</v>
          </cell>
          <cell r="S3823" t="str">
            <v>*sumb*</v>
          </cell>
          <cell r="T3823" t="str">
            <v>*sumber jaya*</v>
          </cell>
        </row>
        <row r="3824">
          <cell r="B3824" t="str">
            <v>MOHA25</v>
          </cell>
          <cell r="C3824" t="str">
            <v>Mohamad Syaiful Anwar</v>
          </cell>
          <cell r="D3824" t="str">
            <v>Mohamad Syaiful Anwar</v>
          </cell>
          <cell r="E3824" t="str">
            <v>Dusun Bangunsari RT.002/RW.010, Tunggangri, Kalidawir</v>
          </cell>
          <cell r="F3824" t="str">
            <v>Tulungagung</v>
          </cell>
          <cell r="G3824" t="str">
            <v>Faisal</v>
          </cell>
          <cell r="H3824">
            <v>0</v>
          </cell>
          <cell r="I3824">
            <v>0</v>
          </cell>
          <cell r="J3824">
            <v>0</v>
          </cell>
          <cell r="K3824">
            <v>0</v>
          </cell>
          <cell r="L3824">
            <v>1000</v>
          </cell>
          <cell r="M3824">
            <v>1</v>
          </cell>
          <cell r="N3824" t="e">
            <v>#REF!</v>
          </cell>
          <cell r="O3824" t="str">
            <v>Abadi Tani, Toko</v>
          </cell>
          <cell r="P3824">
            <v>70000000</v>
          </cell>
          <cell r="Q3824">
            <v>1</v>
          </cell>
          <cell r="R3824">
            <v>1</v>
          </cell>
          <cell r="S3824" t="str">
            <v>*sumb*</v>
          </cell>
          <cell r="T3824" t="str">
            <v>*sumber jaya*</v>
          </cell>
        </row>
        <row r="3825">
          <cell r="B3825" t="str">
            <v>MOHA04</v>
          </cell>
          <cell r="C3825" t="str">
            <v>Mohamad Teguh Arifianto</v>
          </cell>
          <cell r="D3825" t="str">
            <v>Mohamad Teguh Arifianto</v>
          </cell>
          <cell r="E3825" t="str">
            <v>Dsn. Glengseran, RT.001/RW.006 Kel. Suci, Kec. Panti</v>
          </cell>
          <cell r="F3825" t="str">
            <v>Jember</v>
          </cell>
          <cell r="G3825" t="str">
            <v>Yuyun</v>
          </cell>
          <cell r="H3825">
            <v>0</v>
          </cell>
          <cell r="I3825">
            <v>0</v>
          </cell>
          <cell r="J3825">
            <v>0</v>
          </cell>
          <cell r="K3825">
            <v>0</v>
          </cell>
          <cell r="L3825">
            <v>1000</v>
          </cell>
          <cell r="M3825">
            <v>1</v>
          </cell>
          <cell r="N3825" t="e">
            <v>#REF!</v>
          </cell>
          <cell r="O3825" t="str">
            <v>Abadi Tani, Toko</v>
          </cell>
          <cell r="P3825">
            <v>70000000</v>
          </cell>
          <cell r="Q3825">
            <v>1</v>
          </cell>
          <cell r="R3825">
            <v>1</v>
          </cell>
          <cell r="S3825" t="str">
            <v>*sumb*</v>
          </cell>
          <cell r="T3825" t="str">
            <v>*sumber jaya*</v>
          </cell>
        </row>
        <row r="3826">
          <cell r="B3826" t="str">
            <v>MOHA43</v>
          </cell>
          <cell r="C3826" t="str">
            <v>Mohamad Widodo</v>
          </cell>
          <cell r="D3826" t="str">
            <v>Mohamad Widodo</v>
          </cell>
          <cell r="E3826" t="str">
            <v>Kumendung RT.003/RW.001, Dsn Kumendung, Muncar (belakang SMPN3 Muncar)</v>
          </cell>
          <cell r="F3826" t="str">
            <v>Banyuwangi</v>
          </cell>
          <cell r="G3826" t="str">
            <v>Faisal</v>
          </cell>
          <cell r="H3826">
            <v>0</v>
          </cell>
          <cell r="I3826">
            <v>0</v>
          </cell>
          <cell r="J3826">
            <v>0</v>
          </cell>
          <cell r="K3826">
            <v>0</v>
          </cell>
          <cell r="L3826">
            <v>1000</v>
          </cell>
          <cell r="M3826">
            <v>1</v>
          </cell>
          <cell r="N3826" t="e">
            <v>#REF!</v>
          </cell>
          <cell r="O3826" t="str">
            <v>Abadi Tani, Toko</v>
          </cell>
          <cell r="P3826">
            <v>70000000</v>
          </cell>
          <cell r="Q3826">
            <v>1</v>
          </cell>
          <cell r="R3826">
            <v>1</v>
          </cell>
          <cell r="S3826" t="str">
            <v>*sumb*</v>
          </cell>
          <cell r="T3826" t="str">
            <v>*sumber jaya*</v>
          </cell>
        </row>
        <row r="3827">
          <cell r="B3827" t="str">
            <v>MOHA41</v>
          </cell>
          <cell r="C3827" t="str">
            <v>Mohamda Hadi Irawan</v>
          </cell>
          <cell r="D3827" t="str">
            <v>Mohamda Hadi Irawan</v>
          </cell>
          <cell r="E3827" t="str">
            <v>Dusun Kaliputih Gang Ke IV, RT.002/RW.003, Batur</v>
          </cell>
          <cell r="F3827" t="str">
            <v>Banjarnegara</v>
          </cell>
          <cell r="G3827" t="str">
            <v>Faisal</v>
          </cell>
          <cell r="H3827">
            <v>0</v>
          </cell>
          <cell r="I3827">
            <v>0</v>
          </cell>
          <cell r="J3827">
            <v>0</v>
          </cell>
          <cell r="K3827">
            <v>0</v>
          </cell>
          <cell r="L3827">
            <v>1000</v>
          </cell>
          <cell r="M3827">
            <v>1</v>
          </cell>
          <cell r="N3827" t="e">
            <v>#REF!</v>
          </cell>
          <cell r="O3827" t="str">
            <v>Abadi Tani, Toko</v>
          </cell>
          <cell r="P3827">
            <v>70000000</v>
          </cell>
          <cell r="Q3827">
            <v>1</v>
          </cell>
          <cell r="R3827">
            <v>1</v>
          </cell>
          <cell r="S3827" t="str">
            <v>*sumb*</v>
          </cell>
          <cell r="T3827" t="str">
            <v>*sumber jaya*</v>
          </cell>
        </row>
        <row r="3828">
          <cell r="B3828" t="str">
            <v>MOHA11</v>
          </cell>
          <cell r="C3828" t="str">
            <v>Mohammad Abdul Rokhim</v>
          </cell>
          <cell r="D3828" t="str">
            <v>Mohammad Abdul Rokhim</v>
          </cell>
          <cell r="E3828" t="str">
            <v>Dsn. Sugihwaras, RT.003/RW.004 Kel. Bumiharjo, Kec. Glenmore</v>
          </cell>
          <cell r="F3828" t="str">
            <v>Banyuwangi</v>
          </cell>
          <cell r="G3828" t="str">
            <v>Faris</v>
          </cell>
          <cell r="H3828">
            <v>0</v>
          </cell>
          <cell r="I3828">
            <v>0</v>
          </cell>
          <cell r="J3828">
            <v>0</v>
          </cell>
          <cell r="K3828">
            <v>0</v>
          </cell>
          <cell r="L3828">
            <v>1000</v>
          </cell>
          <cell r="M3828">
            <v>1</v>
          </cell>
          <cell r="N3828" t="e">
            <v>#REF!</v>
          </cell>
          <cell r="O3828" t="str">
            <v>Abadi Tani, Toko</v>
          </cell>
          <cell r="P3828">
            <v>70000000</v>
          </cell>
          <cell r="Q3828">
            <v>1</v>
          </cell>
          <cell r="R3828">
            <v>1</v>
          </cell>
          <cell r="S3828" t="str">
            <v>*sumb*</v>
          </cell>
          <cell r="T3828" t="str">
            <v>*sumber jaya*</v>
          </cell>
        </row>
        <row r="3829">
          <cell r="B3829" t="str">
            <v>MOHA17</v>
          </cell>
          <cell r="C3829" t="str">
            <v>Mohammad Andrik/Amco</v>
          </cell>
          <cell r="D3829" t="str">
            <v>Mohammad Andrik</v>
          </cell>
          <cell r="E3829" t="str">
            <v>Dusun Pondok Lalang RT.001/RW.007, Kel. Wonojati, Kec. Jenggawah</v>
          </cell>
          <cell r="F3829" t="str">
            <v>Jember</v>
          </cell>
          <cell r="G3829" t="str">
            <v>Riyan</v>
          </cell>
          <cell r="H3829">
            <v>0</v>
          </cell>
          <cell r="I3829">
            <v>0</v>
          </cell>
          <cell r="J3829">
            <v>0</v>
          </cell>
          <cell r="K3829">
            <v>0</v>
          </cell>
          <cell r="L3829">
            <v>1000</v>
          </cell>
          <cell r="M3829">
            <v>1</v>
          </cell>
          <cell r="N3829" t="e">
            <v>#REF!</v>
          </cell>
          <cell r="O3829" t="str">
            <v>Abadi Tani, Toko</v>
          </cell>
          <cell r="P3829">
            <v>70000000</v>
          </cell>
          <cell r="Q3829">
            <v>1</v>
          </cell>
          <cell r="R3829">
            <v>1</v>
          </cell>
          <cell r="S3829" t="str">
            <v>*sumb*</v>
          </cell>
          <cell r="T3829" t="str">
            <v>*sumber jaya*</v>
          </cell>
        </row>
        <row r="3830">
          <cell r="B3830" t="str">
            <v>MOHA47</v>
          </cell>
          <cell r="C3830" t="str">
            <v>Mohammad Arisky Aska</v>
          </cell>
          <cell r="D3830" t="str">
            <v>Mohammad Arisky Aska</v>
          </cell>
          <cell r="E3830" t="str">
            <v>Ketua RT.008/RW.002, Mojowarno (belakang masjid Baitussalam, guwo Latsari)</v>
          </cell>
          <cell r="F3830" t="str">
            <v>Jombang</v>
          </cell>
          <cell r="G3830" t="str">
            <v>Faisal</v>
          </cell>
          <cell r="H3830">
            <v>0</v>
          </cell>
          <cell r="I3830">
            <v>0</v>
          </cell>
          <cell r="J3830">
            <v>0</v>
          </cell>
          <cell r="K3830">
            <v>0</v>
          </cell>
          <cell r="L3830">
            <v>1000</v>
          </cell>
          <cell r="M3830">
            <v>1</v>
          </cell>
          <cell r="N3830" t="e">
            <v>#REF!</v>
          </cell>
          <cell r="O3830" t="str">
            <v>Abadi Tani, Toko</v>
          </cell>
          <cell r="P3830">
            <v>70000000</v>
          </cell>
          <cell r="Q3830">
            <v>1</v>
          </cell>
          <cell r="R3830">
            <v>1</v>
          </cell>
          <cell r="S3830" t="str">
            <v>*sumb*</v>
          </cell>
          <cell r="T3830" t="str">
            <v>*sumber jaya*</v>
          </cell>
        </row>
        <row r="3831">
          <cell r="B3831" t="str">
            <v>MOHA10</v>
          </cell>
          <cell r="C3831" t="str">
            <v>Mohammad Fahmi Lubis/FMC</v>
          </cell>
          <cell r="D3831" t="str">
            <v>Mohammad Fahmi Lubis</v>
          </cell>
          <cell r="E3831" t="str">
            <v>Perum taman Gading Blok AG-6, RT.006/RW.041 Kel. Tegal Besar, Kec. Kaliwates</v>
          </cell>
          <cell r="F3831" t="str">
            <v>Jember</v>
          </cell>
          <cell r="G3831" t="str">
            <v>Yuyun</v>
          </cell>
          <cell r="H3831">
            <v>0</v>
          </cell>
          <cell r="I3831">
            <v>0</v>
          </cell>
          <cell r="J3831">
            <v>0</v>
          </cell>
          <cell r="K3831">
            <v>0</v>
          </cell>
          <cell r="L3831">
            <v>1000</v>
          </cell>
          <cell r="M3831">
            <v>1</v>
          </cell>
          <cell r="N3831" t="e">
            <v>#REF!</v>
          </cell>
          <cell r="O3831" t="str">
            <v>Abadi Tani, Toko</v>
          </cell>
          <cell r="P3831">
            <v>70000000</v>
          </cell>
          <cell r="Q3831">
            <v>1</v>
          </cell>
          <cell r="R3831">
            <v>1</v>
          </cell>
          <cell r="S3831" t="str">
            <v>*sumb*</v>
          </cell>
          <cell r="T3831" t="str">
            <v>*sumber jaya*</v>
          </cell>
        </row>
        <row r="3832">
          <cell r="B3832" t="str">
            <v>MOHA45</v>
          </cell>
          <cell r="C3832" t="str">
            <v>Mohammad Hennri Adonn</v>
          </cell>
          <cell r="D3832" t="str">
            <v>Mohammad Hennri Adonn</v>
          </cell>
          <cell r="E3832" t="str">
            <v>Desa Kwigaran RT.002/RW.002, Kesesi (Pak Tasari)</v>
          </cell>
          <cell r="F3832" t="str">
            <v>Pekalongan</v>
          </cell>
          <cell r="G3832" t="str">
            <v>Faisal</v>
          </cell>
          <cell r="H3832">
            <v>0</v>
          </cell>
          <cell r="I3832">
            <v>0</v>
          </cell>
          <cell r="J3832">
            <v>0</v>
          </cell>
          <cell r="K3832">
            <v>0</v>
          </cell>
          <cell r="L3832">
            <v>1000</v>
          </cell>
          <cell r="M3832">
            <v>1</v>
          </cell>
          <cell r="N3832" t="e">
            <v>#REF!</v>
          </cell>
          <cell r="O3832" t="str">
            <v>Abadi Tani, Toko</v>
          </cell>
          <cell r="P3832">
            <v>70000000</v>
          </cell>
          <cell r="Q3832">
            <v>1</v>
          </cell>
          <cell r="R3832">
            <v>1</v>
          </cell>
          <cell r="S3832" t="str">
            <v>*sumb*</v>
          </cell>
          <cell r="T3832" t="str">
            <v>*sumber jaya*</v>
          </cell>
        </row>
        <row r="3833">
          <cell r="B3833" t="str">
            <v>MOHA34</v>
          </cell>
          <cell r="C3833" t="str">
            <v>Mohammad Hosen</v>
          </cell>
          <cell r="D3833" t="str">
            <v>Mohammad Hosen</v>
          </cell>
          <cell r="E3833" t="str">
            <v>Sebelah Utara Balai Desa Plakpak, Dusun Salatreh, Desa Plakpak, Kec. Pegantenan</v>
          </cell>
          <cell r="F3833" t="str">
            <v>Pamekasan</v>
          </cell>
          <cell r="G3833" t="str">
            <v>Faisal</v>
          </cell>
          <cell r="H3833">
            <v>0</v>
          </cell>
          <cell r="I3833">
            <v>0</v>
          </cell>
          <cell r="J3833">
            <v>0</v>
          </cell>
          <cell r="K3833">
            <v>0</v>
          </cell>
          <cell r="L3833">
            <v>1000</v>
          </cell>
          <cell r="M3833">
            <v>1</v>
          </cell>
          <cell r="N3833" t="e">
            <v>#REF!</v>
          </cell>
          <cell r="O3833" t="str">
            <v>Abadi Tani, Toko</v>
          </cell>
          <cell r="P3833">
            <v>70000000</v>
          </cell>
          <cell r="Q3833">
            <v>1</v>
          </cell>
          <cell r="R3833">
            <v>1</v>
          </cell>
          <cell r="S3833" t="str">
            <v>*sumb*</v>
          </cell>
          <cell r="T3833" t="str">
            <v>*sumber jaya*</v>
          </cell>
        </row>
        <row r="3834">
          <cell r="B3834" t="str">
            <v>MOHA50</v>
          </cell>
          <cell r="C3834" t="str">
            <v>Mohammad Huzaeni/Prima Karya</v>
          </cell>
          <cell r="D3834" t="str">
            <v>Mohammad Huzaeni</v>
          </cell>
          <cell r="E3834" t="str">
            <v>Jalan DR. Soetomo 64 Dusun Gudang Rejo RT.002/RW.002 , Kel. Rambipuji Kec. Rambipuji</v>
          </cell>
          <cell r="F3834" t="str">
            <v>Jember</v>
          </cell>
          <cell r="G3834" t="str">
            <v>Yuyun</v>
          </cell>
          <cell r="H3834">
            <v>0</v>
          </cell>
          <cell r="I3834">
            <v>0</v>
          </cell>
          <cell r="J3834">
            <v>0</v>
          </cell>
          <cell r="K3834">
            <v>0</v>
          </cell>
          <cell r="L3834">
            <v>1000</v>
          </cell>
          <cell r="M3834">
            <v>1</v>
          </cell>
          <cell r="N3834" t="e">
            <v>#REF!</v>
          </cell>
          <cell r="O3834" t="str">
            <v>Abadi Tani, Toko</v>
          </cell>
          <cell r="P3834">
            <v>70000000</v>
          </cell>
          <cell r="Q3834">
            <v>1</v>
          </cell>
          <cell r="R3834">
            <v>1</v>
          </cell>
          <cell r="S3834" t="str">
            <v>*sumb*</v>
          </cell>
          <cell r="T3834" t="str">
            <v>*sumber jaya*</v>
          </cell>
        </row>
        <row r="3835">
          <cell r="B3835" t="str">
            <v>MOHA32</v>
          </cell>
          <cell r="C3835" t="str">
            <v>Mohammad Ihsan</v>
          </cell>
          <cell r="D3835" t="str">
            <v>Mohammad Ihsan</v>
          </cell>
          <cell r="E3835" t="str">
            <v>Sumberejo Krajan Lor RT.001/RW.001, Sumber Rejo, Ambulu</v>
          </cell>
          <cell r="F3835" t="str">
            <v>Jember</v>
          </cell>
          <cell r="G3835" t="str">
            <v>Faisal</v>
          </cell>
          <cell r="H3835">
            <v>0</v>
          </cell>
          <cell r="I3835">
            <v>0</v>
          </cell>
          <cell r="J3835">
            <v>0</v>
          </cell>
          <cell r="K3835">
            <v>0</v>
          </cell>
          <cell r="L3835">
            <v>1000</v>
          </cell>
          <cell r="M3835">
            <v>1</v>
          </cell>
          <cell r="N3835" t="e">
            <v>#REF!</v>
          </cell>
          <cell r="O3835" t="str">
            <v>Abadi Tani, Toko</v>
          </cell>
          <cell r="P3835">
            <v>70000000</v>
          </cell>
          <cell r="Q3835">
            <v>1</v>
          </cell>
          <cell r="R3835">
            <v>1</v>
          </cell>
          <cell r="S3835" t="str">
            <v>*sumb*</v>
          </cell>
          <cell r="T3835" t="str">
            <v>*sumber jaya*</v>
          </cell>
        </row>
        <row r="3836">
          <cell r="B3836" t="str">
            <v>MOHA08</v>
          </cell>
          <cell r="C3836" t="str">
            <v>Mohammad Ilzam</v>
          </cell>
          <cell r="D3836" t="str">
            <v>Mohammad Ilzam</v>
          </cell>
          <cell r="E3836" t="str">
            <v>Dsn. Gumuk Kerang, RT.006/RW.014 Kel. Ajung, Kec. Ajung</v>
          </cell>
          <cell r="F3836" t="str">
            <v>Jember</v>
          </cell>
          <cell r="G3836" t="str">
            <v>Yuyun</v>
          </cell>
          <cell r="H3836">
            <v>0</v>
          </cell>
          <cell r="I3836">
            <v>0</v>
          </cell>
          <cell r="J3836">
            <v>0</v>
          </cell>
          <cell r="K3836">
            <v>0</v>
          </cell>
          <cell r="L3836">
            <v>1000</v>
          </cell>
          <cell r="M3836">
            <v>1</v>
          </cell>
          <cell r="N3836" t="e">
            <v>#REF!</v>
          </cell>
          <cell r="O3836" t="str">
            <v>Abadi Tani, Toko</v>
          </cell>
          <cell r="P3836">
            <v>70000000</v>
          </cell>
          <cell r="Q3836">
            <v>1</v>
          </cell>
          <cell r="R3836">
            <v>1</v>
          </cell>
          <cell r="S3836" t="str">
            <v>*sumb*</v>
          </cell>
          <cell r="T3836" t="str">
            <v>*sumber jaya*</v>
          </cell>
        </row>
        <row r="3837">
          <cell r="B3837" t="str">
            <v>MOHA14</v>
          </cell>
          <cell r="C3837" t="str">
            <v>Mohammad Karami/Greentech (Romi)</v>
          </cell>
          <cell r="D3837" t="str">
            <v>Mohammad Karami</v>
          </cell>
          <cell r="E3837" t="str">
            <v>JL. Jambu No. 31 RT.007/RW010 Kel. Jati Padang, Kec. Pasar Minggu</v>
          </cell>
          <cell r="F3837" t="str">
            <v>Jakarta Selatan</v>
          </cell>
          <cell r="G3837" t="str">
            <v>Yuyun</v>
          </cell>
          <cell r="H3837">
            <v>0</v>
          </cell>
          <cell r="I3837">
            <v>0</v>
          </cell>
          <cell r="J3837">
            <v>0</v>
          </cell>
          <cell r="K3837">
            <v>0</v>
          </cell>
          <cell r="L3837">
            <v>1000</v>
          </cell>
          <cell r="M3837">
            <v>1</v>
          </cell>
          <cell r="N3837" t="e">
            <v>#REF!</v>
          </cell>
          <cell r="O3837" t="str">
            <v>Abadi Tani, Toko</v>
          </cell>
          <cell r="P3837">
            <v>70000000</v>
          </cell>
          <cell r="Q3837">
            <v>1</v>
          </cell>
          <cell r="R3837">
            <v>1</v>
          </cell>
          <cell r="S3837" t="str">
            <v>*sumb*</v>
          </cell>
          <cell r="T3837" t="str">
            <v>*sumber jaya*</v>
          </cell>
        </row>
        <row r="3838">
          <cell r="B3838" t="str">
            <v>MOHA21</v>
          </cell>
          <cell r="C3838" t="str">
            <v>Mohammad Kholili</v>
          </cell>
          <cell r="D3838" t="str">
            <v>Mohammad Kholili</v>
          </cell>
          <cell r="E3838" t="str">
            <v>Dusun Curah Mas RT.003/RW.007, Kel. Sumber Kalong, Kec Kalisat</v>
          </cell>
          <cell r="F3838" t="str">
            <v>Jember</v>
          </cell>
          <cell r="G3838" t="str">
            <v>Yuyun</v>
          </cell>
          <cell r="H3838">
            <v>0</v>
          </cell>
          <cell r="I3838">
            <v>0</v>
          </cell>
          <cell r="J3838">
            <v>0</v>
          </cell>
          <cell r="K3838">
            <v>0</v>
          </cell>
          <cell r="L3838">
            <v>1000</v>
          </cell>
          <cell r="M3838">
            <v>1</v>
          </cell>
          <cell r="N3838" t="e">
            <v>#REF!</v>
          </cell>
          <cell r="O3838" t="str">
            <v>Abadi Tani, Toko</v>
          </cell>
          <cell r="P3838">
            <v>70000000</v>
          </cell>
          <cell r="Q3838">
            <v>1</v>
          </cell>
          <cell r="R3838">
            <v>1</v>
          </cell>
          <cell r="S3838" t="str">
            <v>*sumb*</v>
          </cell>
          <cell r="T3838" t="str">
            <v>*sumber jaya*</v>
          </cell>
        </row>
        <row r="3839">
          <cell r="B3839" t="str">
            <v>MOHA46</v>
          </cell>
          <cell r="C3839" t="str">
            <v>Mohammad Kosim</v>
          </cell>
          <cell r="D3839" t="str">
            <v>Mohammad Kosim</v>
          </cell>
          <cell r="E3839" t="str">
            <v>Dusun Mojan RT.003/RW.015 ,Desa Klungkung, Kec. Sukorambi</v>
          </cell>
          <cell r="F3839" t="str">
            <v>Jember</v>
          </cell>
          <cell r="G3839" t="str">
            <v>Faisal</v>
          </cell>
          <cell r="H3839">
            <v>0</v>
          </cell>
          <cell r="I3839">
            <v>0</v>
          </cell>
          <cell r="J3839">
            <v>0</v>
          </cell>
          <cell r="K3839">
            <v>0</v>
          </cell>
          <cell r="L3839">
            <v>1000</v>
          </cell>
          <cell r="M3839">
            <v>1</v>
          </cell>
          <cell r="N3839" t="e">
            <v>#REF!</v>
          </cell>
          <cell r="O3839" t="str">
            <v>Abadi Tani, Toko</v>
          </cell>
          <cell r="P3839">
            <v>70000000</v>
          </cell>
          <cell r="Q3839">
            <v>1</v>
          </cell>
          <cell r="R3839">
            <v>1</v>
          </cell>
          <cell r="S3839" t="str">
            <v>*sumb*</v>
          </cell>
          <cell r="T3839" t="str">
            <v>*sumber jaya*</v>
          </cell>
        </row>
        <row r="3840">
          <cell r="B3840" t="str">
            <v>MOHA49</v>
          </cell>
          <cell r="C3840" t="str">
            <v>Mohammad Mohtar</v>
          </cell>
          <cell r="D3840" t="str">
            <v>Mohammad Mohtar</v>
          </cell>
          <cell r="E3840" t="str">
            <v>Utara SMPN 2 Tegaldlimo RT.001/RW.001, Kalipait, Tegaldlimo (B Tin jagal ayam)</v>
          </cell>
          <cell r="F3840" t="str">
            <v>Banyuwangi</v>
          </cell>
          <cell r="G3840" t="str">
            <v>Faisal</v>
          </cell>
          <cell r="H3840">
            <v>0</v>
          </cell>
          <cell r="I3840">
            <v>0</v>
          </cell>
          <cell r="J3840">
            <v>0</v>
          </cell>
          <cell r="K3840">
            <v>0</v>
          </cell>
          <cell r="L3840">
            <v>1000</v>
          </cell>
          <cell r="M3840">
            <v>1</v>
          </cell>
          <cell r="N3840" t="e">
            <v>#REF!</v>
          </cell>
          <cell r="O3840" t="str">
            <v>Abadi Tani, Toko</v>
          </cell>
          <cell r="P3840">
            <v>70000000</v>
          </cell>
          <cell r="Q3840">
            <v>1</v>
          </cell>
          <cell r="R3840">
            <v>1</v>
          </cell>
          <cell r="S3840" t="str">
            <v>*sumb*</v>
          </cell>
          <cell r="T3840" t="str">
            <v>*sumber jaya*</v>
          </cell>
        </row>
        <row r="3841">
          <cell r="B3841" t="str">
            <v>MOHA40</v>
          </cell>
          <cell r="C3841" t="str">
            <v>Mohammad Mosleh</v>
          </cell>
          <cell r="D3841" t="str">
            <v>Mohammad Mosleh</v>
          </cell>
          <cell r="E3841" t="str">
            <v>Nangger RT.004/RW.014, Lekok (Wates Timur)</v>
          </cell>
          <cell r="F3841" t="str">
            <v>Pasuruan</v>
          </cell>
          <cell r="G3841" t="str">
            <v>Faisal</v>
          </cell>
          <cell r="H3841">
            <v>0</v>
          </cell>
          <cell r="I3841">
            <v>0</v>
          </cell>
          <cell r="J3841">
            <v>0</v>
          </cell>
          <cell r="K3841">
            <v>0</v>
          </cell>
          <cell r="L3841">
            <v>1000</v>
          </cell>
          <cell r="M3841">
            <v>1</v>
          </cell>
          <cell r="N3841" t="e">
            <v>#REF!</v>
          </cell>
          <cell r="O3841" t="str">
            <v>Abadi Tani, Toko</v>
          </cell>
          <cell r="P3841">
            <v>70000000</v>
          </cell>
          <cell r="Q3841">
            <v>1</v>
          </cell>
          <cell r="R3841">
            <v>1</v>
          </cell>
          <cell r="S3841" t="str">
            <v>*sumb*</v>
          </cell>
          <cell r="T3841" t="str">
            <v>*sumber jaya*</v>
          </cell>
        </row>
        <row r="3842">
          <cell r="B3842" t="str">
            <v>MOHA24</v>
          </cell>
          <cell r="C3842" t="str">
            <v>Mohammad Muqorobin/Java Carlos</v>
          </cell>
          <cell r="D3842" t="str">
            <v>Mohammad Muqorobin</v>
          </cell>
          <cell r="E3842" t="str">
            <v>Dusun Dukuh RT.002/RW.028, Kel. Dukuh Dempok, Kec. Wuluhan</v>
          </cell>
          <cell r="F3842" t="str">
            <v>Jember</v>
          </cell>
          <cell r="G3842" t="str">
            <v>Yuyun</v>
          </cell>
          <cell r="H3842">
            <v>0</v>
          </cell>
          <cell r="I3842">
            <v>0</v>
          </cell>
          <cell r="J3842">
            <v>0</v>
          </cell>
          <cell r="K3842">
            <v>0</v>
          </cell>
          <cell r="L3842">
            <v>1000</v>
          </cell>
          <cell r="M3842">
            <v>1</v>
          </cell>
          <cell r="N3842" t="e">
            <v>#REF!</v>
          </cell>
          <cell r="O3842" t="str">
            <v>Abadi Tani, Toko</v>
          </cell>
          <cell r="P3842">
            <v>70000000</v>
          </cell>
          <cell r="Q3842">
            <v>1</v>
          </cell>
          <cell r="R3842">
            <v>1</v>
          </cell>
          <cell r="S3842" t="str">
            <v>*sumb*</v>
          </cell>
          <cell r="T3842" t="str">
            <v>*sumber jaya*</v>
          </cell>
        </row>
        <row r="3843">
          <cell r="B3843" t="str">
            <v>MOHA06</v>
          </cell>
          <cell r="C3843" t="str">
            <v>Mohammad Nova Abadi/Bisi</v>
          </cell>
          <cell r="D3843" t="str">
            <v>Mohammad Nova Abadi</v>
          </cell>
          <cell r="E3843" t="str">
            <v>Dsn. Krajan Kulon, RT.001/RW.001 Kel. Tanjung Rejo, Kec. Wuluhan</v>
          </cell>
          <cell r="F3843" t="str">
            <v>Jember</v>
          </cell>
          <cell r="G3843" t="str">
            <v>Yuyun</v>
          </cell>
          <cell r="H3843">
            <v>0</v>
          </cell>
          <cell r="I3843">
            <v>0</v>
          </cell>
          <cell r="J3843">
            <v>0</v>
          </cell>
          <cell r="K3843">
            <v>0</v>
          </cell>
          <cell r="L3843">
            <v>1000</v>
          </cell>
          <cell r="M3843">
            <v>1</v>
          </cell>
          <cell r="N3843" t="e">
            <v>#REF!</v>
          </cell>
          <cell r="O3843" t="str">
            <v>Abadi Tani, Toko</v>
          </cell>
          <cell r="P3843">
            <v>70000000</v>
          </cell>
          <cell r="Q3843">
            <v>1</v>
          </cell>
          <cell r="R3843">
            <v>1</v>
          </cell>
          <cell r="S3843" t="str">
            <v>*sumb*</v>
          </cell>
          <cell r="T3843" t="str">
            <v>*sumber jaya*</v>
          </cell>
        </row>
        <row r="3844">
          <cell r="B3844" t="str">
            <v>MOHA44</v>
          </cell>
          <cell r="C3844" t="str">
            <v>Mohammad Ridwan</v>
          </cell>
          <cell r="D3844" t="str">
            <v>Mohammad Ridwan</v>
          </cell>
          <cell r="E3844" t="str">
            <v>Dusun Bregoh, RT.001/RW.028, Desa Sumberejo, Kec. Ambulu</v>
          </cell>
          <cell r="F3844" t="str">
            <v>Jember</v>
          </cell>
          <cell r="G3844" t="str">
            <v>Faisal</v>
          </cell>
          <cell r="H3844">
            <v>0</v>
          </cell>
          <cell r="I3844">
            <v>0</v>
          </cell>
          <cell r="J3844">
            <v>0</v>
          </cell>
          <cell r="K3844">
            <v>0</v>
          </cell>
          <cell r="L3844">
            <v>1000</v>
          </cell>
          <cell r="M3844">
            <v>1</v>
          </cell>
          <cell r="N3844" t="e">
            <v>#REF!</v>
          </cell>
          <cell r="O3844" t="str">
            <v>Abadi Tani, Toko</v>
          </cell>
          <cell r="P3844">
            <v>70000000</v>
          </cell>
          <cell r="Q3844">
            <v>1</v>
          </cell>
          <cell r="R3844">
            <v>1</v>
          </cell>
          <cell r="S3844" t="str">
            <v>*sumb*</v>
          </cell>
          <cell r="T3844" t="str">
            <v>*sumber jaya*</v>
          </cell>
        </row>
        <row r="3845">
          <cell r="B3845" t="str">
            <v>MOHA19</v>
          </cell>
          <cell r="C3845" t="str">
            <v>Mohammad Rifqi</v>
          </cell>
          <cell r="D3845" t="str">
            <v>Mohammad Rifqi</v>
          </cell>
          <cell r="E3845" t="str">
            <v>Dusun Setoyo, RT.003/RW.001Kel. Balongmojo Puri</v>
          </cell>
          <cell r="F3845" t="str">
            <v>Mojokerto</v>
          </cell>
          <cell r="G3845" t="str">
            <v>Faisal</v>
          </cell>
          <cell r="H3845">
            <v>0</v>
          </cell>
          <cell r="I3845">
            <v>0</v>
          </cell>
          <cell r="J3845">
            <v>0</v>
          </cell>
          <cell r="K3845">
            <v>0</v>
          </cell>
          <cell r="L3845">
            <v>1000</v>
          </cell>
          <cell r="M3845">
            <v>1</v>
          </cell>
          <cell r="N3845" t="e">
            <v>#REF!</v>
          </cell>
          <cell r="O3845" t="str">
            <v>Abadi Tani, Toko</v>
          </cell>
          <cell r="P3845">
            <v>70000000</v>
          </cell>
          <cell r="Q3845">
            <v>1</v>
          </cell>
          <cell r="R3845">
            <v>1</v>
          </cell>
          <cell r="S3845" t="str">
            <v>*sumb*</v>
          </cell>
          <cell r="T3845" t="str">
            <v>*sumber jaya*</v>
          </cell>
        </row>
        <row r="3846">
          <cell r="B3846" t="str">
            <v>MOHA18</v>
          </cell>
          <cell r="C3846" t="str">
            <v>Mohammad Syaifudin</v>
          </cell>
          <cell r="D3846" t="str">
            <v>Mohammad Syaifudin</v>
          </cell>
          <cell r="E3846" t="str">
            <v>Pulorejo, RT.002/RW.020 , Krecek, Badas</v>
          </cell>
          <cell r="F3846" t="str">
            <v>Kediri</v>
          </cell>
          <cell r="G3846" t="str">
            <v>Faisal</v>
          </cell>
          <cell r="H3846">
            <v>0</v>
          </cell>
          <cell r="I3846">
            <v>0</v>
          </cell>
          <cell r="J3846">
            <v>0</v>
          </cell>
          <cell r="K3846">
            <v>0</v>
          </cell>
          <cell r="L3846">
            <v>1000</v>
          </cell>
          <cell r="M3846">
            <v>1</v>
          </cell>
          <cell r="N3846" t="e">
            <v>#REF!</v>
          </cell>
          <cell r="O3846" t="str">
            <v>Abadi Tani, Toko</v>
          </cell>
          <cell r="P3846">
            <v>70000000</v>
          </cell>
          <cell r="Q3846">
            <v>1</v>
          </cell>
          <cell r="R3846">
            <v>1</v>
          </cell>
          <cell r="S3846" t="str">
            <v>*sumb*</v>
          </cell>
          <cell r="T3846" t="str">
            <v>*sumber jaya*</v>
          </cell>
        </row>
        <row r="3847">
          <cell r="B3847" t="str">
            <v>MOHA28</v>
          </cell>
          <cell r="C3847" t="str">
            <v>Mohammad Zhakaria</v>
          </cell>
          <cell r="D3847" t="str">
            <v>Mohammad Zhakaria</v>
          </cell>
          <cell r="E3847" t="str">
            <v>Jalan Mantrean, RT.009/RW.003, Pekalen, Maron Kidul, Maron (Rumah Hj. Salam)</v>
          </cell>
          <cell r="F3847" t="str">
            <v>Probolinggo</v>
          </cell>
          <cell r="G3847" t="str">
            <v>Faisal</v>
          </cell>
          <cell r="H3847">
            <v>0</v>
          </cell>
          <cell r="I3847">
            <v>0</v>
          </cell>
          <cell r="J3847">
            <v>0</v>
          </cell>
          <cell r="K3847">
            <v>0</v>
          </cell>
          <cell r="L3847">
            <v>1000</v>
          </cell>
          <cell r="M3847">
            <v>1</v>
          </cell>
          <cell r="N3847" t="e">
            <v>#REF!</v>
          </cell>
          <cell r="O3847" t="str">
            <v>Abadi Tani, Toko</v>
          </cell>
          <cell r="P3847">
            <v>70000000</v>
          </cell>
          <cell r="Q3847">
            <v>1</v>
          </cell>
          <cell r="R3847">
            <v>1</v>
          </cell>
          <cell r="S3847" t="str">
            <v>*sumb*</v>
          </cell>
          <cell r="T3847" t="str">
            <v>*sumber jaya*</v>
          </cell>
        </row>
        <row r="3848">
          <cell r="B3848" t="str">
            <v>MOHA42</v>
          </cell>
          <cell r="C3848" t="str">
            <v>Mohammat Saiul</v>
          </cell>
          <cell r="D3848" t="str">
            <v>Mohammat Saiul</v>
          </cell>
          <cell r="E3848" t="str">
            <v>Jalan Sukarno Hatta RT.010/RW.002, Krajan, Mumbulsari (SDN Lengkong 04)</v>
          </cell>
          <cell r="F3848" t="str">
            <v>Jember</v>
          </cell>
          <cell r="G3848" t="str">
            <v>Faisal</v>
          </cell>
          <cell r="H3848">
            <v>0</v>
          </cell>
          <cell r="I3848">
            <v>0</v>
          </cell>
          <cell r="J3848">
            <v>0</v>
          </cell>
          <cell r="K3848">
            <v>0</v>
          </cell>
          <cell r="L3848">
            <v>1000</v>
          </cell>
          <cell r="M3848">
            <v>1</v>
          </cell>
          <cell r="N3848" t="e">
            <v>#REF!</v>
          </cell>
          <cell r="O3848" t="str">
            <v>Abadi Tani, Toko</v>
          </cell>
          <cell r="P3848">
            <v>70000000</v>
          </cell>
          <cell r="Q3848">
            <v>1</v>
          </cell>
          <cell r="R3848">
            <v>1</v>
          </cell>
          <cell r="S3848" t="str">
            <v>*sumb*</v>
          </cell>
          <cell r="T3848" t="str">
            <v>*sumber jaya*</v>
          </cell>
        </row>
        <row r="3849">
          <cell r="B3849" t="str">
            <v>MOHA01</v>
          </cell>
          <cell r="C3849" t="str">
            <v>Mohan Putra Mandiri</v>
          </cell>
          <cell r="D3849" t="str">
            <v>Mohan Putra Indonesia, PT</v>
          </cell>
          <cell r="E3849" t="str">
            <v>Jl. Bojonegoro - Cepu RT.001/RW.001 Panjunan, Kalitidu, Kab. Bojonegoro</v>
          </cell>
          <cell r="F3849" t="str">
            <v>Bojonegoro</v>
          </cell>
          <cell r="G3849" t="str">
            <v>Arasy</v>
          </cell>
          <cell r="H3849">
            <v>0</v>
          </cell>
          <cell r="I3849">
            <v>0</v>
          </cell>
          <cell r="J3849">
            <v>0</v>
          </cell>
          <cell r="K3849">
            <v>0</v>
          </cell>
          <cell r="L3849">
            <v>10000000000</v>
          </cell>
          <cell r="M3849">
            <v>1</v>
          </cell>
          <cell r="N3849" t="e">
            <v>#REF!</v>
          </cell>
          <cell r="O3849" t="str">
            <v>Abadi Tani, Toko</v>
          </cell>
          <cell r="P3849">
            <v>70000000</v>
          </cell>
          <cell r="Q3849">
            <v>1</v>
          </cell>
          <cell r="R3849">
            <v>1</v>
          </cell>
          <cell r="S3849" t="str">
            <v>*sumb*</v>
          </cell>
          <cell r="T3849" t="str">
            <v>*sumber jaya*</v>
          </cell>
        </row>
        <row r="3850">
          <cell r="B3850" t="str">
            <v>MOKH01</v>
          </cell>
          <cell r="C3850" t="str">
            <v>Mokhamad Surono</v>
          </cell>
          <cell r="D3850" t="str">
            <v>Mokhamad Surono</v>
          </cell>
          <cell r="E3850" t="str">
            <v>Jalan Dusun Duko RT.002/RW.008, Wonorejo, Kedungjajang (Belakang warung Rengganis) (Rumah warna kuning)</v>
          </cell>
          <cell r="F3850" t="str">
            <v>Lumajang</v>
          </cell>
          <cell r="G3850" t="str">
            <v>Faisal</v>
          </cell>
          <cell r="H3850">
            <v>0</v>
          </cell>
          <cell r="I3850">
            <v>0</v>
          </cell>
          <cell r="J3850">
            <v>0</v>
          </cell>
          <cell r="K3850">
            <v>0</v>
          </cell>
          <cell r="L3850">
            <v>1000</v>
          </cell>
          <cell r="M3850">
            <v>1</v>
          </cell>
          <cell r="N3850" t="e">
            <v>#REF!</v>
          </cell>
          <cell r="O3850" t="str">
            <v>Abadi Tani, Toko</v>
          </cell>
          <cell r="P3850">
            <v>70000000</v>
          </cell>
          <cell r="Q3850">
            <v>1</v>
          </cell>
          <cell r="R3850">
            <v>1</v>
          </cell>
          <cell r="S3850" t="str">
            <v>*sumb*</v>
          </cell>
          <cell r="T3850" t="str">
            <v>*sumber jaya*</v>
          </cell>
        </row>
        <row r="3851">
          <cell r="B3851" t="str">
            <v>MUNA01</v>
          </cell>
          <cell r="C3851" t="str">
            <v>Mona Tani</v>
          </cell>
          <cell r="D3851" t="str">
            <v>Kacung Ahmat</v>
          </cell>
          <cell r="E3851" t="str">
            <v>Jl. Raya Banyuwangi KP. Timur RT.001/RW.005, Trigonco, Asembagus</v>
          </cell>
          <cell r="F3851" t="str">
            <v>Situbondo</v>
          </cell>
          <cell r="G3851" t="str">
            <v>Faris</v>
          </cell>
          <cell r="H3851">
            <v>0</v>
          </cell>
          <cell r="I3851">
            <v>0</v>
          </cell>
          <cell r="J3851">
            <v>0</v>
          </cell>
          <cell r="K3851">
            <v>0</v>
          </cell>
          <cell r="L3851">
            <v>600000000</v>
          </cell>
          <cell r="M3851">
            <v>1</v>
          </cell>
          <cell r="N3851" t="e">
            <v>#REF!</v>
          </cell>
          <cell r="O3851" t="str">
            <v>Abadi Tani, Toko</v>
          </cell>
          <cell r="P3851">
            <v>70000000</v>
          </cell>
          <cell r="Q3851">
            <v>1</v>
          </cell>
          <cell r="R3851">
            <v>1</v>
          </cell>
          <cell r="S3851" t="str">
            <v>*sumb*</v>
          </cell>
          <cell r="T3851" t="str">
            <v>*sumber jaya*</v>
          </cell>
        </row>
        <row r="3852">
          <cell r="B3852" t="str">
            <v>MORO05</v>
          </cell>
          <cell r="C3852" t="str">
            <v>Moro Seneng/Imam</v>
          </cell>
          <cell r="D3852" t="str">
            <v>Imam Usoli</v>
          </cell>
          <cell r="E3852" t="str">
            <v>Dsn. Tanjungrejo, RT.001/RW.003 Kel. Kebondalem, Kec. Bangorejo</v>
          </cell>
          <cell r="F3852" t="str">
            <v>Banyuwangi</v>
          </cell>
          <cell r="G3852" t="str">
            <v>Faris</v>
          </cell>
          <cell r="H3852">
            <v>0</v>
          </cell>
          <cell r="I3852">
            <v>0</v>
          </cell>
          <cell r="J3852">
            <v>0</v>
          </cell>
          <cell r="K3852">
            <v>0</v>
          </cell>
          <cell r="L3852">
            <v>100000000</v>
          </cell>
          <cell r="M3852">
            <v>1</v>
          </cell>
          <cell r="N3852" t="e">
            <v>#REF!</v>
          </cell>
          <cell r="O3852" t="str">
            <v>Abadi Tani, Toko</v>
          </cell>
          <cell r="P3852">
            <v>70000000</v>
          </cell>
          <cell r="Q3852">
            <v>1</v>
          </cell>
          <cell r="R3852">
            <v>1</v>
          </cell>
          <cell r="S3852" t="str">
            <v>*sumb*</v>
          </cell>
          <cell r="T3852" t="str">
            <v>*sumber jaya*</v>
          </cell>
        </row>
        <row r="3853">
          <cell r="B3853" t="str">
            <v>MORO01</v>
          </cell>
          <cell r="C3853" t="str">
            <v>Moro Seneng/Samsul</v>
          </cell>
          <cell r="D3853" t="str">
            <v>Jusek</v>
          </cell>
          <cell r="E3853" t="str">
            <v>Dsn. Gumuk Umo, RT.014/RW.015, Kel. Nogosari, Kec. Rambipuji</v>
          </cell>
          <cell r="F3853" t="str">
            <v>Jember</v>
          </cell>
          <cell r="G3853" t="str">
            <v>Riyan</v>
          </cell>
          <cell r="H3853">
            <v>0</v>
          </cell>
          <cell r="I3853">
            <v>0</v>
          </cell>
          <cell r="J3853">
            <v>0</v>
          </cell>
          <cell r="K3853">
            <v>0</v>
          </cell>
          <cell r="L3853">
            <v>1000</v>
          </cell>
          <cell r="M3853">
            <v>1</v>
          </cell>
          <cell r="N3853" t="e">
            <v>#REF!</v>
          </cell>
          <cell r="O3853" t="str">
            <v>Abadi Tani, Toko</v>
          </cell>
          <cell r="P3853">
            <v>70000000</v>
          </cell>
          <cell r="Q3853">
            <v>1</v>
          </cell>
          <cell r="R3853">
            <v>1</v>
          </cell>
          <cell r="S3853" t="str">
            <v>*sumb*</v>
          </cell>
          <cell r="T3853" t="str">
            <v>*sumber jaya*</v>
          </cell>
        </row>
        <row r="3854">
          <cell r="B3854" t="str">
            <v>MORO02</v>
          </cell>
          <cell r="C3854" t="str">
            <v>Morodadi/Handoko</v>
          </cell>
          <cell r="D3854" t="str">
            <v>Seger Handoko</v>
          </cell>
          <cell r="E3854" t="str">
            <v>Jl. Suropati, No.74, RT.02/RW.11, Ngaglik</v>
          </cell>
          <cell r="F3854" t="str">
            <v>Batu</v>
          </cell>
          <cell r="G3854" t="str">
            <v>Reni</v>
          </cell>
          <cell r="H3854">
            <v>0</v>
          </cell>
          <cell r="I3854">
            <v>0</v>
          </cell>
          <cell r="J3854">
            <v>0</v>
          </cell>
          <cell r="K3854">
            <v>0</v>
          </cell>
          <cell r="L3854">
            <v>1000</v>
          </cell>
          <cell r="M3854">
            <v>1</v>
          </cell>
          <cell r="N3854" t="e">
            <v>#REF!</v>
          </cell>
          <cell r="O3854" t="str">
            <v>Abadi Tani, Toko</v>
          </cell>
          <cell r="P3854">
            <v>70000000</v>
          </cell>
          <cell r="Q3854">
            <v>1</v>
          </cell>
          <cell r="R3854">
            <v>1</v>
          </cell>
          <cell r="S3854" t="str">
            <v>*sumb*</v>
          </cell>
          <cell r="T3854" t="str">
            <v>*sumber jaya*</v>
          </cell>
        </row>
        <row r="3855">
          <cell r="B3855" t="str">
            <v>MORO06</v>
          </cell>
          <cell r="C3855" t="str">
            <v>Morodadi/Heru</v>
          </cell>
          <cell r="D3855" t="str">
            <v>Heru Sutikno</v>
          </cell>
          <cell r="E3855" t="str">
            <v>Kel. Sukomoro, RT.002/RW.002 Kel. Sukomoro, Kec. Sukomoro</v>
          </cell>
          <cell r="F3855" t="str">
            <v>Nganjuk</v>
          </cell>
          <cell r="G3855" t="str">
            <v>Reni</v>
          </cell>
          <cell r="H3855">
            <v>0</v>
          </cell>
          <cell r="I3855">
            <v>0</v>
          </cell>
          <cell r="J3855">
            <v>0</v>
          </cell>
          <cell r="K3855">
            <v>0</v>
          </cell>
          <cell r="L3855">
            <v>1000</v>
          </cell>
          <cell r="M3855">
            <v>1</v>
          </cell>
          <cell r="N3855" t="e">
            <v>#REF!</v>
          </cell>
          <cell r="O3855" t="str">
            <v>Abadi Tani, Toko</v>
          </cell>
          <cell r="P3855">
            <v>70000000</v>
          </cell>
          <cell r="Q3855">
            <v>1</v>
          </cell>
          <cell r="R3855">
            <v>1</v>
          </cell>
          <cell r="S3855" t="str">
            <v>*sumb*</v>
          </cell>
          <cell r="T3855" t="str">
            <v>*sumber jaya*</v>
          </cell>
        </row>
        <row r="3856">
          <cell r="B3856" t="str">
            <v>MPSP01</v>
          </cell>
          <cell r="C3856" t="str">
            <v>MPS Pertanian/Imam Safi`i</v>
          </cell>
          <cell r="D3856" t="str">
            <v>Imam Safi`i</v>
          </cell>
          <cell r="E3856" t="str">
            <v>Dusun Tandingoro RT.020/RW.003, Kel. Tanjungharjo, Kec. Kapas</v>
          </cell>
          <cell r="F3856" t="str">
            <v>Bojonegoro</v>
          </cell>
          <cell r="G3856" t="str">
            <v>Arasy</v>
          </cell>
          <cell r="H3856">
            <v>0</v>
          </cell>
          <cell r="I3856">
            <v>0</v>
          </cell>
          <cell r="J3856">
            <v>0</v>
          </cell>
          <cell r="K3856">
            <v>0</v>
          </cell>
          <cell r="L3856">
            <v>1000</v>
          </cell>
          <cell r="M3856">
            <v>1</v>
          </cell>
          <cell r="N3856" t="e">
            <v>#REF!</v>
          </cell>
          <cell r="O3856" t="str">
            <v>Abadi Tani, Toko</v>
          </cell>
          <cell r="P3856">
            <v>70000000</v>
          </cell>
          <cell r="Q3856">
            <v>1</v>
          </cell>
          <cell r="R3856">
            <v>1</v>
          </cell>
          <cell r="S3856" t="str">
            <v>*sumb*</v>
          </cell>
          <cell r="T3856" t="str">
            <v>*sumber jaya*</v>
          </cell>
        </row>
        <row r="3857">
          <cell r="B3857" t="str">
            <v>MRJE01</v>
          </cell>
          <cell r="C3857" t="str">
            <v>Mr. Jeck</v>
          </cell>
          <cell r="D3857" t="str">
            <v>Mr. Jeck</v>
          </cell>
          <cell r="E3857" t="str">
            <v>Jalan Raya Pln, Enarotali, Kab. Enarotali, Paniai Timur</v>
          </cell>
          <cell r="F3857" t="str">
            <v>Papua</v>
          </cell>
          <cell r="G3857" t="str">
            <v>Faisal</v>
          </cell>
          <cell r="H3857">
            <v>0</v>
          </cell>
          <cell r="I3857">
            <v>0</v>
          </cell>
          <cell r="J3857">
            <v>0</v>
          </cell>
          <cell r="K3857">
            <v>0</v>
          </cell>
          <cell r="L3857">
            <v>1000</v>
          </cell>
          <cell r="M3857">
            <v>1</v>
          </cell>
          <cell r="N3857" t="e">
            <v>#REF!</v>
          </cell>
          <cell r="O3857" t="str">
            <v>Abadi Tani, Toko</v>
          </cell>
          <cell r="P3857">
            <v>70000000</v>
          </cell>
          <cell r="Q3857">
            <v>1</v>
          </cell>
          <cell r="R3857">
            <v>1</v>
          </cell>
          <cell r="S3857" t="str">
            <v>*sumb*</v>
          </cell>
          <cell r="T3857" t="str">
            <v>*sumber jaya*</v>
          </cell>
        </row>
        <row r="3858">
          <cell r="B3858" t="str">
            <v>MUAF01</v>
          </cell>
          <cell r="C3858" t="str">
            <v>Muafiqul Huda</v>
          </cell>
          <cell r="D3858" t="str">
            <v>Muafiqul Huda</v>
          </cell>
          <cell r="E3858" t="str">
            <v>Dusun Bendorejo RT.004/RW.016, Desa Karangrejo, Kec. Gumukmas</v>
          </cell>
          <cell r="F3858" t="str">
            <v>Jember</v>
          </cell>
          <cell r="G3858" t="str">
            <v>Faisal</v>
          </cell>
          <cell r="H3858">
            <v>0</v>
          </cell>
          <cell r="I3858">
            <v>0</v>
          </cell>
          <cell r="J3858">
            <v>0</v>
          </cell>
          <cell r="K3858">
            <v>0</v>
          </cell>
          <cell r="L3858">
            <v>1000</v>
          </cell>
          <cell r="M3858">
            <v>1</v>
          </cell>
          <cell r="N3858" t="e">
            <v>#REF!</v>
          </cell>
          <cell r="O3858" t="str">
            <v>Abadi Tani, Toko</v>
          </cell>
          <cell r="P3858">
            <v>70000000</v>
          </cell>
          <cell r="Q3858">
            <v>1</v>
          </cell>
          <cell r="R3858">
            <v>1</v>
          </cell>
          <cell r="S3858" t="str">
            <v>*sumb*</v>
          </cell>
          <cell r="T3858" t="str">
            <v>*sumber jaya*</v>
          </cell>
        </row>
        <row r="3859">
          <cell r="B3859" t="str">
            <v>MUAR03</v>
          </cell>
          <cell r="C3859" t="str">
            <v>Muara Tirtamas, CV/Fenny</v>
          </cell>
          <cell r="D3859" t="str">
            <v>Muara Tirtamas, CV</v>
          </cell>
          <cell r="E3859" t="str">
            <v>Jl. Letjen Suprapto No. 106 R, Jatirejo</v>
          </cell>
          <cell r="F3859" t="str">
            <v>Nganjuk</v>
          </cell>
          <cell r="G3859" t="str">
            <v>Reni</v>
          </cell>
          <cell r="H3859">
            <v>0</v>
          </cell>
          <cell r="I3859">
            <v>0</v>
          </cell>
          <cell r="J3859">
            <v>0</v>
          </cell>
          <cell r="K3859">
            <v>0</v>
          </cell>
          <cell r="L3859">
            <v>10000000</v>
          </cell>
          <cell r="M3859">
            <v>1</v>
          </cell>
          <cell r="N3859" t="e">
            <v>#REF!</v>
          </cell>
          <cell r="O3859" t="str">
            <v>Abadi Tani, Toko</v>
          </cell>
          <cell r="P3859">
            <v>70000000</v>
          </cell>
          <cell r="Q3859">
            <v>1</v>
          </cell>
          <cell r="R3859">
            <v>1</v>
          </cell>
          <cell r="S3859" t="str">
            <v>*sumb*</v>
          </cell>
          <cell r="T3859" t="str">
            <v>*sumber jaya*</v>
          </cell>
        </row>
        <row r="3860">
          <cell r="B3860" t="str">
            <v>MUAR02</v>
          </cell>
          <cell r="C3860" t="str">
            <v>Muarifin</v>
          </cell>
          <cell r="D3860" t="str">
            <v>Muarifin</v>
          </cell>
          <cell r="E3860" t="str">
            <v>Musholla Baiturrohim, jalan Irigasi RT.001/RW.008, Klampok, Wanasari</v>
          </cell>
          <cell r="F3860" t="str">
            <v>Brebes</v>
          </cell>
          <cell r="G3860" t="str">
            <v>Faisal</v>
          </cell>
          <cell r="H3860">
            <v>0</v>
          </cell>
          <cell r="I3860">
            <v>0</v>
          </cell>
          <cell r="J3860">
            <v>0</v>
          </cell>
          <cell r="K3860">
            <v>0</v>
          </cell>
          <cell r="L3860">
            <v>1000</v>
          </cell>
          <cell r="M3860">
            <v>1</v>
          </cell>
          <cell r="N3860" t="e">
            <v>#REF!</v>
          </cell>
          <cell r="O3860" t="str">
            <v>Abadi Tani, Toko</v>
          </cell>
          <cell r="P3860">
            <v>70000000</v>
          </cell>
          <cell r="Q3860">
            <v>1</v>
          </cell>
          <cell r="R3860">
            <v>1</v>
          </cell>
          <cell r="S3860" t="str">
            <v>*sumb*</v>
          </cell>
          <cell r="T3860" t="str">
            <v>*sumber jaya*</v>
          </cell>
        </row>
        <row r="3861">
          <cell r="B3861" t="str">
            <v>MUAR01</v>
          </cell>
          <cell r="C3861" t="str">
            <v>Muarip</v>
          </cell>
          <cell r="D3861" t="str">
            <v>Muarip</v>
          </cell>
          <cell r="E3861" t="str">
            <v>Dsn. Cangkring Baru, RT.001/RW.017, Kel. Cangkring, Kec. Jenggawah</v>
          </cell>
          <cell r="F3861" t="str">
            <v>Jember</v>
          </cell>
          <cell r="G3861" t="str">
            <v>Yuyun</v>
          </cell>
          <cell r="H3861">
            <v>0</v>
          </cell>
          <cell r="I3861">
            <v>0</v>
          </cell>
          <cell r="J3861">
            <v>0</v>
          </cell>
          <cell r="K3861">
            <v>0</v>
          </cell>
          <cell r="L3861">
            <v>1000</v>
          </cell>
          <cell r="M3861">
            <v>1</v>
          </cell>
          <cell r="N3861" t="e">
            <v>#REF!</v>
          </cell>
          <cell r="O3861" t="str">
            <v>Abadi Tani, Toko</v>
          </cell>
          <cell r="P3861">
            <v>70000000</v>
          </cell>
          <cell r="Q3861">
            <v>1</v>
          </cell>
          <cell r="R3861">
            <v>1</v>
          </cell>
          <cell r="S3861" t="str">
            <v>*sumb*</v>
          </cell>
          <cell r="T3861" t="str">
            <v>*sumber jaya*</v>
          </cell>
        </row>
        <row r="3862">
          <cell r="B3862" t="str">
            <v>MUBA01</v>
          </cell>
          <cell r="C3862" t="str">
            <v>Mubarok, Toko</v>
          </cell>
          <cell r="D3862" t="str">
            <v>Marwiana</v>
          </cell>
          <cell r="E3862" t="str">
            <v>Potok Barat BL, RT.003/RW.003, Sukowono</v>
          </cell>
          <cell r="F3862" t="str">
            <v>Jember</v>
          </cell>
          <cell r="G3862" t="str">
            <v>Yuyun</v>
          </cell>
          <cell r="H3862">
            <v>0</v>
          </cell>
          <cell r="I3862">
            <v>0</v>
          </cell>
          <cell r="J3862">
            <v>0</v>
          </cell>
          <cell r="K3862">
            <v>0</v>
          </cell>
          <cell r="L3862">
            <v>250000000</v>
          </cell>
          <cell r="M3862">
            <v>1</v>
          </cell>
          <cell r="N3862" t="e">
            <v>#REF!</v>
          </cell>
          <cell r="O3862" t="str">
            <v>Abadi Tani, Toko</v>
          </cell>
          <cell r="P3862">
            <v>70000000</v>
          </cell>
          <cell r="Q3862">
            <v>1</v>
          </cell>
          <cell r="R3862">
            <v>1</v>
          </cell>
          <cell r="S3862" t="str">
            <v>*sumb*</v>
          </cell>
          <cell r="T3862" t="str">
            <v>*sumber jaya*</v>
          </cell>
        </row>
        <row r="3863">
          <cell r="B3863" t="str">
            <v>MUBA02</v>
          </cell>
          <cell r="C3863" t="str">
            <v>Mubarok, UD/Dwi</v>
          </cell>
          <cell r="D3863" t="str">
            <v>Dwi Handoko</v>
          </cell>
          <cell r="E3863" t="str">
            <v>Dsn. Gembongan II, RT.002/RW.002 Gembongan, Ponggok, Kab. Blitar</v>
          </cell>
          <cell r="F3863" t="str">
            <v>Blitar</v>
          </cell>
          <cell r="G3863" t="str">
            <v>Zakia</v>
          </cell>
          <cell r="H3863">
            <v>0</v>
          </cell>
          <cell r="I3863">
            <v>0</v>
          </cell>
          <cell r="J3863">
            <v>0</v>
          </cell>
          <cell r="K3863">
            <v>0</v>
          </cell>
          <cell r="L3863">
            <v>1000</v>
          </cell>
          <cell r="M3863">
            <v>1</v>
          </cell>
          <cell r="N3863" t="e">
            <v>#REF!</v>
          </cell>
          <cell r="O3863" t="str">
            <v>Abadi Tani, Toko</v>
          </cell>
          <cell r="P3863">
            <v>70000000</v>
          </cell>
          <cell r="Q3863">
            <v>1</v>
          </cell>
          <cell r="R3863">
            <v>1</v>
          </cell>
          <cell r="S3863" t="str">
            <v>*sumb*</v>
          </cell>
          <cell r="T3863" t="str">
            <v>*sumber jaya*</v>
          </cell>
        </row>
        <row r="3864">
          <cell r="B3864" t="str">
            <v>MUBA04</v>
          </cell>
          <cell r="C3864" t="str">
            <v>Mubarok/Dedi</v>
          </cell>
          <cell r="D3864" t="str">
            <v>Dedi Ansori</v>
          </cell>
          <cell r="E3864" t="str">
            <v>Curahdani, RT.001/RW.001 Sukorambi, Sukorambi</v>
          </cell>
          <cell r="F3864" t="str">
            <v>Jember</v>
          </cell>
          <cell r="G3864" t="str">
            <v>Yuyun</v>
          </cell>
          <cell r="H3864">
            <v>0</v>
          </cell>
          <cell r="I3864">
            <v>0</v>
          </cell>
          <cell r="J3864">
            <v>0</v>
          </cell>
          <cell r="K3864">
            <v>0</v>
          </cell>
          <cell r="L3864">
            <v>1000</v>
          </cell>
          <cell r="M3864">
            <v>1</v>
          </cell>
          <cell r="N3864" t="e">
            <v>#REF!</v>
          </cell>
          <cell r="O3864" t="str">
            <v>Abadi Tani, Toko</v>
          </cell>
          <cell r="P3864">
            <v>70000000</v>
          </cell>
          <cell r="Q3864">
            <v>1</v>
          </cell>
          <cell r="R3864">
            <v>1</v>
          </cell>
          <cell r="S3864" t="str">
            <v>*sumb*</v>
          </cell>
          <cell r="T3864" t="str">
            <v>*sumber jaya*</v>
          </cell>
        </row>
        <row r="3865">
          <cell r="B3865" t="str">
            <v>MUBA03</v>
          </cell>
          <cell r="C3865" t="str">
            <v>Mubarokah</v>
          </cell>
          <cell r="D3865" t="str">
            <v>Moch Fail</v>
          </cell>
          <cell r="E3865" t="str">
            <v>Dsn. Karangharjo, RT.004/RW.006 Kel. Karangharjo, Kec. Glenmore</v>
          </cell>
          <cell r="F3865" t="str">
            <v>Banyuwangi</v>
          </cell>
          <cell r="G3865" t="str">
            <v>Faris</v>
          </cell>
          <cell r="H3865">
            <v>0</v>
          </cell>
          <cell r="I3865">
            <v>0</v>
          </cell>
          <cell r="J3865">
            <v>0</v>
          </cell>
          <cell r="K3865">
            <v>0</v>
          </cell>
          <cell r="L3865">
            <v>1000</v>
          </cell>
          <cell r="M3865">
            <v>1</v>
          </cell>
          <cell r="N3865" t="e">
            <v>#REF!</v>
          </cell>
          <cell r="O3865" t="str">
            <v>Abadi Tani, Toko</v>
          </cell>
          <cell r="P3865">
            <v>70000000</v>
          </cell>
          <cell r="Q3865">
            <v>1</v>
          </cell>
          <cell r="R3865">
            <v>1</v>
          </cell>
          <cell r="S3865" t="str">
            <v>*sumb*</v>
          </cell>
          <cell r="T3865" t="str">
            <v>*sumber jaya*</v>
          </cell>
        </row>
        <row r="3866">
          <cell r="B3866" t="str">
            <v>MUCH01</v>
          </cell>
          <cell r="C3866" t="str">
            <v>Muchlis El Sakti</v>
          </cell>
          <cell r="D3866" t="str">
            <v>Muchlis El Sakti</v>
          </cell>
          <cell r="E3866" t="str">
            <v>Brumbung RT.003/RW.004, Mangunan, Kabuh (kidul sendang)</v>
          </cell>
          <cell r="F3866" t="str">
            <v>Jombang</v>
          </cell>
          <cell r="G3866" t="str">
            <v>Faisal</v>
          </cell>
          <cell r="H3866">
            <v>0</v>
          </cell>
          <cell r="I3866">
            <v>0</v>
          </cell>
          <cell r="J3866">
            <v>0</v>
          </cell>
          <cell r="K3866">
            <v>0</v>
          </cell>
          <cell r="L3866">
            <v>1000</v>
          </cell>
          <cell r="M3866">
            <v>1</v>
          </cell>
          <cell r="N3866" t="e">
            <v>#REF!</v>
          </cell>
          <cell r="O3866" t="str">
            <v>Abadi Tani, Toko</v>
          </cell>
          <cell r="P3866">
            <v>70000000</v>
          </cell>
          <cell r="Q3866">
            <v>1</v>
          </cell>
          <cell r="R3866">
            <v>1</v>
          </cell>
          <cell r="S3866" t="str">
            <v>*sumb*</v>
          </cell>
          <cell r="T3866" t="str">
            <v>*sumber jaya*</v>
          </cell>
        </row>
        <row r="3867">
          <cell r="B3867" t="str">
            <v>MUHT01</v>
          </cell>
          <cell r="C3867" t="str">
            <v>Muchtar/MKD</v>
          </cell>
          <cell r="D3867" t="str">
            <v>Muchtar Sadiqi</v>
          </cell>
          <cell r="E3867" t="str">
            <v>Jl. Kampar Gg.VI No.12 Kel. Tanjungsari, Kec. Sukorejo</v>
          </cell>
          <cell r="F3867" t="str">
            <v>Blitar</v>
          </cell>
          <cell r="G3867" t="str">
            <v>Yuyun</v>
          </cell>
          <cell r="H3867">
            <v>0</v>
          </cell>
          <cell r="I3867">
            <v>0</v>
          </cell>
          <cell r="J3867">
            <v>0</v>
          </cell>
          <cell r="K3867">
            <v>0</v>
          </cell>
          <cell r="L3867">
            <v>1000</v>
          </cell>
          <cell r="M3867">
            <v>1</v>
          </cell>
          <cell r="N3867" t="e">
            <v>#REF!</v>
          </cell>
          <cell r="O3867" t="str">
            <v>Abadi Tani, Toko</v>
          </cell>
          <cell r="P3867">
            <v>70000000</v>
          </cell>
          <cell r="Q3867">
            <v>1</v>
          </cell>
          <cell r="R3867">
            <v>1</v>
          </cell>
          <cell r="S3867" t="str">
            <v>*sumb*</v>
          </cell>
          <cell r="T3867" t="str">
            <v>*sumber jaya*</v>
          </cell>
        </row>
        <row r="3868">
          <cell r="B3868" t="str">
            <v>MUDA01</v>
          </cell>
          <cell r="C3868" t="str">
            <v>Muda Makmur, UD</v>
          </cell>
          <cell r="D3868" t="str">
            <v>Diya Ulamik</v>
          </cell>
          <cell r="E3868" t="str">
            <v>Dukuh Sambit RT.003/RW.001, Kel. Sambit, Kec. Sambit</v>
          </cell>
          <cell r="F3868" t="str">
            <v>Ponorogo</v>
          </cell>
          <cell r="G3868" t="str">
            <v>Reni</v>
          </cell>
          <cell r="H3868">
            <v>0</v>
          </cell>
          <cell r="I3868">
            <v>0</v>
          </cell>
          <cell r="J3868">
            <v>0</v>
          </cell>
          <cell r="K3868">
            <v>0</v>
          </cell>
          <cell r="L3868">
            <v>1000</v>
          </cell>
          <cell r="M3868">
            <v>1</v>
          </cell>
          <cell r="N3868" t="e">
            <v>#REF!</v>
          </cell>
          <cell r="O3868" t="str">
            <v>Abadi Tani, Toko</v>
          </cell>
          <cell r="P3868">
            <v>70000000</v>
          </cell>
          <cell r="Q3868">
            <v>1</v>
          </cell>
          <cell r="R3868">
            <v>1</v>
          </cell>
          <cell r="S3868" t="str">
            <v>*sumb*</v>
          </cell>
          <cell r="T3868" t="str">
            <v>*sumber jaya*</v>
          </cell>
        </row>
        <row r="3869">
          <cell r="B3869" t="str">
            <v>MUDJ01</v>
          </cell>
          <cell r="C3869" t="str">
            <v>Mudjiono</v>
          </cell>
          <cell r="D3869" t="str">
            <v>Mudjiono</v>
          </cell>
          <cell r="E3869" t="str">
            <v>Dsn. Sumuran, RT.003/RW.002, Kel. Klompongan, Kec. Ajung</v>
          </cell>
          <cell r="F3869" t="str">
            <v>Jember</v>
          </cell>
          <cell r="G3869" t="str">
            <v>Yuyun</v>
          </cell>
          <cell r="H3869">
            <v>0</v>
          </cell>
          <cell r="I3869">
            <v>0</v>
          </cell>
          <cell r="J3869">
            <v>0</v>
          </cell>
          <cell r="K3869">
            <v>0</v>
          </cell>
          <cell r="L3869">
            <v>1000</v>
          </cell>
          <cell r="M3869">
            <v>1</v>
          </cell>
          <cell r="N3869" t="e">
            <v>#REF!</v>
          </cell>
          <cell r="O3869" t="str">
            <v>Abadi Tani, Toko</v>
          </cell>
          <cell r="P3869">
            <v>70000000</v>
          </cell>
          <cell r="Q3869">
            <v>1</v>
          </cell>
          <cell r="R3869">
            <v>1</v>
          </cell>
          <cell r="S3869" t="str">
            <v>*sumb*</v>
          </cell>
          <cell r="T3869" t="str">
            <v>*sumber jaya*</v>
          </cell>
        </row>
        <row r="3870">
          <cell r="B3870" t="str">
            <v>MUFI01</v>
          </cell>
          <cell r="C3870" t="str">
            <v>Mufid</v>
          </cell>
          <cell r="D3870" t="str">
            <v>Mufid</v>
          </cell>
          <cell r="E3870" t="str">
            <v>Jl. Sadewa RT.006/RW.006, Desa Pasir, Kec. Mijen</v>
          </cell>
          <cell r="F3870" t="str">
            <v>Demak</v>
          </cell>
          <cell r="G3870" t="str">
            <v>Faisal</v>
          </cell>
          <cell r="H3870">
            <v>0</v>
          </cell>
          <cell r="I3870">
            <v>0</v>
          </cell>
          <cell r="J3870">
            <v>0</v>
          </cell>
          <cell r="K3870">
            <v>0</v>
          </cell>
          <cell r="L3870">
            <v>1000</v>
          </cell>
          <cell r="M3870">
            <v>1</v>
          </cell>
          <cell r="N3870" t="e">
            <v>#REF!</v>
          </cell>
          <cell r="O3870" t="str">
            <v>Abadi Tani, Toko</v>
          </cell>
          <cell r="P3870">
            <v>70000000</v>
          </cell>
          <cell r="Q3870">
            <v>1</v>
          </cell>
          <cell r="R3870">
            <v>1</v>
          </cell>
          <cell r="S3870" t="str">
            <v>*sumb*</v>
          </cell>
          <cell r="T3870" t="str">
            <v>*sumber jaya*</v>
          </cell>
        </row>
        <row r="3871">
          <cell r="B3871" t="str">
            <v>MUFI02</v>
          </cell>
          <cell r="C3871" t="str">
            <v>Mufid Ilhami</v>
          </cell>
          <cell r="D3871" t="str">
            <v>Mufid Ilhami</v>
          </cell>
          <cell r="E3871" t="str">
            <v>Dsn. Gladak Kembar RT.018/RW.004, Desa Purwoagung, Kec. Tegaldlimo</v>
          </cell>
          <cell r="F3871" t="str">
            <v>Banyuwangi</v>
          </cell>
          <cell r="G3871" t="str">
            <v>Faisal</v>
          </cell>
          <cell r="H3871">
            <v>0</v>
          </cell>
          <cell r="I3871">
            <v>0</v>
          </cell>
          <cell r="J3871">
            <v>0</v>
          </cell>
          <cell r="K3871">
            <v>0</v>
          </cell>
          <cell r="L3871">
            <v>1000</v>
          </cell>
          <cell r="M3871">
            <v>1</v>
          </cell>
          <cell r="N3871" t="e">
            <v>#REF!</v>
          </cell>
          <cell r="O3871" t="str">
            <v>Abadi Tani, Toko</v>
          </cell>
          <cell r="P3871">
            <v>70000000</v>
          </cell>
          <cell r="Q3871">
            <v>1</v>
          </cell>
          <cell r="R3871">
            <v>1</v>
          </cell>
          <cell r="S3871" t="str">
            <v>*sumb*</v>
          </cell>
          <cell r="T3871" t="str">
            <v>*sumber jaya*</v>
          </cell>
        </row>
        <row r="3872">
          <cell r="B3872" t="str">
            <v>MUFL01</v>
          </cell>
          <cell r="C3872" t="str">
            <v>Muflich Wijanarko</v>
          </cell>
          <cell r="D3872" t="str">
            <v>Muflich Wijanarko</v>
          </cell>
          <cell r="E3872" t="str">
            <v>Jl. Wijaya Kusuma 2 No. 14 RT.001/RW.022, Kel. Jember Lor, Kec. Patrang</v>
          </cell>
          <cell r="F3872" t="str">
            <v>Jember</v>
          </cell>
          <cell r="G3872" t="str">
            <v>Faisal</v>
          </cell>
          <cell r="H3872">
            <v>0</v>
          </cell>
          <cell r="I3872">
            <v>0</v>
          </cell>
          <cell r="J3872">
            <v>0</v>
          </cell>
          <cell r="K3872">
            <v>0</v>
          </cell>
          <cell r="L3872">
            <v>1000</v>
          </cell>
          <cell r="M3872">
            <v>1</v>
          </cell>
          <cell r="N3872" t="e">
            <v>#REF!</v>
          </cell>
          <cell r="O3872" t="str">
            <v>Abadi Tani, Toko</v>
          </cell>
          <cell r="P3872">
            <v>70000000</v>
          </cell>
          <cell r="Q3872">
            <v>1</v>
          </cell>
          <cell r="R3872">
            <v>1</v>
          </cell>
          <cell r="S3872" t="str">
            <v>*sumb*</v>
          </cell>
          <cell r="T3872" t="str">
            <v>*sumber jaya*</v>
          </cell>
        </row>
        <row r="3873">
          <cell r="B3873" t="str">
            <v>MUGI01</v>
          </cell>
          <cell r="C3873" t="str">
            <v>Mugi Lestari, Kios</v>
          </cell>
          <cell r="D3873" t="str">
            <v>Suyono</v>
          </cell>
          <cell r="E3873" t="str">
            <v>Dusun Jatirejo, RT.001/RW.001, Kel. Pakisrejo, Kec. Tanggung Gunung</v>
          </cell>
          <cell r="F3873" t="str">
            <v>Tulungagung</v>
          </cell>
          <cell r="G3873" t="str">
            <v>Zakia</v>
          </cell>
          <cell r="H3873">
            <v>0</v>
          </cell>
          <cell r="I3873">
            <v>0</v>
          </cell>
          <cell r="J3873">
            <v>0</v>
          </cell>
          <cell r="K3873">
            <v>0</v>
          </cell>
          <cell r="L3873">
            <v>150000000</v>
          </cell>
          <cell r="M3873">
            <v>1</v>
          </cell>
          <cell r="N3873" t="e">
            <v>#REF!</v>
          </cell>
          <cell r="O3873" t="str">
            <v>Abadi Tani, Toko</v>
          </cell>
          <cell r="P3873">
            <v>70000000</v>
          </cell>
          <cell r="Q3873">
            <v>1</v>
          </cell>
          <cell r="R3873">
            <v>1</v>
          </cell>
          <cell r="S3873" t="str">
            <v>*sumb*</v>
          </cell>
          <cell r="T3873" t="str">
            <v>*sumber jaya*</v>
          </cell>
        </row>
        <row r="3874">
          <cell r="B3874" t="str">
            <v>MUHH02</v>
          </cell>
          <cell r="C3874" t="str">
            <v>Muh Hilal</v>
          </cell>
          <cell r="D3874" t="str">
            <v>Muh Hilal</v>
          </cell>
          <cell r="E3874" t="str">
            <v>Tobunne, Jalan Desa Gona, Dusun Tobunne, Gona, Kajuara, Kab. Bone</v>
          </cell>
          <cell r="F3874" t="str">
            <v>Sulawesi Selatan</v>
          </cell>
          <cell r="G3874" t="str">
            <v>Faisal</v>
          </cell>
          <cell r="H3874">
            <v>0</v>
          </cell>
          <cell r="I3874">
            <v>0</v>
          </cell>
          <cell r="J3874">
            <v>0</v>
          </cell>
          <cell r="K3874">
            <v>0</v>
          </cell>
          <cell r="L3874">
            <v>1000</v>
          </cell>
          <cell r="M3874">
            <v>1</v>
          </cell>
          <cell r="N3874" t="e">
            <v>#REF!</v>
          </cell>
          <cell r="O3874" t="str">
            <v>Abadi Tani, Toko</v>
          </cell>
          <cell r="P3874">
            <v>70000000</v>
          </cell>
          <cell r="Q3874">
            <v>1</v>
          </cell>
          <cell r="R3874">
            <v>1</v>
          </cell>
          <cell r="S3874" t="str">
            <v>*sumb*</v>
          </cell>
          <cell r="T3874" t="str">
            <v>*sumber jaya*</v>
          </cell>
        </row>
        <row r="3875">
          <cell r="B3875" t="str">
            <v>MUHH01</v>
          </cell>
          <cell r="C3875" t="str">
            <v>Muh Hisyam</v>
          </cell>
          <cell r="D3875" t="str">
            <v>Muh Hisyam</v>
          </cell>
          <cell r="E3875" t="str">
            <v>Ds. Bumirejo Temanggal II RT.002/RW.005, Kec. Kaliangkrik</v>
          </cell>
          <cell r="F3875" t="str">
            <v>Magelang</v>
          </cell>
          <cell r="G3875" t="str">
            <v>Faisal</v>
          </cell>
          <cell r="H3875">
            <v>0</v>
          </cell>
          <cell r="I3875">
            <v>0</v>
          </cell>
          <cell r="J3875">
            <v>0</v>
          </cell>
          <cell r="K3875">
            <v>0</v>
          </cell>
          <cell r="L3875">
            <v>1000</v>
          </cell>
          <cell r="M3875">
            <v>1</v>
          </cell>
          <cell r="N3875" t="e">
            <v>#REF!</v>
          </cell>
          <cell r="O3875" t="str">
            <v>Abadi Tani, Toko</v>
          </cell>
          <cell r="P3875">
            <v>70000000</v>
          </cell>
          <cell r="Q3875">
            <v>1</v>
          </cell>
          <cell r="R3875">
            <v>1</v>
          </cell>
          <cell r="S3875" t="str">
            <v>*sumb*</v>
          </cell>
          <cell r="T3875" t="str">
            <v>*sumber jaya*</v>
          </cell>
        </row>
        <row r="3876">
          <cell r="B3876" t="str">
            <v>MUHA50</v>
          </cell>
          <cell r="C3876" t="str">
            <v>Muh Yasin</v>
          </cell>
          <cell r="D3876" t="str">
            <v>Muh Yasin</v>
          </cell>
          <cell r="E3876" t="str">
            <v>Dusun Glagah 2 RT.003/RW.004, Kel. Banjar Negoro, Kec. Mertoyudan</v>
          </cell>
          <cell r="F3876" t="str">
            <v>Magelang</v>
          </cell>
          <cell r="G3876" t="str">
            <v>Faisal</v>
          </cell>
          <cell r="H3876">
            <v>0</v>
          </cell>
          <cell r="I3876">
            <v>0</v>
          </cell>
          <cell r="J3876">
            <v>0</v>
          </cell>
          <cell r="K3876">
            <v>0</v>
          </cell>
          <cell r="L3876">
            <v>1000</v>
          </cell>
          <cell r="M3876">
            <v>1</v>
          </cell>
          <cell r="N3876" t="e">
            <v>#REF!</v>
          </cell>
          <cell r="O3876" t="str">
            <v>Abadi Tani, Toko</v>
          </cell>
          <cell r="P3876">
            <v>70000000</v>
          </cell>
          <cell r="Q3876">
            <v>1</v>
          </cell>
          <cell r="R3876">
            <v>1</v>
          </cell>
          <cell r="S3876" t="str">
            <v>*sumb*</v>
          </cell>
          <cell r="T3876" t="str">
            <v>*sumber jaya*</v>
          </cell>
        </row>
        <row r="3877">
          <cell r="B3877" t="str">
            <v>MUHM01</v>
          </cell>
          <cell r="C3877" t="str">
            <v>Muh. Mustain</v>
          </cell>
          <cell r="D3877" t="str">
            <v>Muh. Mustain</v>
          </cell>
          <cell r="E3877" t="str">
            <v>Dusun Mangonan RT.003/RW.005, Kel. Karangsari, Kec. Brati</v>
          </cell>
          <cell r="F3877" t="str">
            <v>Grobogan</v>
          </cell>
          <cell r="G3877" t="str">
            <v>Hendra</v>
          </cell>
          <cell r="H3877">
            <v>0</v>
          </cell>
          <cell r="I3877">
            <v>0</v>
          </cell>
          <cell r="J3877">
            <v>0</v>
          </cell>
          <cell r="K3877">
            <v>0</v>
          </cell>
          <cell r="L3877">
            <v>1000</v>
          </cell>
          <cell r="M3877">
            <v>1</v>
          </cell>
          <cell r="N3877" t="e">
            <v>#REF!</v>
          </cell>
          <cell r="O3877" t="str">
            <v>Abadi Tani, Toko</v>
          </cell>
          <cell r="P3877">
            <v>70000000</v>
          </cell>
          <cell r="Q3877">
            <v>1</v>
          </cell>
          <cell r="R3877">
            <v>1</v>
          </cell>
          <cell r="S3877" t="str">
            <v>*sumb*</v>
          </cell>
          <cell r="T3877" t="str">
            <v>*sumber jaya*</v>
          </cell>
        </row>
        <row r="3878">
          <cell r="B3878" t="str">
            <v>MUHR01</v>
          </cell>
          <cell r="C3878" t="str">
            <v>Muh. Rijal</v>
          </cell>
          <cell r="D3878" t="str">
            <v>Muh. Rijal</v>
          </cell>
          <cell r="E3878" t="str">
            <v>Jalan Tentara Pelajar No. 5, Kel. Tomenawa, Kec. Baraka, Kab. Enrekang (Polsek Baraka)</v>
          </cell>
          <cell r="F3878" t="str">
            <v>Sulawesi Selatan</v>
          </cell>
          <cell r="G3878" t="str">
            <v>Faisal</v>
          </cell>
          <cell r="H3878">
            <v>0</v>
          </cell>
          <cell r="I3878">
            <v>0</v>
          </cell>
          <cell r="J3878">
            <v>0</v>
          </cell>
          <cell r="K3878">
            <v>0</v>
          </cell>
          <cell r="L3878">
            <v>1000</v>
          </cell>
          <cell r="M3878">
            <v>1</v>
          </cell>
          <cell r="N3878" t="e">
            <v>#REF!</v>
          </cell>
          <cell r="O3878" t="str">
            <v>Abadi Tani, Toko</v>
          </cell>
          <cell r="P3878">
            <v>70000000</v>
          </cell>
          <cell r="Q3878">
            <v>1</v>
          </cell>
          <cell r="R3878">
            <v>1</v>
          </cell>
          <cell r="S3878" t="str">
            <v>*sumb*</v>
          </cell>
          <cell r="T3878" t="str">
            <v>*sumber jaya*</v>
          </cell>
        </row>
        <row r="3879">
          <cell r="B3879" t="str">
            <v>MUHA33</v>
          </cell>
          <cell r="C3879" t="str">
            <v>Muh. Safi`i S,Pd.</v>
          </cell>
          <cell r="D3879" t="str">
            <v>Muh. Safi`i S,Pd.</v>
          </cell>
          <cell r="E3879" t="str">
            <v>Dusun 002 RT.001/RW.002, Kel. Panda Jaya, Kec. Pamona Selatan, Poso</v>
          </cell>
          <cell r="F3879" t="str">
            <v>Sulawesi Tengah</v>
          </cell>
          <cell r="G3879" t="str">
            <v>Yuyun</v>
          </cell>
          <cell r="H3879">
            <v>0</v>
          </cell>
          <cell r="I3879">
            <v>0</v>
          </cell>
          <cell r="J3879">
            <v>0</v>
          </cell>
          <cell r="K3879">
            <v>0</v>
          </cell>
          <cell r="L3879">
            <v>1000</v>
          </cell>
          <cell r="M3879">
            <v>1</v>
          </cell>
          <cell r="N3879" t="e">
            <v>#REF!</v>
          </cell>
          <cell r="O3879" t="str">
            <v>Abadi Tani, Toko</v>
          </cell>
          <cell r="P3879">
            <v>70000000</v>
          </cell>
          <cell r="Q3879">
            <v>1</v>
          </cell>
          <cell r="R3879">
            <v>1</v>
          </cell>
          <cell r="S3879" t="str">
            <v>*sumb*</v>
          </cell>
          <cell r="T3879" t="str">
            <v>*sumber jaya*</v>
          </cell>
        </row>
        <row r="3880">
          <cell r="B3880" t="str">
            <v>MUHA42</v>
          </cell>
          <cell r="C3880" t="str">
            <v>Muhaemin</v>
          </cell>
          <cell r="D3880" t="str">
            <v>Muhaemin</v>
          </cell>
          <cell r="E3880" t="str">
            <v>Desa Mundakjaya Blok Munjul, Gang Madrasah Blok Munjul RT.004/RW.004, Mundakjaya, Cikedung</v>
          </cell>
          <cell r="F3880" t="str">
            <v>Indramayu</v>
          </cell>
          <cell r="G3880" t="str">
            <v>Faisal</v>
          </cell>
          <cell r="H3880">
            <v>0</v>
          </cell>
          <cell r="I3880">
            <v>0</v>
          </cell>
          <cell r="J3880">
            <v>0</v>
          </cell>
          <cell r="K3880">
            <v>0</v>
          </cell>
          <cell r="L3880">
            <v>1000</v>
          </cell>
          <cell r="M3880">
            <v>1</v>
          </cell>
          <cell r="N3880" t="e">
            <v>#REF!</v>
          </cell>
          <cell r="O3880" t="str">
            <v>Abadi Tani, Toko</v>
          </cell>
          <cell r="P3880">
            <v>70000000</v>
          </cell>
          <cell r="Q3880">
            <v>1</v>
          </cell>
          <cell r="R3880">
            <v>1</v>
          </cell>
          <cell r="S3880" t="str">
            <v>*sumb*</v>
          </cell>
          <cell r="T3880" t="str">
            <v>*sumber jaya*</v>
          </cell>
        </row>
        <row r="3881">
          <cell r="B3881" t="str">
            <v>MUHA18</v>
          </cell>
          <cell r="C3881" t="str">
            <v>Muhaimin</v>
          </cell>
          <cell r="D3881" t="str">
            <v>Muhaimin</v>
          </cell>
          <cell r="E3881" t="str">
            <v>Babat, Kec. Babat</v>
          </cell>
          <cell r="F3881" t="str">
            <v>Lamongan</v>
          </cell>
          <cell r="G3881" t="str">
            <v>Faisal</v>
          </cell>
          <cell r="H3881">
            <v>0</v>
          </cell>
          <cell r="I3881">
            <v>0</v>
          </cell>
          <cell r="J3881">
            <v>0</v>
          </cell>
          <cell r="K3881">
            <v>0</v>
          </cell>
          <cell r="L3881">
            <v>1000</v>
          </cell>
          <cell r="M3881">
            <v>1</v>
          </cell>
          <cell r="N3881" t="e">
            <v>#REF!</v>
          </cell>
          <cell r="O3881" t="str">
            <v>Abadi Tani, Toko</v>
          </cell>
          <cell r="P3881">
            <v>70000000</v>
          </cell>
          <cell r="Q3881">
            <v>1</v>
          </cell>
          <cell r="R3881">
            <v>1</v>
          </cell>
          <cell r="S3881" t="str">
            <v>*sumb*</v>
          </cell>
          <cell r="T3881" t="str">
            <v>*sumber jaya*</v>
          </cell>
        </row>
        <row r="3882">
          <cell r="B3882" t="str">
            <v>MUHA71</v>
          </cell>
          <cell r="C3882" t="str">
            <v>Muhaji</v>
          </cell>
          <cell r="D3882" t="str">
            <v>Muhaji</v>
          </cell>
          <cell r="E3882" t="str">
            <v>Desa Gedangdowo RT.001/RW.003, Jepon, Blora Kota</v>
          </cell>
          <cell r="F3882" t="str">
            <v>Blora</v>
          </cell>
          <cell r="G3882" t="str">
            <v>Faisal</v>
          </cell>
          <cell r="H3882">
            <v>0</v>
          </cell>
          <cell r="I3882">
            <v>0</v>
          </cell>
          <cell r="J3882">
            <v>0</v>
          </cell>
          <cell r="K3882">
            <v>0</v>
          </cell>
          <cell r="L3882">
            <v>1000</v>
          </cell>
          <cell r="M3882">
            <v>1</v>
          </cell>
          <cell r="N3882" t="e">
            <v>#REF!</v>
          </cell>
          <cell r="O3882" t="str">
            <v>Abadi Tani, Toko</v>
          </cell>
          <cell r="P3882">
            <v>70000000</v>
          </cell>
          <cell r="Q3882">
            <v>1</v>
          </cell>
          <cell r="R3882">
            <v>1</v>
          </cell>
          <cell r="S3882" t="str">
            <v>*sumb*</v>
          </cell>
          <cell r="T3882" t="str">
            <v>*sumber jaya*</v>
          </cell>
        </row>
        <row r="3883">
          <cell r="B3883" t="str">
            <v>MUHA62</v>
          </cell>
          <cell r="C3883" t="str">
            <v>Muhalim</v>
          </cell>
          <cell r="D3883" t="str">
            <v>Muhalim</v>
          </cell>
          <cell r="E3883" t="str">
            <v>Kebonlegi RT.001/RW.001,, Kaliangkrik</v>
          </cell>
          <cell r="F3883" t="str">
            <v>Magelang</v>
          </cell>
          <cell r="G3883" t="str">
            <v>Faisal</v>
          </cell>
          <cell r="H3883">
            <v>0</v>
          </cell>
          <cell r="I3883">
            <v>0</v>
          </cell>
          <cell r="J3883">
            <v>0</v>
          </cell>
          <cell r="K3883">
            <v>0</v>
          </cell>
          <cell r="L3883">
            <v>1000</v>
          </cell>
          <cell r="M3883">
            <v>1</v>
          </cell>
          <cell r="N3883" t="e">
            <v>#REF!</v>
          </cell>
          <cell r="O3883" t="str">
            <v>Abadi Tani, Toko</v>
          </cell>
          <cell r="P3883">
            <v>70000000</v>
          </cell>
          <cell r="Q3883">
            <v>1</v>
          </cell>
          <cell r="R3883">
            <v>1</v>
          </cell>
          <cell r="S3883" t="str">
            <v>*sumb*</v>
          </cell>
          <cell r="T3883" t="str">
            <v>*sumber jaya*</v>
          </cell>
        </row>
        <row r="3884">
          <cell r="B3884" t="str">
            <v>MUHA64</v>
          </cell>
          <cell r="C3884" t="str">
            <v>Muham</v>
          </cell>
          <cell r="D3884" t="str">
            <v>Muham</v>
          </cell>
          <cell r="E3884" t="str">
            <v>Jl. Masjid Baitul Muttaqin RT.001/RW008, Pandaan</v>
          </cell>
          <cell r="F3884" t="str">
            <v>Pasuruan</v>
          </cell>
          <cell r="G3884" t="str">
            <v>Faisal</v>
          </cell>
          <cell r="H3884">
            <v>0</v>
          </cell>
          <cell r="I3884">
            <v>0</v>
          </cell>
          <cell r="J3884">
            <v>0</v>
          </cell>
          <cell r="K3884">
            <v>0</v>
          </cell>
          <cell r="L3884">
            <v>1000</v>
          </cell>
          <cell r="M3884">
            <v>1</v>
          </cell>
          <cell r="N3884" t="e">
            <v>#REF!</v>
          </cell>
          <cell r="O3884" t="str">
            <v>Abadi Tani, Toko</v>
          </cell>
          <cell r="P3884">
            <v>70000000</v>
          </cell>
          <cell r="Q3884">
            <v>1</v>
          </cell>
          <cell r="R3884">
            <v>1</v>
          </cell>
          <cell r="S3884" t="str">
            <v>*sumb*</v>
          </cell>
          <cell r="T3884" t="str">
            <v>*sumber jaya*</v>
          </cell>
        </row>
        <row r="3885">
          <cell r="B3885" t="str">
            <v>MUHA38</v>
          </cell>
          <cell r="C3885" t="str">
            <v>Muhamad Asep</v>
          </cell>
          <cell r="D3885" t="str">
            <v>Muhamad Asep</v>
          </cell>
          <cell r="E3885" t="str">
            <v>Dusun Babaan, Jalan Menggah RT.002/RW.008 Karang Menggah, Wonorejo</v>
          </cell>
          <cell r="F3885" t="str">
            <v>Pasuruan</v>
          </cell>
          <cell r="G3885" t="str">
            <v>Faisal</v>
          </cell>
          <cell r="H3885">
            <v>0</v>
          </cell>
          <cell r="I3885">
            <v>0</v>
          </cell>
          <cell r="J3885">
            <v>0</v>
          </cell>
          <cell r="K3885">
            <v>0</v>
          </cell>
          <cell r="L3885">
            <v>1000</v>
          </cell>
          <cell r="M3885">
            <v>1</v>
          </cell>
          <cell r="N3885" t="e">
            <v>#REF!</v>
          </cell>
          <cell r="O3885" t="str">
            <v>Abadi Tani, Toko</v>
          </cell>
          <cell r="P3885">
            <v>70000000</v>
          </cell>
          <cell r="Q3885">
            <v>1</v>
          </cell>
          <cell r="R3885">
            <v>1</v>
          </cell>
          <cell r="S3885" t="str">
            <v>*sumb*</v>
          </cell>
          <cell r="T3885" t="str">
            <v>*sumber jaya*</v>
          </cell>
        </row>
        <row r="3886">
          <cell r="B3886" t="str">
            <v>MUHA23</v>
          </cell>
          <cell r="C3886" t="str">
            <v>Muhamad Baihaqi</v>
          </cell>
          <cell r="D3886" t="str">
            <v>Muhamad Baihaqi</v>
          </cell>
          <cell r="E3886" t="str">
            <v>Dusun Tengah RT.003/RW.006, Kel. Ambulu Kec. Sumberasih</v>
          </cell>
          <cell r="F3886" t="str">
            <v>Probolinggo</v>
          </cell>
          <cell r="G3886" t="str">
            <v>Yuyun</v>
          </cell>
          <cell r="H3886">
            <v>0</v>
          </cell>
          <cell r="I3886">
            <v>0</v>
          </cell>
          <cell r="J3886">
            <v>0</v>
          </cell>
          <cell r="K3886">
            <v>0</v>
          </cell>
          <cell r="L3886">
            <v>1000</v>
          </cell>
          <cell r="M3886">
            <v>1</v>
          </cell>
          <cell r="N3886" t="e">
            <v>#REF!</v>
          </cell>
          <cell r="O3886" t="str">
            <v>Abadi Tani, Toko</v>
          </cell>
          <cell r="P3886">
            <v>70000000</v>
          </cell>
          <cell r="Q3886">
            <v>1</v>
          </cell>
          <cell r="R3886">
            <v>1</v>
          </cell>
          <cell r="S3886" t="str">
            <v>*sumb*</v>
          </cell>
          <cell r="T3886" t="str">
            <v>*sumber jaya*</v>
          </cell>
        </row>
        <row r="3887">
          <cell r="B3887" t="str">
            <v>MUHA44</v>
          </cell>
          <cell r="C3887" t="str">
            <v>Muhamad Irfan</v>
          </cell>
          <cell r="D3887" t="str">
            <v>Muhamad Irfan</v>
          </cell>
          <cell r="E3887" t="str">
            <v>Dusun Tengger RT.003/RW.009, Kel. Sembunharjo, Kec. Pulokulon</v>
          </cell>
          <cell r="F3887" t="str">
            <v>Grobogan</v>
          </cell>
          <cell r="G3887" t="str">
            <v>Faisal</v>
          </cell>
          <cell r="H3887">
            <v>0</v>
          </cell>
          <cell r="I3887">
            <v>0</v>
          </cell>
          <cell r="J3887">
            <v>0</v>
          </cell>
          <cell r="K3887">
            <v>0</v>
          </cell>
          <cell r="L3887">
            <v>1000</v>
          </cell>
          <cell r="M3887">
            <v>1</v>
          </cell>
          <cell r="N3887" t="e">
            <v>#REF!</v>
          </cell>
          <cell r="O3887" t="str">
            <v>Abadi Tani, Toko</v>
          </cell>
          <cell r="P3887">
            <v>70000000</v>
          </cell>
          <cell r="Q3887">
            <v>1</v>
          </cell>
          <cell r="R3887">
            <v>1</v>
          </cell>
          <cell r="S3887" t="str">
            <v>*sumb*</v>
          </cell>
          <cell r="T3887" t="str">
            <v>*sumber jaya*</v>
          </cell>
        </row>
        <row r="3888">
          <cell r="B3888" t="str">
            <v>MUHA14</v>
          </cell>
          <cell r="C3888" t="str">
            <v>Muhamad Jana</v>
          </cell>
          <cell r="D3888" t="str">
            <v>Muhamad Jana</v>
          </cell>
          <cell r="E3888" t="str">
            <v>KP.Gurudug RT.005/RW.002, Kel. Mekar Jaya Kec. Sepatan</v>
          </cell>
          <cell r="F3888" t="str">
            <v>Tangerang</v>
          </cell>
          <cell r="G3888" t="str">
            <v>Faisal</v>
          </cell>
          <cell r="H3888">
            <v>0</v>
          </cell>
          <cell r="I3888">
            <v>0</v>
          </cell>
          <cell r="J3888">
            <v>0</v>
          </cell>
          <cell r="K3888">
            <v>0</v>
          </cell>
          <cell r="L3888">
            <v>1000</v>
          </cell>
          <cell r="M3888">
            <v>1</v>
          </cell>
          <cell r="N3888" t="e">
            <v>#REF!</v>
          </cell>
          <cell r="O3888" t="str">
            <v>Abadi Tani, Toko</v>
          </cell>
          <cell r="P3888">
            <v>70000000</v>
          </cell>
          <cell r="Q3888">
            <v>1</v>
          </cell>
          <cell r="R3888">
            <v>1</v>
          </cell>
          <cell r="S3888" t="str">
            <v>*sumb*</v>
          </cell>
          <cell r="T3888" t="str">
            <v>*sumber jaya*</v>
          </cell>
        </row>
        <row r="3889">
          <cell r="B3889" t="str">
            <v>MUHA47</v>
          </cell>
          <cell r="C3889" t="str">
            <v>Muhamad Juaeni</v>
          </cell>
          <cell r="D3889" t="str">
            <v>Muhamad Juaeni</v>
          </cell>
          <cell r="E3889" t="str">
            <v>Dusun Curah Kates RT.004/RW.010, Klompangan, Ajung</v>
          </cell>
          <cell r="F3889" t="str">
            <v>Jember</v>
          </cell>
          <cell r="G3889" t="str">
            <v>Yuyun</v>
          </cell>
          <cell r="H3889">
            <v>0</v>
          </cell>
          <cell r="I3889">
            <v>0</v>
          </cell>
          <cell r="J3889">
            <v>0</v>
          </cell>
          <cell r="K3889">
            <v>0</v>
          </cell>
          <cell r="L3889">
            <v>1000</v>
          </cell>
          <cell r="M3889">
            <v>1</v>
          </cell>
          <cell r="N3889" t="e">
            <v>#REF!</v>
          </cell>
          <cell r="O3889" t="str">
            <v>Abadi Tani, Toko</v>
          </cell>
          <cell r="P3889">
            <v>70000000</v>
          </cell>
          <cell r="Q3889">
            <v>1</v>
          </cell>
          <cell r="R3889">
            <v>1</v>
          </cell>
          <cell r="S3889" t="str">
            <v>*sumb*</v>
          </cell>
          <cell r="T3889" t="str">
            <v>*sumber jaya*</v>
          </cell>
        </row>
        <row r="3890">
          <cell r="B3890" t="str">
            <v>MUHA63</v>
          </cell>
          <cell r="C3890" t="str">
            <v>Muhamad Nur Humari</v>
          </cell>
          <cell r="D3890" t="str">
            <v>Muhamad Nur Humari</v>
          </cell>
          <cell r="E3890" t="str">
            <v>Jalan Simpang Waspada RT.001/RW.001, Srigaluh, Sekincau (Warung Hi Nasori)</v>
          </cell>
          <cell r="F3890" t="str">
            <v>Lampung Barat</v>
          </cell>
          <cell r="G3890" t="str">
            <v>Faisal</v>
          </cell>
          <cell r="H3890">
            <v>0</v>
          </cell>
          <cell r="I3890">
            <v>0</v>
          </cell>
          <cell r="J3890">
            <v>0</v>
          </cell>
          <cell r="K3890">
            <v>0</v>
          </cell>
          <cell r="L3890">
            <v>1000</v>
          </cell>
          <cell r="M3890">
            <v>1</v>
          </cell>
          <cell r="N3890" t="e">
            <v>#REF!</v>
          </cell>
          <cell r="O3890" t="str">
            <v>Abadi Tani, Toko</v>
          </cell>
          <cell r="P3890">
            <v>70000000</v>
          </cell>
          <cell r="Q3890">
            <v>1</v>
          </cell>
          <cell r="R3890">
            <v>1</v>
          </cell>
          <cell r="S3890" t="str">
            <v>*sumb*</v>
          </cell>
          <cell r="T3890" t="str">
            <v>*sumber jaya*</v>
          </cell>
        </row>
        <row r="3891">
          <cell r="B3891" t="str">
            <v>MUHA85</v>
          </cell>
          <cell r="C3891" t="str">
            <v>Muhamad Roisul Aziz</v>
          </cell>
          <cell r="D3891" t="str">
            <v>Muhamad Roisul Aziz</v>
          </cell>
          <cell r="E3891" t="str">
            <v>Jalan Ds Jambangan Gang Mushola Baiturrahim RT.006/RW.001 , Jambangan, Bawang (Mushola Baiturrahim,Sebelah kiri mushola)</v>
          </cell>
          <cell r="F3891" t="str">
            <v>Batang - Jateng</v>
          </cell>
          <cell r="G3891" t="str">
            <v>Faisal</v>
          </cell>
          <cell r="H3891">
            <v>0</v>
          </cell>
          <cell r="I3891">
            <v>0</v>
          </cell>
          <cell r="J3891">
            <v>0</v>
          </cell>
          <cell r="K3891">
            <v>0</v>
          </cell>
          <cell r="L3891">
            <v>1000</v>
          </cell>
          <cell r="M3891">
            <v>1</v>
          </cell>
          <cell r="N3891" t="e">
            <v>#REF!</v>
          </cell>
          <cell r="O3891" t="str">
            <v>Abadi Tani, Toko</v>
          </cell>
          <cell r="P3891">
            <v>70000000</v>
          </cell>
          <cell r="Q3891">
            <v>1</v>
          </cell>
          <cell r="R3891">
            <v>1</v>
          </cell>
          <cell r="S3891" t="str">
            <v>*sumb*</v>
          </cell>
          <cell r="T3891" t="str">
            <v>*sumber jaya*</v>
          </cell>
        </row>
        <row r="3892">
          <cell r="B3892" t="str">
            <v>MUHA12</v>
          </cell>
          <cell r="C3892" t="str">
            <v>Muhamad Septian</v>
          </cell>
          <cell r="D3892" t="str">
            <v>Muhamad Septian</v>
          </cell>
          <cell r="E3892" t="str">
            <v>Jl. Merdeka, 80 Kel. Pasar Sipirok, Kec. Sipirok</v>
          </cell>
          <cell r="F3892" t="str">
            <v>Tapanuli Selatan</v>
          </cell>
          <cell r="G3892" t="str">
            <v>Faisal</v>
          </cell>
          <cell r="H3892">
            <v>0</v>
          </cell>
          <cell r="I3892">
            <v>0</v>
          </cell>
          <cell r="J3892">
            <v>0</v>
          </cell>
          <cell r="K3892">
            <v>0</v>
          </cell>
          <cell r="L3892">
            <v>1000</v>
          </cell>
          <cell r="M3892">
            <v>1</v>
          </cell>
          <cell r="N3892" t="e">
            <v>#REF!</v>
          </cell>
          <cell r="O3892" t="str">
            <v>Abadi Tani, Toko</v>
          </cell>
          <cell r="P3892">
            <v>70000000</v>
          </cell>
          <cell r="Q3892">
            <v>1</v>
          </cell>
          <cell r="R3892">
            <v>1</v>
          </cell>
          <cell r="S3892" t="str">
            <v>*sumb*</v>
          </cell>
          <cell r="T3892" t="str">
            <v>*sumber jaya*</v>
          </cell>
        </row>
        <row r="3893">
          <cell r="B3893" t="str">
            <v>MUHA79</v>
          </cell>
          <cell r="C3893" t="str">
            <v>Muhamad Syahroni</v>
          </cell>
          <cell r="D3893" t="str">
            <v>Muhamad Syahroni</v>
          </cell>
          <cell r="E3893" t="str">
            <v>Jalan Gunung Gumitir Mrawan, RT.002/RW.024 , Silo</v>
          </cell>
          <cell r="F3893" t="str">
            <v>Jember</v>
          </cell>
          <cell r="G3893" t="str">
            <v>Faisal</v>
          </cell>
          <cell r="H3893">
            <v>0</v>
          </cell>
          <cell r="I3893">
            <v>0</v>
          </cell>
          <cell r="J3893">
            <v>0</v>
          </cell>
          <cell r="K3893">
            <v>0</v>
          </cell>
          <cell r="L3893">
            <v>1000</v>
          </cell>
          <cell r="M3893">
            <v>1</v>
          </cell>
          <cell r="N3893" t="e">
            <v>#REF!</v>
          </cell>
          <cell r="O3893" t="str">
            <v>Abadi Tani, Toko</v>
          </cell>
          <cell r="P3893">
            <v>70000000</v>
          </cell>
          <cell r="Q3893">
            <v>1</v>
          </cell>
          <cell r="R3893">
            <v>1</v>
          </cell>
          <cell r="S3893" t="str">
            <v>*sumb*</v>
          </cell>
          <cell r="T3893" t="str">
            <v>*sumber jaya*</v>
          </cell>
        </row>
        <row r="3894">
          <cell r="B3894" t="str">
            <v>MUHA43</v>
          </cell>
          <cell r="C3894" t="str">
            <v>Muhamad Tahrim</v>
          </cell>
          <cell r="D3894" t="str">
            <v>Muhamad Tahrim</v>
          </cell>
          <cell r="E3894" t="str">
            <v>Dsn. Pakisan RT.003/RW.008,Desa Banyukuning, Kec. Bandungan</v>
          </cell>
          <cell r="F3894" t="str">
            <v>Semarang</v>
          </cell>
          <cell r="G3894" t="str">
            <v>Faisal</v>
          </cell>
          <cell r="H3894">
            <v>0</v>
          </cell>
          <cell r="I3894">
            <v>0</v>
          </cell>
          <cell r="J3894">
            <v>0</v>
          </cell>
          <cell r="K3894">
            <v>0</v>
          </cell>
          <cell r="L3894">
            <v>1000</v>
          </cell>
          <cell r="M3894">
            <v>1</v>
          </cell>
          <cell r="N3894" t="e">
            <v>#REF!</v>
          </cell>
          <cell r="O3894" t="str">
            <v>Abadi Tani, Toko</v>
          </cell>
          <cell r="P3894">
            <v>70000000</v>
          </cell>
          <cell r="Q3894">
            <v>1</v>
          </cell>
          <cell r="R3894">
            <v>1</v>
          </cell>
          <cell r="S3894" t="str">
            <v>*sumb*</v>
          </cell>
          <cell r="T3894" t="str">
            <v>*sumber jaya*</v>
          </cell>
        </row>
        <row r="3895">
          <cell r="B3895" t="str">
            <v>MUHA24</v>
          </cell>
          <cell r="C3895" t="str">
            <v>Muhamat Basir</v>
          </cell>
          <cell r="D3895" t="str">
            <v>Muhamat Basir</v>
          </cell>
          <cell r="E3895" t="str">
            <v>Dusun Sugeng RT.001/RW.002,Desa Sugeng, Trawas</v>
          </cell>
          <cell r="F3895" t="str">
            <v>Mojokerto</v>
          </cell>
          <cell r="G3895" t="str">
            <v>Faisal</v>
          </cell>
          <cell r="H3895">
            <v>0</v>
          </cell>
          <cell r="I3895">
            <v>0</v>
          </cell>
          <cell r="J3895">
            <v>0</v>
          </cell>
          <cell r="K3895">
            <v>0</v>
          </cell>
          <cell r="L3895">
            <v>1000</v>
          </cell>
          <cell r="M3895">
            <v>1</v>
          </cell>
          <cell r="N3895" t="e">
            <v>#REF!</v>
          </cell>
          <cell r="O3895" t="str">
            <v>Abadi Tani, Toko</v>
          </cell>
          <cell r="P3895">
            <v>70000000</v>
          </cell>
          <cell r="Q3895">
            <v>1</v>
          </cell>
          <cell r="R3895">
            <v>1</v>
          </cell>
          <cell r="S3895" t="str">
            <v>*sumb*</v>
          </cell>
          <cell r="T3895" t="str">
            <v>*sumber jaya*</v>
          </cell>
        </row>
        <row r="3896">
          <cell r="B3896" t="str">
            <v>MUHA11</v>
          </cell>
          <cell r="C3896" t="str">
            <v>Muhammad Afifudin</v>
          </cell>
          <cell r="D3896" t="str">
            <v>Muhammad Afifudin</v>
          </cell>
          <cell r="E3896" t="str">
            <v>Belut RT.006/RW.005, Kel. Ngumpul, Kec. Jogoroto</v>
          </cell>
          <cell r="F3896" t="str">
            <v>Jombang</v>
          </cell>
          <cell r="G3896" t="str">
            <v>Reni</v>
          </cell>
          <cell r="H3896">
            <v>0</v>
          </cell>
          <cell r="I3896">
            <v>0</v>
          </cell>
          <cell r="J3896">
            <v>0</v>
          </cell>
          <cell r="K3896">
            <v>0</v>
          </cell>
          <cell r="L3896">
            <v>1000</v>
          </cell>
          <cell r="M3896">
            <v>1</v>
          </cell>
          <cell r="N3896" t="e">
            <v>#REF!</v>
          </cell>
          <cell r="O3896" t="str">
            <v>Abadi Tani, Toko</v>
          </cell>
          <cell r="P3896">
            <v>70000000</v>
          </cell>
          <cell r="Q3896">
            <v>1</v>
          </cell>
          <cell r="R3896">
            <v>1</v>
          </cell>
          <cell r="S3896" t="str">
            <v>*sumb*</v>
          </cell>
          <cell r="T3896" t="str">
            <v>*sumber jaya*</v>
          </cell>
        </row>
        <row r="3897">
          <cell r="B3897" t="str">
            <v>MUHA73</v>
          </cell>
          <cell r="C3897" t="str">
            <v>Muhammad Afrizal</v>
          </cell>
          <cell r="D3897" t="str">
            <v>Muhammad Afrizal</v>
          </cell>
          <cell r="E3897" t="str">
            <v>Rabakodo RT.008, Woha, Kab. Bima (samping bakso mandalika, tepatnya di kios Aqila)</v>
          </cell>
          <cell r="F3897" t="str">
            <v>Nusa Tenggara Barat</v>
          </cell>
          <cell r="G3897" t="str">
            <v>Faisal</v>
          </cell>
          <cell r="H3897">
            <v>0</v>
          </cell>
          <cell r="I3897">
            <v>0</v>
          </cell>
          <cell r="J3897">
            <v>0</v>
          </cell>
          <cell r="K3897">
            <v>0</v>
          </cell>
          <cell r="L3897">
            <v>1000</v>
          </cell>
          <cell r="M3897">
            <v>1</v>
          </cell>
          <cell r="N3897" t="e">
            <v>#REF!</v>
          </cell>
          <cell r="O3897" t="str">
            <v>Abadi Tani, Toko</v>
          </cell>
          <cell r="P3897">
            <v>70000000</v>
          </cell>
          <cell r="Q3897">
            <v>1</v>
          </cell>
          <cell r="R3897">
            <v>1</v>
          </cell>
          <cell r="S3897" t="str">
            <v>*sumb*</v>
          </cell>
          <cell r="T3897" t="str">
            <v>*sumber jaya*</v>
          </cell>
        </row>
        <row r="3898">
          <cell r="B3898" t="str">
            <v>MUHA74</v>
          </cell>
          <cell r="C3898" t="str">
            <v>Muhammad Agus Riyanto/Excel</v>
          </cell>
          <cell r="D3898" t="str">
            <v>Muhammad Agus Riyanto</v>
          </cell>
          <cell r="E3898" t="str">
            <v>Dusun Krajan RT.001/RW.005, Kel. Cangkring, Kec. Jenggawah</v>
          </cell>
          <cell r="F3898" t="str">
            <v>Jember</v>
          </cell>
          <cell r="G3898" t="str">
            <v>Yuyun</v>
          </cell>
          <cell r="H3898">
            <v>0</v>
          </cell>
          <cell r="I3898">
            <v>0</v>
          </cell>
          <cell r="J3898">
            <v>0</v>
          </cell>
          <cell r="K3898">
            <v>0</v>
          </cell>
          <cell r="L3898">
            <v>1000</v>
          </cell>
          <cell r="M3898">
            <v>1</v>
          </cell>
          <cell r="N3898" t="e">
            <v>#REF!</v>
          </cell>
          <cell r="O3898" t="str">
            <v>Abadi Tani, Toko</v>
          </cell>
          <cell r="P3898">
            <v>70000000</v>
          </cell>
          <cell r="Q3898">
            <v>1</v>
          </cell>
          <cell r="R3898">
            <v>1</v>
          </cell>
          <cell r="S3898" t="str">
            <v>*sumb*</v>
          </cell>
          <cell r="T3898" t="str">
            <v>*sumber jaya*</v>
          </cell>
        </row>
        <row r="3899">
          <cell r="B3899" t="str">
            <v>MUHA26</v>
          </cell>
          <cell r="C3899" t="str">
            <v>Muhammad Agus Salim</v>
          </cell>
          <cell r="D3899" t="str">
            <v>Muhammad Agus Salim</v>
          </cell>
          <cell r="E3899" t="str">
            <v>Dsn. Cangkreng, Desa Cenlecen, Kec. Pakong</v>
          </cell>
          <cell r="F3899" t="str">
            <v>Pamekasan</v>
          </cell>
          <cell r="G3899" t="str">
            <v>Faisal</v>
          </cell>
          <cell r="H3899">
            <v>0</v>
          </cell>
          <cell r="I3899">
            <v>0</v>
          </cell>
          <cell r="J3899">
            <v>0</v>
          </cell>
          <cell r="K3899">
            <v>0</v>
          </cell>
          <cell r="L3899">
            <v>1000</v>
          </cell>
          <cell r="M3899">
            <v>1</v>
          </cell>
          <cell r="N3899" t="e">
            <v>#REF!</v>
          </cell>
          <cell r="O3899" t="str">
            <v>Abadi Tani, Toko</v>
          </cell>
          <cell r="P3899">
            <v>70000000</v>
          </cell>
          <cell r="Q3899">
            <v>1</v>
          </cell>
          <cell r="R3899">
            <v>1</v>
          </cell>
          <cell r="S3899" t="str">
            <v>*sumb*</v>
          </cell>
          <cell r="T3899" t="str">
            <v>*sumber jaya*</v>
          </cell>
        </row>
        <row r="3900">
          <cell r="B3900" t="str">
            <v>MUHA19</v>
          </cell>
          <cell r="C3900" t="str">
            <v>Muhammad Ainal Haqqil Arif/MDO</v>
          </cell>
          <cell r="D3900" t="str">
            <v>Muhammad Ainal Haqqil Arif</v>
          </cell>
          <cell r="E3900" t="str">
            <v>Dusun Krajan RT.001/RW.001, Kel. Kencong, Kec. Kencong</v>
          </cell>
          <cell r="F3900" t="str">
            <v>Jember</v>
          </cell>
          <cell r="G3900" t="str">
            <v>Yuyun</v>
          </cell>
          <cell r="H3900">
            <v>0</v>
          </cell>
          <cell r="I3900">
            <v>0</v>
          </cell>
          <cell r="J3900">
            <v>0</v>
          </cell>
          <cell r="K3900">
            <v>0</v>
          </cell>
          <cell r="L3900">
            <v>1000</v>
          </cell>
          <cell r="M3900">
            <v>1</v>
          </cell>
          <cell r="N3900" t="e">
            <v>#REF!</v>
          </cell>
          <cell r="O3900" t="str">
            <v>Abadi Tani, Toko</v>
          </cell>
          <cell r="P3900">
            <v>70000000</v>
          </cell>
          <cell r="Q3900">
            <v>1</v>
          </cell>
          <cell r="R3900">
            <v>1</v>
          </cell>
          <cell r="S3900" t="str">
            <v>*sumb*</v>
          </cell>
          <cell r="T3900" t="str">
            <v>*sumber jaya*</v>
          </cell>
        </row>
        <row r="3901">
          <cell r="B3901" t="str">
            <v>MUHA76</v>
          </cell>
          <cell r="C3901" t="str">
            <v>Muhammad Ali</v>
          </cell>
          <cell r="D3901" t="str">
            <v>Muhammad Ali</v>
          </cell>
          <cell r="E3901" t="str">
            <v>Kp. Randu RT.002/RW.002, Desa Jetis, Kec. Besuki (pinggir lapangan)</v>
          </cell>
          <cell r="F3901" t="str">
            <v>Situbondo</v>
          </cell>
          <cell r="G3901" t="str">
            <v>Faisal</v>
          </cell>
          <cell r="H3901">
            <v>0</v>
          </cell>
          <cell r="I3901">
            <v>0</v>
          </cell>
          <cell r="J3901">
            <v>0</v>
          </cell>
          <cell r="K3901">
            <v>0</v>
          </cell>
          <cell r="L3901">
            <v>1000</v>
          </cell>
          <cell r="M3901">
            <v>1</v>
          </cell>
          <cell r="N3901" t="e">
            <v>#REF!</v>
          </cell>
          <cell r="O3901" t="str">
            <v>Abadi Tani, Toko</v>
          </cell>
          <cell r="P3901">
            <v>70000000</v>
          </cell>
          <cell r="Q3901">
            <v>1</v>
          </cell>
          <cell r="R3901">
            <v>1</v>
          </cell>
          <cell r="S3901" t="str">
            <v>*sumb*</v>
          </cell>
          <cell r="T3901" t="str">
            <v>*sumber jaya*</v>
          </cell>
        </row>
        <row r="3902">
          <cell r="B3902" t="str">
            <v>MUHA60</v>
          </cell>
          <cell r="C3902" t="str">
            <v>Muhammad Ali Rahnan</v>
          </cell>
          <cell r="D3902" t="str">
            <v>Muhammad Ali Rahnan</v>
          </cell>
          <cell r="E3902" t="str">
            <v>Jln. Raya Labuhan Lombok, Alfamart apitaik, Kec. Pringgabaya</v>
          </cell>
          <cell r="F3902" t="str">
            <v>Lombok Timur</v>
          </cell>
          <cell r="G3902" t="str">
            <v>Faisal</v>
          </cell>
          <cell r="H3902">
            <v>0</v>
          </cell>
          <cell r="I3902">
            <v>0</v>
          </cell>
          <cell r="J3902">
            <v>0</v>
          </cell>
          <cell r="K3902">
            <v>0</v>
          </cell>
          <cell r="L3902">
            <v>1000</v>
          </cell>
          <cell r="M3902">
            <v>1</v>
          </cell>
          <cell r="N3902" t="e">
            <v>#REF!</v>
          </cell>
          <cell r="O3902" t="str">
            <v>Abadi Tani, Toko</v>
          </cell>
          <cell r="P3902">
            <v>70000000</v>
          </cell>
          <cell r="Q3902">
            <v>1</v>
          </cell>
          <cell r="R3902">
            <v>1</v>
          </cell>
          <cell r="S3902" t="str">
            <v>*sumb*</v>
          </cell>
          <cell r="T3902" t="str">
            <v>*sumber jaya*</v>
          </cell>
        </row>
        <row r="3903">
          <cell r="B3903" t="str">
            <v>ALI01</v>
          </cell>
          <cell r="C3903" t="str">
            <v>Muhammad Ali Rizal</v>
          </cell>
          <cell r="D3903" t="str">
            <v>Muhammad Ali Rizal</v>
          </cell>
          <cell r="E3903" t="str">
            <v>Jl. St. Prawirodirdjo VI/59, Lingk. Telengsari RT.002/RW.006, Kel. Jember Kidul, Kec. Kaliwates</v>
          </cell>
          <cell r="F3903" t="str">
            <v>Jember</v>
          </cell>
          <cell r="G3903" t="str">
            <v>Yuyun</v>
          </cell>
          <cell r="H3903">
            <v>0</v>
          </cell>
          <cell r="I3903">
            <v>0</v>
          </cell>
          <cell r="J3903">
            <v>0</v>
          </cell>
          <cell r="K3903">
            <v>0</v>
          </cell>
          <cell r="L3903">
            <v>1000</v>
          </cell>
          <cell r="M3903">
            <v>1</v>
          </cell>
          <cell r="N3903" t="e">
            <v>#REF!</v>
          </cell>
          <cell r="O3903" t="str">
            <v>Abadi Tani, Toko</v>
          </cell>
          <cell r="P3903">
            <v>70000000</v>
          </cell>
          <cell r="Q3903">
            <v>1</v>
          </cell>
          <cell r="R3903">
            <v>1</v>
          </cell>
          <cell r="S3903" t="str">
            <v>*sumb*</v>
          </cell>
          <cell r="T3903" t="str">
            <v>*sumber jaya*</v>
          </cell>
        </row>
        <row r="3904">
          <cell r="B3904" t="str">
            <v>MUHA72</v>
          </cell>
          <cell r="C3904" t="str">
            <v>Muhammad Andre Wijaya</v>
          </cell>
          <cell r="D3904" t="str">
            <v>Muhammad Andre Wijaya</v>
          </cell>
          <cell r="E3904" t="str">
            <v>Bagor Wetan RT.002/RW.002, Sukomoro (baratnya musholla)</v>
          </cell>
          <cell r="F3904" t="str">
            <v>Nganjuk</v>
          </cell>
          <cell r="G3904" t="str">
            <v>Faisal</v>
          </cell>
          <cell r="H3904">
            <v>0</v>
          </cell>
          <cell r="I3904">
            <v>0</v>
          </cell>
          <cell r="J3904">
            <v>0</v>
          </cell>
          <cell r="K3904">
            <v>0</v>
          </cell>
          <cell r="L3904">
            <v>1000</v>
          </cell>
          <cell r="M3904">
            <v>1</v>
          </cell>
          <cell r="N3904" t="e">
            <v>#REF!</v>
          </cell>
          <cell r="O3904" t="str">
            <v>Abadi Tani, Toko</v>
          </cell>
          <cell r="P3904">
            <v>70000000</v>
          </cell>
          <cell r="Q3904">
            <v>1</v>
          </cell>
          <cell r="R3904">
            <v>1</v>
          </cell>
          <cell r="S3904" t="str">
            <v>*sumb*</v>
          </cell>
          <cell r="T3904" t="str">
            <v>*sumber jaya*</v>
          </cell>
        </row>
        <row r="3905">
          <cell r="B3905" t="str">
            <v>MUHA21</v>
          </cell>
          <cell r="C3905" t="str">
            <v>Muhammad Aprianto</v>
          </cell>
          <cell r="D3905" t="str">
            <v>Muhammad Aprianto</v>
          </cell>
          <cell r="E3905" t="str">
            <v>Jl. Ratu Seniun Dusun Sitirejo RT.012/RW.003, Kel. Bumiagung, Kota Pagar Alam, Dempo Utara</v>
          </cell>
          <cell r="F3905" t="str">
            <v>Sumatera Selatan</v>
          </cell>
          <cell r="G3905" t="str">
            <v>Faisal</v>
          </cell>
          <cell r="H3905">
            <v>0</v>
          </cell>
          <cell r="I3905">
            <v>0</v>
          </cell>
          <cell r="J3905">
            <v>0</v>
          </cell>
          <cell r="K3905">
            <v>0</v>
          </cell>
          <cell r="L3905">
            <v>1000</v>
          </cell>
          <cell r="M3905">
            <v>1</v>
          </cell>
          <cell r="N3905" t="e">
            <v>#REF!</v>
          </cell>
          <cell r="O3905" t="str">
            <v>Abadi Tani, Toko</v>
          </cell>
          <cell r="P3905">
            <v>70000000</v>
          </cell>
          <cell r="Q3905">
            <v>1</v>
          </cell>
          <cell r="R3905">
            <v>1</v>
          </cell>
          <cell r="S3905" t="str">
            <v>*sumb*</v>
          </cell>
          <cell r="T3905" t="str">
            <v>*sumber jaya*</v>
          </cell>
        </row>
        <row r="3906">
          <cell r="B3906" t="str">
            <v>MUHA34</v>
          </cell>
          <cell r="C3906" t="str">
            <v>Muhammad Arief Fithono</v>
          </cell>
          <cell r="D3906" t="str">
            <v>Muhammad Arief Fithono</v>
          </cell>
          <cell r="E3906" t="str">
            <v>Dusun Curah Kendal RT.003/RW.002, Desa Sukamakmur, Kec. Ajung</v>
          </cell>
          <cell r="F3906" t="str">
            <v>Jember</v>
          </cell>
          <cell r="G3906" t="str">
            <v>Faisal</v>
          </cell>
          <cell r="H3906">
            <v>0</v>
          </cell>
          <cell r="I3906">
            <v>0</v>
          </cell>
          <cell r="J3906">
            <v>0</v>
          </cell>
          <cell r="K3906">
            <v>0</v>
          </cell>
          <cell r="L3906">
            <v>1000</v>
          </cell>
          <cell r="M3906">
            <v>1</v>
          </cell>
          <cell r="N3906" t="e">
            <v>#REF!</v>
          </cell>
          <cell r="O3906" t="str">
            <v>Abadi Tani, Toko</v>
          </cell>
          <cell r="P3906">
            <v>70000000</v>
          </cell>
          <cell r="Q3906">
            <v>1</v>
          </cell>
          <cell r="R3906">
            <v>1</v>
          </cell>
          <cell r="S3906" t="str">
            <v>*sumb*</v>
          </cell>
          <cell r="T3906" t="str">
            <v>*sumber jaya*</v>
          </cell>
        </row>
        <row r="3907">
          <cell r="B3907" t="str">
            <v>MUHA77</v>
          </cell>
          <cell r="C3907" t="str">
            <v>Muhammad Arif</v>
          </cell>
          <cell r="D3907" t="str">
            <v>Muhammad Arif</v>
          </cell>
          <cell r="E3907" t="str">
            <v>Jalan Dekat Jembatan Kembar, Dusun Sarana, Desa Pasabu, Tapalang Barat (dekat gedung walet)</v>
          </cell>
          <cell r="F3907" t="str">
            <v>Mamuju - Sulbar</v>
          </cell>
          <cell r="G3907" t="str">
            <v>Faisal</v>
          </cell>
          <cell r="H3907">
            <v>0</v>
          </cell>
          <cell r="I3907">
            <v>0</v>
          </cell>
          <cell r="J3907">
            <v>0</v>
          </cell>
          <cell r="K3907">
            <v>0</v>
          </cell>
          <cell r="L3907">
            <v>1000</v>
          </cell>
          <cell r="M3907">
            <v>1</v>
          </cell>
          <cell r="N3907" t="e">
            <v>#REF!</v>
          </cell>
          <cell r="O3907" t="str">
            <v>Abadi Tani, Toko</v>
          </cell>
          <cell r="P3907">
            <v>70000000</v>
          </cell>
          <cell r="Q3907">
            <v>1</v>
          </cell>
          <cell r="R3907">
            <v>1</v>
          </cell>
          <cell r="S3907" t="str">
            <v>*sumb*</v>
          </cell>
          <cell r="T3907" t="str">
            <v>*sumber jaya*</v>
          </cell>
        </row>
        <row r="3908">
          <cell r="B3908" t="str">
            <v>MUHA48</v>
          </cell>
          <cell r="C3908" t="str">
            <v>Muhammad Baedhowi</v>
          </cell>
          <cell r="D3908" t="str">
            <v>Muhammad Baedhowi</v>
          </cell>
          <cell r="E3908" t="str">
            <v>Dk Demung RT.009/RW.004, Desa Kerangwulon, Wonosalam</v>
          </cell>
          <cell r="F3908" t="str">
            <v>Demak</v>
          </cell>
          <cell r="G3908" t="str">
            <v>Faisal</v>
          </cell>
          <cell r="H3908">
            <v>0</v>
          </cell>
          <cell r="I3908">
            <v>0</v>
          </cell>
          <cell r="J3908">
            <v>0</v>
          </cell>
          <cell r="K3908">
            <v>0</v>
          </cell>
          <cell r="L3908">
            <v>1000</v>
          </cell>
          <cell r="M3908">
            <v>1</v>
          </cell>
          <cell r="N3908" t="e">
            <v>#REF!</v>
          </cell>
          <cell r="O3908" t="str">
            <v>Abadi Tani, Toko</v>
          </cell>
          <cell r="P3908">
            <v>70000000</v>
          </cell>
          <cell r="Q3908">
            <v>1</v>
          </cell>
          <cell r="R3908">
            <v>1</v>
          </cell>
          <cell r="S3908" t="str">
            <v>*sumb*</v>
          </cell>
          <cell r="T3908" t="str">
            <v>*sumber jaya*</v>
          </cell>
        </row>
        <row r="3909">
          <cell r="B3909" t="str">
            <v>MUHA80</v>
          </cell>
          <cell r="C3909" t="str">
            <v>Muhammad Bakhrul Ulum</v>
          </cell>
          <cell r="D3909" t="str">
            <v>Muhammad Bakhrul Ulum</v>
          </cell>
          <cell r="E3909" t="str">
            <v>Jambuwer RT.023/RW.006 , Kromengan</v>
          </cell>
          <cell r="F3909" t="str">
            <v>Malang</v>
          </cell>
          <cell r="G3909" t="str">
            <v>Faisal</v>
          </cell>
          <cell r="H3909">
            <v>0</v>
          </cell>
          <cell r="I3909">
            <v>0</v>
          </cell>
          <cell r="J3909">
            <v>0</v>
          </cell>
          <cell r="K3909">
            <v>0</v>
          </cell>
          <cell r="L3909">
            <v>1000</v>
          </cell>
          <cell r="M3909">
            <v>1</v>
          </cell>
          <cell r="N3909" t="e">
            <v>#REF!</v>
          </cell>
          <cell r="O3909" t="str">
            <v>Abadi Tani, Toko</v>
          </cell>
          <cell r="P3909">
            <v>70000000</v>
          </cell>
          <cell r="Q3909">
            <v>1</v>
          </cell>
          <cell r="R3909">
            <v>1</v>
          </cell>
          <cell r="S3909" t="str">
            <v>*sumb*</v>
          </cell>
          <cell r="T3909" t="str">
            <v>*sumber jaya*</v>
          </cell>
        </row>
        <row r="3910">
          <cell r="B3910" t="str">
            <v>MUHA15</v>
          </cell>
          <cell r="C3910" t="str">
            <v>Muhammad Basofi Azaki/Dalzon</v>
          </cell>
          <cell r="D3910" t="str">
            <v>Muhammad Basofi Azaki</v>
          </cell>
          <cell r="E3910" t="str">
            <v>Gayam, RT.002/RW.002, Kel. Gayam, Kec. Gondangwetan</v>
          </cell>
          <cell r="F3910" t="str">
            <v>Pasuruan</v>
          </cell>
          <cell r="G3910" t="str">
            <v>Yuyun</v>
          </cell>
          <cell r="H3910">
            <v>0</v>
          </cell>
          <cell r="I3910">
            <v>0</v>
          </cell>
          <cell r="J3910">
            <v>0</v>
          </cell>
          <cell r="K3910">
            <v>0</v>
          </cell>
          <cell r="L3910">
            <v>1000</v>
          </cell>
          <cell r="M3910">
            <v>1</v>
          </cell>
          <cell r="N3910" t="e">
            <v>#REF!</v>
          </cell>
          <cell r="O3910" t="str">
            <v>Abadi Tani, Toko</v>
          </cell>
          <cell r="P3910">
            <v>70000000</v>
          </cell>
          <cell r="Q3910">
            <v>1</v>
          </cell>
          <cell r="R3910">
            <v>1</v>
          </cell>
          <cell r="S3910" t="str">
            <v>*sumb*</v>
          </cell>
          <cell r="T3910" t="str">
            <v>*sumber jaya*</v>
          </cell>
        </row>
        <row r="3911">
          <cell r="B3911" t="str">
            <v>MUHA30</v>
          </cell>
          <cell r="C3911" t="str">
            <v>Muhammad Basor</v>
          </cell>
          <cell r="D3911" t="str">
            <v>Muhammad Basor</v>
          </cell>
          <cell r="E3911" t="str">
            <v>Dsn Wunut RT.004/RW.001, Porong (Toko Bangunan Basor Jaya)</v>
          </cell>
          <cell r="F3911" t="str">
            <v>Sidoarjo</v>
          </cell>
          <cell r="G3911" t="str">
            <v>Faisal</v>
          </cell>
          <cell r="H3911">
            <v>0</v>
          </cell>
          <cell r="I3911">
            <v>0</v>
          </cell>
          <cell r="J3911">
            <v>0</v>
          </cell>
          <cell r="K3911">
            <v>0</v>
          </cell>
          <cell r="L3911">
            <v>1000</v>
          </cell>
          <cell r="M3911">
            <v>1</v>
          </cell>
          <cell r="N3911" t="e">
            <v>#REF!</v>
          </cell>
          <cell r="O3911" t="str">
            <v>Abadi Tani, Toko</v>
          </cell>
          <cell r="P3911">
            <v>70000000</v>
          </cell>
          <cell r="Q3911">
            <v>1</v>
          </cell>
          <cell r="R3911">
            <v>1</v>
          </cell>
          <cell r="S3911" t="str">
            <v>*sumb*</v>
          </cell>
          <cell r="T3911" t="str">
            <v>*sumber jaya*</v>
          </cell>
        </row>
        <row r="3912">
          <cell r="B3912" t="str">
            <v>MUHA69</v>
          </cell>
          <cell r="C3912" t="str">
            <v>Muhammad Dahril Isnaini</v>
          </cell>
          <cell r="D3912" t="str">
            <v>Muhammad Dahril Isnaini</v>
          </cell>
          <cell r="E3912" t="str">
            <v>Belakang Pondok Pesantren Utsman Binn Affan, Jalan Bendungan Rahalayu, Desa O, Dompu (rumah mandor)</v>
          </cell>
          <cell r="F3912" t="str">
            <v>Dompu - NTB</v>
          </cell>
          <cell r="G3912" t="str">
            <v>Faisal</v>
          </cell>
          <cell r="H3912">
            <v>0</v>
          </cell>
          <cell r="I3912">
            <v>0</v>
          </cell>
          <cell r="J3912">
            <v>0</v>
          </cell>
          <cell r="K3912">
            <v>0</v>
          </cell>
          <cell r="L3912">
            <v>1000</v>
          </cell>
          <cell r="M3912">
            <v>1</v>
          </cell>
          <cell r="N3912" t="e">
            <v>#REF!</v>
          </cell>
          <cell r="O3912" t="str">
            <v>Abadi Tani, Toko</v>
          </cell>
          <cell r="P3912">
            <v>70000000</v>
          </cell>
          <cell r="Q3912">
            <v>1</v>
          </cell>
          <cell r="R3912">
            <v>1</v>
          </cell>
          <cell r="S3912" t="str">
            <v>*sumb*</v>
          </cell>
          <cell r="T3912" t="str">
            <v>*sumber jaya*</v>
          </cell>
        </row>
        <row r="3913">
          <cell r="B3913" t="str">
            <v>MUHA29</v>
          </cell>
          <cell r="C3913" t="str">
            <v>Muhammad Dimas</v>
          </cell>
          <cell r="D3913" t="str">
            <v>Muhammad Dimas</v>
          </cell>
          <cell r="E3913" t="str">
            <v>Jln. Manggis RT.007/RW.002, Bangil (belakang polres)</v>
          </cell>
          <cell r="F3913" t="str">
            <v>Pasuruan</v>
          </cell>
          <cell r="G3913" t="str">
            <v>Faisal</v>
          </cell>
          <cell r="H3913">
            <v>0</v>
          </cell>
          <cell r="I3913">
            <v>0</v>
          </cell>
          <cell r="J3913">
            <v>0</v>
          </cell>
          <cell r="K3913">
            <v>0</v>
          </cell>
          <cell r="L3913">
            <v>1000</v>
          </cell>
          <cell r="M3913">
            <v>1</v>
          </cell>
          <cell r="N3913" t="e">
            <v>#REF!</v>
          </cell>
          <cell r="O3913" t="str">
            <v>Abadi Tani, Toko</v>
          </cell>
          <cell r="P3913">
            <v>70000000</v>
          </cell>
          <cell r="Q3913">
            <v>1</v>
          </cell>
          <cell r="R3913">
            <v>1</v>
          </cell>
          <cell r="S3913" t="str">
            <v>*sumb*</v>
          </cell>
          <cell r="T3913" t="str">
            <v>*sumber jaya*</v>
          </cell>
        </row>
        <row r="3914">
          <cell r="B3914" t="str">
            <v>MUHA61</v>
          </cell>
          <cell r="C3914" t="str">
            <v>Muhammad Fahrizal</v>
          </cell>
          <cell r="D3914" t="str">
            <v>Muhammad Fahrizal</v>
          </cell>
          <cell r="E3914" t="str">
            <v>Gang Bhakti RT.033/RW.011, Kel. Ampah Kota, Dusun Tengah, Kab. Barito Timur</v>
          </cell>
          <cell r="F3914" t="str">
            <v>Kalimantan Tengah</v>
          </cell>
          <cell r="G3914" t="str">
            <v>Faisal</v>
          </cell>
          <cell r="H3914">
            <v>0</v>
          </cell>
          <cell r="I3914">
            <v>0</v>
          </cell>
          <cell r="J3914">
            <v>0</v>
          </cell>
          <cell r="K3914">
            <v>0</v>
          </cell>
          <cell r="L3914">
            <v>1000</v>
          </cell>
          <cell r="M3914">
            <v>1</v>
          </cell>
          <cell r="N3914" t="e">
            <v>#REF!</v>
          </cell>
          <cell r="O3914" t="str">
            <v>Abadi Tani, Toko</v>
          </cell>
          <cell r="P3914">
            <v>70000000</v>
          </cell>
          <cell r="Q3914">
            <v>1</v>
          </cell>
          <cell r="R3914">
            <v>1</v>
          </cell>
          <cell r="S3914" t="str">
            <v>*sumb*</v>
          </cell>
          <cell r="T3914" t="str">
            <v>*sumber jaya*</v>
          </cell>
        </row>
        <row r="3915">
          <cell r="B3915" t="str">
            <v>MUHA75</v>
          </cell>
          <cell r="C3915" t="str">
            <v>Muhammad Faizin</v>
          </cell>
          <cell r="D3915" t="str">
            <v>Muhammad Faizin</v>
          </cell>
          <cell r="E3915" t="str">
            <v>Jalan Klakah Pasrepan RT.001/RW.002, Dusun Precet,  Klakah, Pasrepan (Azza Audio)</v>
          </cell>
          <cell r="F3915" t="str">
            <v>Pasuruan</v>
          </cell>
          <cell r="G3915" t="str">
            <v>Faisal</v>
          </cell>
          <cell r="H3915">
            <v>0</v>
          </cell>
          <cell r="I3915">
            <v>0</v>
          </cell>
          <cell r="J3915">
            <v>0</v>
          </cell>
          <cell r="K3915">
            <v>0</v>
          </cell>
          <cell r="L3915">
            <v>1000</v>
          </cell>
          <cell r="M3915">
            <v>1</v>
          </cell>
          <cell r="N3915" t="e">
            <v>#REF!</v>
          </cell>
          <cell r="O3915" t="str">
            <v>Abadi Tani, Toko</v>
          </cell>
          <cell r="P3915">
            <v>70000000</v>
          </cell>
          <cell r="Q3915">
            <v>1</v>
          </cell>
          <cell r="R3915">
            <v>1</v>
          </cell>
          <cell r="S3915" t="str">
            <v>*sumb*</v>
          </cell>
          <cell r="T3915" t="str">
            <v>*sumber jaya*</v>
          </cell>
        </row>
        <row r="3916">
          <cell r="B3916" t="str">
            <v>MUHA39</v>
          </cell>
          <cell r="C3916" t="str">
            <v>Muhammad Fajrul Islamudin</v>
          </cell>
          <cell r="D3916" t="str">
            <v>Muhammad Fajrul Islamudin</v>
          </cell>
          <cell r="E3916" t="str">
            <v>Jalan Boegenvil Anggaswangi RT.007/RW.004, Kec Sukodono (depan mushola baiturrohman)</v>
          </cell>
          <cell r="F3916" t="str">
            <v>Sidoarjo</v>
          </cell>
          <cell r="G3916" t="str">
            <v>Faisal</v>
          </cell>
          <cell r="H3916">
            <v>0</v>
          </cell>
          <cell r="I3916">
            <v>0</v>
          </cell>
          <cell r="J3916">
            <v>0</v>
          </cell>
          <cell r="K3916">
            <v>0</v>
          </cell>
          <cell r="L3916">
            <v>1000</v>
          </cell>
          <cell r="M3916">
            <v>1</v>
          </cell>
          <cell r="N3916" t="e">
            <v>#REF!</v>
          </cell>
          <cell r="O3916" t="str">
            <v>Abadi Tani, Toko</v>
          </cell>
          <cell r="P3916">
            <v>70000000</v>
          </cell>
          <cell r="Q3916">
            <v>1</v>
          </cell>
          <cell r="R3916">
            <v>1</v>
          </cell>
          <cell r="S3916" t="str">
            <v>*sumb*</v>
          </cell>
          <cell r="T3916" t="str">
            <v>*sumber jaya*</v>
          </cell>
        </row>
        <row r="3917">
          <cell r="B3917" t="str">
            <v>MUHA10</v>
          </cell>
          <cell r="C3917" t="str">
            <v>Muhammad Faruk/Adil Makmur</v>
          </cell>
          <cell r="D3917" t="str">
            <v>Muhammad Faruk</v>
          </cell>
          <cell r="E3917" t="str">
            <v>Dusun Kresek, RT.001/RW.007, Kel. Pancakarya, Kec. Ajung</v>
          </cell>
          <cell r="F3917" t="str">
            <v>Jember</v>
          </cell>
          <cell r="G3917" t="str">
            <v>Yuyun</v>
          </cell>
          <cell r="H3917">
            <v>0</v>
          </cell>
          <cell r="I3917">
            <v>0</v>
          </cell>
          <cell r="J3917">
            <v>0</v>
          </cell>
          <cell r="K3917">
            <v>0</v>
          </cell>
          <cell r="L3917">
            <v>1000</v>
          </cell>
          <cell r="M3917">
            <v>1</v>
          </cell>
          <cell r="N3917" t="e">
            <v>#REF!</v>
          </cell>
          <cell r="O3917" t="str">
            <v>Abadi Tani, Toko</v>
          </cell>
          <cell r="P3917">
            <v>70000000</v>
          </cell>
          <cell r="Q3917">
            <v>1</v>
          </cell>
          <cell r="R3917">
            <v>1</v>
          </cell>
          <cell r="S3917" t="str">
            <v>*sumb*</v>
          </cell>
          <cell r="T3917" t="str">
            <v>*sumber jaya*</v>
          </cell>
        </row>
        <row r="3918">
          <cell r="B3918" t="str">
            <v>MUHA46</v>
          </cell>
          <cell r="C3918" t="str">
            <v>Muhammad Haekal</v>
          </cell>
          <cell r="D3918" t="str">
            <v>Muhammad Haekal</v>
          </cell>
          <cell r="E3918" t="str">
            <v>Jl. Sedap Malam RT.002/RW.001, Kel. Takoma, Kec. Kota Ternate Tengah</v>
          </cell>
          <cell r="F3918" t="str">
            <v>Ternate</v>
          </cell>
          <cell r="G3918" t="str">
            <v>Riyan</v>
          </cell>
          <cell r="H3918">
            <v>0</v>
          </cell>
          <cell r="I3918">
            <v>0</v>
          </cell>
          <cell r="J3918">
            <v>0</v>
          </cell>
          <cell r="K3918">
            <v>0</v>
          </cell>
          <cell r="L3918">
            <v>1000</v>
          </cell>
          <cell r="M3918">
            <v>1</v>
          </cell>
          <cell r="N3918" t="e">
            <v>#REF!</v>
          </cell>
          <cell r="O3918" t="str">
            <v>Abadi Tani, Toko</v>
          </cell>
          <cell r="P3918">
            <v>70000000</v>
          </cell>
          <cell r="Q3918">
            <v>1</v>
          </cell>
          <cell r="R3918">
            <v>1</v>
          </cell>
          <cell r="S3918" t="str">
            <v>*sumb*</v>
          </cell>
          <cell r="T3918" t="str">
            <v>*sumber jaya*</v>
          </cell>
        </row>
        <row r="3919">
          <cell r="B3919" t="str">
            <v>MUHA07</v>
          </cell>
          <cell r="C3919" t="str">
            <v>Muhammad Hafid</v>
          </cell>
          <cell r="D3919" t="str">
            <v>Muhammad Hafid</v>
          </cell>
          <cell r="E3919" t="str">
            <v>Dsn. Krajan, RT.001/RW.001 Kel. Sukokerto, Kec. Sukokerto</v>
          </cell>
          <cell r="F3919" t="str">
            <v>Jember</v>
          </cell>
          <cell r="G3919" t="str">
            <v>Yuyun</v>
          </cell>
          <cell r="H3919">
            <v>0</v>
          </cell>
          <cell r="I3919">
            <v>0</v>
          </cell>
          <cell r="J3919">
            <v>0</v>
          </cell>
          <cell r="K3919">
            <v>0</v>
          </cell>
          <cell r="L3919">
            <v>1000</v>
          </cell>
          <cell r="M3919">
            <v>1</v>
          </cell>
          <cell r="N3919" t="e">
            <v>#REF!</v>
          </cell>
          <cell r="O3919" t="str">
            <v>Abadi Tani, Toko</v>
          </cell>
          <cell r="P3919">
            <v>70000000</v>
          </cell>
          <cell r="Q3919">
            <v>1</v>
          </cell>
          <cell r="R3919">
            <v>1</v>
          </cell>
          <cell r="S3919" t="str">
            <v>*sumb*</v>
          </cell>
          <cell r="T3919" t="str">
            <v>*sumber jaya*</v>
          </cell>
        </row>
        <row r="3920">
          <cell r="B3920" t="str">
            <v>MUHA70</v>
          </cell>
          <cell r="C3920" t="str">
            <v>Muhammad Hafid Stb</v>
          </cell>
          <cell r="D3920" t="str">
            <v>Muhammad Hafid</v>
          </cell>
          <cell r="E3920" t="str">
            <v>Kampung Tegal Wangkal RT.003/RW.002, Desa Dawuan, Kec. Suboh</v>
          </cell>
          <cell r="F3920" t="str">
            <v>Situbondo</v>
          </cell>
          <cell r="G3920" t="str">
            <v>Faisal</v>
          </cell>
          <cell r="H3920">
            <v>0</v>
          </cell>
          <cell r="I3920">
            <v>0</v>
          </cell>
          <cell r="J3920">
            <v>0</v>
          </cell>
          <cell r="K3920">
            <v>0</v>
          </cell>
          <cell r="L3920">
            <v>1000</v>
          </cell>
          <cell r="M3920">
            <v>1</v>
          </cell>
          <cell r="N3920" t="e">
            <v>#REF!</v>
          </cell>
          <cell r="O3920" t="str">
            <v>Abadi Tani, Toko</v>
          </cell>
          <cell r="P3920">
            <v>70000000</v>
          </cell>
          <cell r="Q3920">
            <v>1</v>
          </cell>
          <cell r="R3920">
            <v>1</v>
          </cell>
          <cell r="S3920" t="str">
            <v>*sumb*</v>
          </cell>
          <cell r="T3920" t="str">
            <v>*sumber jaya*</v>
          </cell>
        </row>
        <row r="3921">
          <cell r="B3921" t="str">
            <v>MUHA67</v>
          </cell>
          <cell r="C3921" t="str">
            <v>Muhammad Hazari</v>
          </cell>
          <cell r="D3921" t="str">
            <v>Muhammad Hazari</v>
          </cell>
          <cell r="E3921" t="str">
            <v>Jalan Pahlawan No. 12, Mendo Barat, Kab. Bangka (Geprek Male)</v>
          </cell>
          <cell r="F3921" t="str">
            <v>Bangka Belitung</v>
          </cell>
          <cell r="G3921" t="str">
            <v>Faisal</v>
          </cell>
          <cell r="H3921">
            <v>0</v>
          </cell>
          <cell r="I3921">
            <v>0</v>
          </cell>
          <cell r="J3921">
            <v>0</v>
          </cell>
          <cell r="K3921">
            <v>0</v>
          </cell>
          <cell r="L3921">
            <v>1000</v>
          </cell>
          <cell r="M3921">
            <v>1</v>
          </cell>
          <cell r="N3921" t="e">
            <v>#REF!</v>
          </cell>
          <cell r="O3921" t="str">
            <v>Abadi Tani, Toko</v>
          </cell>
          <cell r="P3921">
            <v>70000000</v>
          </cell>
          <cell r="Q3921">
            <v>1</v>
          </cell>
          <cell r="R3921">
            <v>1</v>
          </cell>
          <cell r="S3921" t="str">
            <v>*sumb*</v>
          </cell>
          <cell r="T3921" t="str">
            <v>*sumber jaya*</v>
          </cell>
        </row>
        <row r="3922">
          <cell r="B3922" t="str">
            <v>MUHA45</v>
          </cell>
          <cell r="C3922" t="str">
            <v>Muhammad Hidayatulloh</v>
          </cell>
          <cell r="D3922" t="str">
            <v>Muhammad Hidayatulloh</v>
          </cell>
          <cell r="E3922" t="str">
            <v>Jl. Dr. Sutomo 9 No. 138 RT.004/RW.024, Kepatihan, Kaliwates</v>
          </cell>
          <cell r="F3922" t="str">
            <v>Jember</v>
          </cell>
          <cell r="G3922" t="str">
            <v>Yuyun</v>
          </cell>
          <cell r="H3922">
            <v>0</v>
          </cell>
          <cell r="I3922">
            <v>0</v>
          </cell>
          <cell r="J3922">
            <v>0</v>
          </cell>
          <cell r="K3922">
            <v>0</v>
          </cell>
          <cell r="L3922">
            <v>1000</v>
          </cell>
          <cell r="M3922">
            <v>1</v>
          </cell>
          <cell r="N3922" t="e">
            <v>#REF!</v>
          </cell>
          <cell r="O3922" t="str">
            <v>Abadi Tani, Toko</v>
          </cell>
          <cell r="P3922">
            <v>70000000</v>
          </cell>
          <cell r="Q3922">
            <v>1</v>
          </cell>
          <cell r="R3922">
            <v>1</v>
          </cell>
          <cell r="S3922" t="str">
            <v>*sumb*</v>
          </cell>
          <cell r="T3922" t="str">
            <v>*sumber jaya*</v>
          </cell>
        </row>
        <row r="3923">
          <cell r="B3923" t="str">
            <v>MUHA52</v>
          </cell>
          <cell r="C3923" t="str">
            <v>Muhammad Idwan Ashabi</v>
          </cell>
          <cell r="D3923" t="str">
            <v>Muhammad Idwan Ashabi</v>
          </cell>
          <cell r="E3923" t="str">
            <v>Sentono RT.029/RW.013, Ngawonggo, Kec. Ceper</v>
          </cell>
          <cell r="F3923" t="str">
            <v>Klaten</v>
          </cell>
          <cell r="G3923" t="str">
            <v>Faisal</v>
          </cell>
          <cell r="H3923">
            <v>0</v>
          </cell>
          <cell r="I3923">
            <v>0</v>
          </cell>
          <cell r="J3923">
            <v>0</v>
          </cell>
          <cell r="K3923">
            <v>0</v>
          </cell>
          <cell r="L3923">
            <v>1000</v>
          </cell>
          <cell r="M3923">
            <v>1</v>
          </cell>
          <cell r="N3923" t="e">
            <v>#REF!</v>
          </cell>
          <cell r="O3923" t="str">
            <v>Abadi Tani, Toko</v>
          </cell>
          <cell r="P3923">
            <v>70000000</v>
          </cell>
          <cell r="Q3923">
            <v>1</v>
          </cell>
          <cell r="R3923">
            <v>1</v>
          </cell>
          <cell r="S3923" t="str">
            <v>*sumb*</v>
          </cell>
          <cell r="T3923" t="str">
            <v>*sumber jaya*</v>
          </cell>
        </row>
        <row r="3924">
          <cell r="B3924" t="str">
            <v>MUHA22</v>
          </cell>
          <cell r="C3924" t="str">
            <v>Muhammad Isnaini</v>
          </cell>
          <cell r="D3924" t="str">
            <v>Muhammad Isnaini</v>
          </cell>
          <cell r="E3924" t="str">
            <v>Desa Lumbang, RT.009, No.34 (Randu), Muara Uya, Kab. Tabalong</v>
          </cell>
          <cell r="F3924" t="str">
            <v>Kalimantan Selatan</v>
          </cell>
          <cell r="G3924" t="str">
            <v>Faisal</v>
          </cell>
          <cell r="H3924">
            <v>0</v>
          </cell>
          <cell r="I3924">
            <v>0</v>
          </cell>
          <cell r="J3924">
            <v>0</v>
          </cell>
          <cell r="K3924">
            <v>0</v>
          </cell>
          <cell r="L3924">
            <v>1000</v>
          </cell>
          <cell r="M3924">
            <v>1</v>
          </cell>
          <cell r="N3924" t="e">
            <v>#REF!</v>
          </cell>
          <cell r="O3924" t="str">
            <v>Abadi Tani, Toko</v>
          </cell>
          <cell r="P3924">
            <v>70000000</v>
          </cell>
          <cell r="Q3924">
            <v>1</v>
          </cell>
          <cell r="R3924">
            <v>1</v>
          </cell>
          <cell r="S3924" t="str">
            <v>*sumb*</v>
          </cell>
          <cell r="T3924" t="str">
            <v>*sumber jaya*</v>
          </cell>
        </row>
        <row r="3925">
          <cell r="B3925" t="str">
            <v>MUHA65</v>
          </cell>
          <cell r="C3925" t="str">
            <v>Muhammad Izza Muttaqin</v>
          </cell>
          <cell r="D3925" t="str">
            <v>Muhammad Izza Muttaqin</v>
          </cell>
          <cell r="E3925" t="str">
            <v>Ngasinan (dpn mushola ngasinan) Pamotan RT.002/RW.005, Pamotan</v>
          </cell>
          <cell r="F3925" t="str">
            <v>Rembang</v>
          </cell>
          <cell r="G3925" t="str">
            <v>Faisal</v>
          </cell>
          <cell r="H3925">
            <v>0</v>
          </cell>
          <cell r="I3925">
            <v>0</v>
          </cell>
          <cell r="J3925">
            <v>0</v>
          </cell>
          <cell r="K3925">
            <v>0</v>
          </cell>
          <cell r="L3925">
            <v>1000</v>
          </cell>
          <cell r="M3925">
            <v>1</v>
          </cell>
          <cell r="N3925" t="e">
            <v>#REF!</v>
          </cell>
          <cell r="O3925" t="str">
            <v>Abadi Tani, Toko</v>
          </cell>
          <cell r="P3925">
            <v>70000000</v>
          </cell>
          <cell r="Q3925">
            <v>1</v>
          </cell>
          <cell r="R3925">
            <v>1</v>
          </cell>
          <cell r="S3925" t="str">
            <v>*sumb*</v>
          </cell>
          <cell r="T3925" t="str">
            <v>*sumber jaya*</v>
          </cell>
        </row>
        <row r="3926">
          <cell r="B3926" t="str">
            <v>MUHA40</v>
          </cell>
          <cell r="C3926" t="str">
            <v>Muhammad Jafar Mahfut</v>
          </cell>
          <cell r="D3926" t="str">
            <v>Muhammad Jafar Mahfut</v>
          </cell>
          <cell r="E3926" t="str">
            <v>Jln. Antasari RT.004/RW.001, Krajan, Plengsengan Tamansari, Wuluhan</v>
          </cell>
          <cell r="F3926" t="str">
            <v>Jember</v>
          </cell>
          <cell r="G3926" t="str">
            <v>Faisal</v>
          </cell>
          <cell r="H3926">
            <v>0</v>
          </cell>
          <cell r="I3926">
            <v>0</v>
          </cell>
          <cell r="J3926">
            <v>0</v>
          </cell>
          <cell r="K3926">
            <v>0</v>
          </cell>
          <cell r="L3926">
            <v>1000</v>
          </cell>
          <cell r="M3926">
            <v>1</v>
          </cell>
          <cell r="N3926" t="e">
            <v>#REF!</v>
          </cell>
          <cell r="O3926" t="str">
            <v>Abadi Tani, Toko</v>
          </cell>
          <cell r="P3926">
            <v>70000000</v>
          </cell>
          <cell r="Q3926">
            <v>1</v>
          </cell>
          <cell r="R3926">
            <v>1</v>
          </cell>
          <cell r="S3926" t="str">
            <v>*sumb*</v>
          </cell>
          <cell r="T3926" t="str">
            <v>*sumber jaya*</v>
          </cell>
        </row>
        <row r="3927">
          <cell r="B3927" t="str">
            <v>MUHA27</v>
          </cell>
          <cell r="C3927" t="str">
            <v>Muhammad Jantan</v>
          </cell>
          <cell r="D3927" t="str">
            <v>Muhammad Jantan</v>
          </cell>
          <cell r="E3927" t="str">
            <v>Perumahan Bumi Lago Permai Blok Fb No. 84, Pangkalan Kerinci, Kab. Pelalawan (pagar hijau)</v>
          </cell>
          <cell r="F3927" t="str">
            <v>Riau</v>
          </cell>
          <cell r="G3927" t="str">
            <v>Faisal</v>
          </cell>
          <cell r="H3927">
            <v>0</v>
          </cell>
          <cell r="I3927">
            <v>0</v>
          </cell>
          <cell r="J3927">
            <v>0</v>
          </cell>
          <cell r="K3927">
            <v>0</v>
          </cell>
          <cell r="L3927">
            <v>1000</v>
          </cell>
          <cell r="M3927">
            <v>1</v>
          </cell>
          <cell r="N3927" t="e">
            <v>#REF!</v>
          </cell>
          <cell r="O3927" t="str">
            <v>Abadi Tani, Toko</v>
          </cell>
          <cell r="P3927">
            <v>70000000</v>
          </cell>
          <cell r="Q3927">
            <v>1</v>
          </cell>
          <cell r="R3927">
            <v>1</v>
          </cell>
          <cell r="S3927" t="str">
            <v>*sumb*</v>
          </cell>
          <cell r="T3927" t="str">
            <v>*sumber jaya*</v>
          </cell>
        </row>
        <row r="3928">
          <cell r="B3928" t="str">
            <v>MUHA78</v>
          </cell>
          <cell r="C3928" t="str">
            <v>Muhammad Landuni</v>
          </cell>
          <cell r="D3928" t="str">
            <v>Muhammad Landuni</v>
          </cell>
          <cell r="E3928" t="str">
            <v>Jalan Drono RT.004/RW.003, Drono, Tembarak</v>
          </cell>
          <cell r="F3928" t="str">
            <v>Temanggung</v>
          </cell>
          <cell r="G3928" t="str">
            <v>Faisal</v>
          </cell>
          <cell r="H3928">
            <v>0</v>
          </cell>
          <cell r="I3928">
            <v>0</v>
          </cell>
          <cell r="J3928">
            <v>0</v>
          </cell>
          <cell r="K3928">
            <v>0</v>
          </cell>
          <cell r="L3928">
            <v>1000</v>
          </cell>
          <cell r="M3928">
            <v>1</v>
          </cell>
          <cell r="N3928" t="e">
            <v>#REF!</v>
          </cell>
          <cell r="O3928" t="str">
            <v>Abadi Tani, Toko</v>
          </cell>
          <cell r="P3928">
            <v>70000000</v>
          </cell>
          <cell r="Q3928">
            <v>1</v>
          </cell>
          <cell r="R3928">
            <v>1</v>
          </cell>
          <cell r="S3928" t="str">
            <v>*sumb*</v>
          </cell>
          <cell r="T3928" t="str">
            <v>*sumber jaya*</v>
          </cell>
        </row>
        <row r="3929">
          <cell r="B3929" t="str">
            <v>MUHA56</v>
          </cell>
          <cell r="C3929" t="str">
            <v>Muhammad Latif</v>
          </cell>
          <cell r="D3929" t="str">
            <v>Muhammad Latif</v>
          </cell>
          <cell r="E3929" t="str">
            <v>Jl. Mentok KM25, Desa Zed, Kec. Mendobarat, Kab. Bangka</v>
          </cell>
          <cell r="F3929" t="str">
            <v>Bangka Belitung</v>
          </cell>
          <cell r="G3929" t="str">
            <v>Faisal</v>
          </cell>
          <cell r="H3929">
            <v>0</v>
          </cell>
          <cell r="I3929">
            <v>0</v>
          </cell>
          <cell r="J3929">
            <v>0</v>
          </cell>
          <cell r="K3929">
            <v>0</v>
          </cell>
          <cell r="L3929">
            <v>1000</v>
          </cell>
          <cell r="M3929">
            <v>1</v>
          </cell>
          <cell r="N3929" t="e">
            <v>#REF!</v>
          </cell>
          <cell r="O3929" t="str">
            <v>Abadi Tani, Toko</v>
          </cell>
          <cell r="P3929">
            <v>70000000</v>
          </cell>
          <cell r="Q3929">
            <v>1</v>
          </cell>
          <cell r="R3929">
            <v>1</v>
          </cell>
          <cell r="S3929" t="str">
            <v>*sumb*</v>
          </cell>
          <cell r="T3929" t="str">
            <v>*sumber jaya*</v>
          </cell>
        </row>
        <row r="3930">
          <cell r="B3930" t="str">
            <v>MUHA41</v>
          </cell>
          <cell r="C3930" t="str">
            <v>Muhammad Ludfi</v>
          </cell>
          <cell r="D3930" t="str">
            <v>Muhammad Ludfi</v>
          </cell>
          <cell r="E3930" t="str">
            <v>Masjid Nurul Hidayah RT.006/RW.001 (Timurnya Bidan Siti Badriyah), Maesan</v>
          </cell>
          <cell r="F3930" t="str">
            <v>Bondowoso</v>
          </cell>
          <cell r="G3930" t="str">
            <v>Faisal</v>
          </cell>
          <cell r="H3930">
            <v>0</v>
          </cell>
          <cell r="I3930">
            <v>0</v>
          </cell>
          <cell r="J3930">
            <v>0</v>
          </cell>
          <cell r="K3930">
            <v>0</v>
          </cell>
          <cell r="L3930">
            <v>1000</v>
          </cell>
          <cell r="M3930">
            <v>1</v>
          </cell>
          <cell r="N3930" t="e">
            <v>#REF!</v>
          </cell>
          <cell r="O3930" t="str">
            <v>Abadi Tani, Toko</v>
          </cell>
          <cell r="P3930">
            <v>70000000</v>
          </cell>
          <cell r="Q3930">
            <v>1</v>
          </cell>
          <cell r="R3930">
            <v>1</v>
          </cell>
          <cell r="S3930" t="str">
            <v>*sumb*</v>
          </cell>
          <cell r="T3930" t="str">
            <v>*sumber jaya*</v>
          </cell>
        </row>
        <row r="3931">
          <cell r="B3931" t="str">
            <v>MUHA32</v>
          </cell>
          <cell r="C3931" t="str">
            <v>Muhammad Nasrullah</v>
          </cell>
          <cell r="D3931" t="str">
            <v>Muhammad Nasrullah</v>
          </cell>
          <cell r="E3931" t="str">
            <v>Desa Tegal Mijin RT.006/RW.002, Grujugan (selatan MI Mambaul Ulum)</v>
          </cell>
          <cell r="F3931" t="str">
            <v>Bondowoso</v>
          </cell>
          <cell r="G3931" t="str">
            <v>Faisal</v>
          </cell>
          <cell r="H3931">
            <v>0</v>
          </cell>
          <cell r="I3931">
            <v>0</v>
          </cell>
          <cell r="J3931">
            <v>0</v>
          </cell>
          <cell r="K3931">
            <v>0</v>
          </cell>
          <cell r="L3931">
            <v>1000</v>
          </cell>
          <cell r="M3931">
            <v>1</v>
          </cell>
          <cell r="N3931" t="e">
            <v>#REF!</v>
          </cell>
          <cell r="O3931" t="str">
            <v>Abadi Tani, Toko</v>
          </cell>
          <cell r="P3931">
            <v>70000000</v>
          </cell>
          <cell r="Q3931">
            <v>1</v>
          </cell>
          <cell r="R3931">
            <v>1</v>
          </cell>
          <cell r="S3931" t="str">
            <v>*sumb*</v>
          </cell>
          <cell r="T3931" t="str">
            <v>*sumber jaya*</v>
          </cell>
        </row>
        <row r="3932">
          <cell r="B3932" t="str">
            <v>MUHA83</v>
          </cell>
          <cell r="C3932" t="str">
            <v>Muhammad Nawir</v>
          </cell>
          <cell r="D3932" t="str">
            <v>Muhammad Nawir</v>
          </cell>
          <cell r="E3932" t="str">
            <v>Dusun Pammentengan , Maros Baru Kab Maros</v>
          </cell>
          <cell r="F3932" t="str">
            <v>Sulawesi Selatan</v>
          </cell>
          <cell r="G3932" t="str">
            <v>Faisal</v>
          </cell>
          <cell r="H3932">
            <v>0</v>
          </cell>
          <cell r="I3932">
            <v>0</v>
          </cell>
          <cell r="J3932">
            <v>0</v>
          </cell>
          <cell r="K3932">
            <v>0</v>
          </cell>
          <cell r="L3932">
            <v>1000</v>
          </cell>
          <cell r="M3932">
            <v>1</v>
          </cell>
          <cell r="N3932" t="e">
            <v>#REF!</v>
          </cell>
          <cell r="O3932" t="str">
            <v>Abadi Tani, Toko</v>
          </cell>
          <cell r="P3932">
            <v>70000000</v>
          </cell>
          <cell r="Q3932">
            <v>1</v>
          </cell>
          <cell r="R3932">
            <v>1</v>
          </cell>
          <cell r="S3932" t="str">
            <v>*sumb*</v>
          </cell>
          <cell r="T3932" t="str">
            <v>*sumber jaya*</v>
          </cell>
        </row>
        <row r="3933">
          <cell r="B3933" t="str">
            <v>MUHA82</v>
          </cell>
          <cell r="C3933" t="str">
            <v>Muhammad Nizam</v>
          </cell>
          <cell r="D3933" t="str">
            <v>Muhammad Nizam</v>
          </cell>
          <cell r="E3933" t="str">
            <v>Sumberjo Glondong RT.003/RW.016 , Karang Rejo, Garum</v>
          </cell>
          <cell r="F3933" t="str">
            <v>Blitar</v>
          </cell>
          <cell r="G3933" t="str">
            <v>Faisal</v>
          </cell>
          <cell r="H3933">
            <v>0</v>
          </cell>
          <cell r="I3933">
            <v>0</v>
          </cell>
          <cell r="J3933">
            <v>0</v>
          </cell>
          <cell r="K3933">
            <v>0</v>
          </cell>
          <cell r="L3933">
            <v>1000</v>
          </cell>
          <cell r="M3933">
            <v>1</v>
          </cell>
          <cell r="N3933" t="e">
            <v>#REF!</v>
          </cell>
          <cell r="O3933" t="str">
            <v>Abadi Tani, Toko</v>
          </cell>
          <cell r="P3933">
            <v>70000000</v>
          </cell>
          <cell r="Q3933">
            <v>1</v>
          </cell>
          <cell r="R3933">
            <v>1</v>
          </cell>
          <cell r="S3933" t="str">
            <v>*sumb*</v>
          </cell>
          <cell r="T3933" t="str">
            <v>*sumber jaya*</v>
          </cell>
        </row>
        <row r="3934">
          <cell r="B3934" t="str">
            <v>MUHA13</v>
          </cell>
          <cell r="C3934" t="str">
            <v>Muhammad Novanudin</v>
          </cell>
          <cell r="D3934" t="str">
            <v>Muhammad Novanudin</v>
          </cell>
          <cell r="E3934" t="str">
            <v>Rumah ibu Hj Mahmudah RT.004/RW.001 togogan, Ds. Kerjen Kec. Srengat</v>
          </cell>
          <cell r="F3934" t="str">
            <v>Blitar</v>
          </cell>
          <cell r="G3934" t="str">
            <v>Faisal</v>
          </cell>
          <cell r="H3934">
            <v>0</v>
          </cell>
          <cell r="I3934">
            <v>0</v>
          </cell>
          <cell r="J3934">
            <v>0</v>
          </cell>
          <cell r="K3934">
            <v>0</v>
          </cell>
          <cell r="L3934">
            <v>1000</v>
          </cell>
          <cell r="M3934">
            <v>1</v>
          </cell>
          <cell r="N3934" t="e">
            <v>#REF!</v>
          </cell>
          <cell r="O3934" t="str">
            <v>Abadi Tani, Toko</v>
          </cell>
          <cell r="P3934">
            <v>70000000</v>
          </cell>
          <cell r="Q3934">
            <v>1</v>
          </cell>
          <cell r="R3934">
            <v>1</v>
          </cell>
          <cell r="S3934" t="str">
            <v>*sumb*</v>
          </cell>
          <cell r="T3934" t="str">
            <v>*sumber jaya*</v>
          </cell>
        </row>
        <row r="3935">
          <cell r="B3935" t="str">
            <v>MUHA49</v>
          </cell>
          <cell r="C3935" t="str">
            <v>Muhammad Nur Wahid</v>
          </cell>
          <cell r="D3935" t="str">
            <v>Muhammad Nur Wahid</v>
          </cell>
          <cell r="E3935" t="str">
            <v>Jl. Gajah Mada No. 38, kampung Olo, Nanggalo, Kota Padang (kedai ketoprak)</v>
          </cell>
          <cell r="F3935" t="str">
            <v>Sumatera Barat</v>
          </cell>
          <cell r="G3935" t="str">
            <v>Faisal</v>
          </cell>
          <cell r="H3935">
            <v>0</v>
          </cell>
          <cell r="I3935">
            <v>0</v>
          </cell>
          <cell r="J3935">
            <v>0</v>
          </cell>
          <cell r="K3935">
            <v>0</v>
          </cell>
          <cell r="L3935">
            <v>1000</v>
          </cell>
          <cell r="M3935">
            <v>1</v>
          </cell>
          <cell r="N3935" t="e">
            <v>#REF!</v>
          </cell>
          <cell r="O3935" t="str">
            <v>Abadi Tani, Toko</v>
          </cell>
          <cell r="P3935">
            <v>70000000</v>
          </cell>
          <cell r="Q3935">
            <v>1</v>
          </cell>
          <cell r="R3935">
            <v>1</v>
          </cell>
          <cell r="S3935" t="str">
            <v>*sumb*</v>
          </cell>
          <cell r="T3935" t="str">
            <v>*sumber jaya*</v>
          </cell>
        </row>
        <row r="3936">
          <cell r="B3936" t="str">
            <v>MUHA51</v>
          </cell>
          <cell r="C3936" t="str">
            <v>Muhammad Rizky/Wiji</v>
          </cell>
          <cell r="D3936" t="str">
            <v>Muhammad Rizky/Wiji</v>
          </cell>
          <cell r="E3936" t="str">
            <v>Jl. Nanas II No. 16A, Mentawa Baru Hilir, Kec. Mentawa Baru, Kota Waringin Timur (Ketapang)</v>
          </cell>
          <cell r="F3936" t="str">
            <v>Kalimantan Tenagh</v>
          </cell>
          <cell r="G3936" t="str">
            <v>Faisal</v>
          </cell>
          <cell r="H3936">
            <v>0</v>
          </cell>
          <cell r="I3936">
            <v>0</v>
          </cell>
          <cell r="J3936">
            <v>0</v>
          </cell>
          <cell r="K3936">
            <v>0</v>
          </cell>
          <cell r="L3936">
            <v>1000</v>
          </cell>
          <cell r="M3936">
            <v>1</v>
          </cell>
          <cell r="N3936" t="e">
            <v>#REF!</v>
          </cell>
          <cell r="O3936" t="str">
            <v>Abadi Tani, Toko</v>
          </cell>
          <cell r="P3936">
            <v>70000000</v>
          </cell>
          <cell r="Q3936">
            <v>1</v>
          </cell>
          <cell r="R3936">
            <v>1</v>
          </cell>
          <cell r="S3936" t="str">
            <v>*sumb*</v>
          </cell>
          <cell r="T3936" t="str">
            <v>*sumber jaya*</v>
          </cell>
        </row>
        <row r="3937">
          <cell r="B3937" t="str">
            <v>MUHA84</v>
          </cell>
          <cell r="C3937" t="str">
            <v>Muhammad Rullyansyah</v>
          </cell>
          <cell r="D3937" t="str">
            <v>Muhammad Rullyansyah</v>
          </cell>
          <cell r="E3937" t="str">
            <v>Jl. P.M. Noor, Komplek Permata Hijau Permai Blok A No.23 , (Rumah warna kuning pagar hitam) (Yang ada pohon palm Kota Banjarbaru</v>
          </cell>
          <cell r="F3937" t="str">
            <v>Kalimantan Selatan</v>
          </cell>
          <cell r="G3937" t="str">
            <v>Faisal</v>
          </cell>
          <cell r="H3937">
            <v>0</v>
          </cell>
          <cell r="I3937">
            <v>0</v>
          </cell>
          <cell r="J3937">
            <v>0</v>
          </cell>
          <cell r="K3937">
            <v>0</v>
          </cell>
          <cell r="L3937">
            <v>1000</v>
          </cell>
          <cell r="M3937">
            <v>1</v>
          </cell>
          <cell r="N3937" t="e">
            <v>#REF!</v>
          </cell>
          <cell r="O3937" t="str">
            <v>Abadi Tani, Toko</v>
          </cell>
          <cell r="P3937">
            <v>70000000</v>
          </cell>
          <cell r="Q3937">
            <v>1</v>
          </cell>
          <cell r="R3937">
            <v>1</v>
          </cell>
          <cell r="S3937" t="str">
            <v>*sumb*</v>
          </cell>
          <cell r="T3937" t="str">
            <v>*sumber jaya*</v>
          </cell>
        </row>
        <row r="3938">
          <cell r="B3938" t="str">
            <v>MUHA59</v>
          </cell>
          <cell r="C3938" t="str">
            <v>Muhammad Sakirin</v>
          </cell>
          <cell r="D3938" t="str">
            <v>Muhammad Sakirin</v>
          </cell>
          <cell r="E3938" t="str">
            <v>Dusun Cengok Daya RT.008/RW.004, Desa Waringin, Kec. Suralaga</v>
          </cell>
          <cell r="F3938" t="str">
            <v>Lombok Timur</v>
          </cell>
          <cell r="G3938" t="str">
            <v>Faisal</v>
          </cell>
          <cell r="H3938">
            <v>0</v>
          </cell>
          <cell r="I3938">
            <v>0</v>
          </cell>
          <cell r="J3938">
            <v>0</v>
          </cell>
          <cell r="K3938">
            <v>0</v>
          </cell>
          <cell r="L3938">
            <v>1000</v>
          </cell>
          <cell r="M3938">
            <v>1</v>
          </cell>
          <cell r="N3938" t="e">
            <v>#REF!</v>
          </cell>
          <cell r="O3938" t="str">
            <v>Abadi Tani, Toko</v>
          </cell>
          <cell r="P3938">
            <v>70000000</v>
          </cell>
          <cell r="Q3938">
            <v>1</v>
          </cell>
          <cell r="R3938">
            <v>1</v>
          </cell>
          <cell r="S3938" t="str">
            <v>*sumb*</v>
          </cell>
          <cell r="T3938" t="str">
            <v>*sumber jaya*</v>
          </cell>
        </row>
        <row r="3939">
          <cell r="B3939" t="str">
            <v>MUHA58</v>
          </cell>
          <cell r="C3939" t="str">
            <v>Muhammad Sayfurrizal</v>
          </cell>
          <cell r="D3939" t="str">
            <v>Muhammad Sayfurrizal</v>
          </cell>
          <cell r="E3939" t="str">
            <v>Jalan Raya Situbondo-Banyuwangi, RT.001/RW.001, Desa Banyuputih, kp. Widoropasar</v>
          </cell>
          <cell r="F3939" t="str">
            <v>Situbondo</v>
          </cell>
          <cell r="G3939" t="str">
            <v>Faisal</v>
          </cell>
          <cell r="H3939">
            <v>0</v>
          </cell>
          <cell r="I3939">
            <v>0</v>
          </cell>
          <cell r="J3939">
            <v>0</v>
          </cell>
          <cell r="K3939">
            <v>0</v>
          </cell>
          <cell r="L3939">
            <v>1000</v>
          </cell>
          <cell r="M3939">
            <v>1</v>
          </cell>
          <cell r="N3939" t="e">
            <v>#REF!</v>
          </cell>
          <cell r="O3939" t="str">
            <v>Abadi Tani, Toko</v>
          </cell>
          <cell r="P3939">
            <v>70000000</v>
          </cell>
          <cell r="Q3939">
            <v>1</v>
          </cell>
          <cell r="R3939">
            <v>1</v>
          </cell>
          <cell r="S3939" t="str">
            <v>*sumb*</v>
          </cell>
          <cell r="T3939" t="str">
            <v>*sumber jaya*</v>
          </cell>
        </row>
        <row r="3940">
          <cell r="B3940" t="str">
            <v>MUHA25</v>
          </cell>
          <cell r="C3940" t="str">
            <v>Muhammad Sholeuddin</v>
          </cell>
          <cell r="D3940" t="str">
            <v>Muhammad Sholeuddin</v>
          </cell>
          <cell r="E3940" t="str">
            <v>Jl. Pesanggrahan, Pertigaan Blimbing,Blimbing, Besuki (Toko Bangunan Difaza)</v>
          </cell>
          <cell r="F3940" t="str">
            <v>Situbondo</v>
          </cell>
          <cell r="G3940" t="str">
            <v>Faisal</v>
          </cell>
          <cell r="H3940">
            <v>0</v>
          </cell>
          <cell r="I3940">
            <v>0</v>
          </cell>
          <cell r="J3940">
            <v>0</v>
          </cell>
          <cell r="K3940">
            <v>0</v>
          </cell>
          <cell r="L3940">
            <v>1000</v>
          </cell>
          <cell r="M3940">
            <v>1</v>
          </cell>
          <cell r="N3940" t="e">
            <v>#REF!</v>
          </cell>
          <cell r="O3940" t="str">
            <v>Abadi Tani, Toko</v>
          </cell>
          <cell r="P3940">
            <v>70000000</v>
          </cell>
          <cell r="Q3940">
            <v>1</v>
          </cell>
          <cell r="R3940">
            <v>1</v>
          </cell>
          <cell r="S3940" t="str">
            <v>*sumb*</v>
          </cell>
          <cell r="T3940" t="str">
            <v>*sumber jaya*</v>
          </cell>
        </row>
        <row r="3941">
          <cell r="B3941" t="str">
            <v>MUHA68</v>
          </cell>
          <cell r="C3941" t="str">
            <v>Muhammad Sodiq</v>
          </cell>
          <cell r="D3941" t="str">
            <v>Muhammad Sodiq</v>
          </cell>
          <cell r="E3941" t="str">
            <v>Jalan Embong Anyar RT.007/RW.004, Sukorejo, Pasrujambe/Pasujambe</v>
          </cell>
          <cell r="F3941" t="str">
            <v>Lumajang</v>
          </cell>
          <cell r="G3941" t="str">
            <v>Faisal</v>
          </cell>
          <cell r="H3941">
            <v>0</v>
          </cell>
          <cell r="I3941">
            <v>0</v>
          </cell>
          <cell r="J3941">
            <v>0</v>
          </cell>
          <cell r="K3941">
            <v>0</v>
          </cell>
          <cell r="L3941">
            <v>1000</v>
          </cell>
          <cell r="M3941">
            <v>1</v>
          </cell>
          <cell r="N3941" t="e">
            <v>#REF!</v>
          </cell>
          <cell r="O3941" t="str">
            <v>Abadi Tani, Toko</v>
          </cell>
          <cell r="P3941">
            <v>70000000</v>
          </cell>
          <cell r="Q3941">
            <v>1</v>
          </cell>
          <cell r="R3941">
            <v>1</v>
          </cell>
          <cell r="S3941" t="str">
            <v>*sumb*</v>
          </cell>
          <cell r="T3941" t="str">
            <v>*sumber jaya*</v>
          </cell>
        </row>
        <row r="3942">
          <cell r="B3942" t="str">
            <v>MUHA08</v>
          </cell>
          <cell r="C3942" t="str">
            <v>Muhammad Subhan</v>
          </cell>
          <cell r="D3942" t="str">
            <v>Muhammad Subhan</v>
          </cell>
          <cell r="E3942" t="str">
            <v>Jl. Gurami, RT.005/RW.003 Kec. Sukorambi, Ds. Dukuh Mencek</v>
          </cell>
          <cell r="F3942" t="str">
            <v>Jember</v>
          </cell>
          <cell r="G3942" t="str">
            <v>Yuyun</v>
          </cell>
          <cell r="H3942">
            <v>0</v>
          </cell>
          <cell r="I3942">
            <v>0</v>
          </cell>
          <cell r="J3942">
            <v>0</v>
          </cell>
          <cell r="K3942">
            <v>0</v>
          </cell>
          <cell r="L3942">
            <v>1000</v>
          </cell>
          <cell r="M3942">
            <v>1</v>
          </cell>
          <cell r="N3942" t="e">
            <v>#REF!</v>
          </cell>
          <cell r="O3942" t="str">
            <v>Abadi Tani, Toko</v>
          </cell>
          <cell r="P3942">
            <v>70000000</v>
          </cell>
          <cell r="Q3942">
            <v>1</v>
          </cell>
          <cell r="R3942">
            <v>1</v>
          </cell>
          <cell r="S3942" t="str">
            <v>*sumb*</v>
          </cell>
          <cell r="T3942" t="str">
            <v>*sumber jaya*</v>
          </cell>
        </row>
        <row r="3943">
          <cell r="B3943" t="str">
            <v>MUHA66</v>
          </cell>
          <cell r="C3943" t="str">
            <v>Muhammad Sulkhan</v>
          </cell>
          <cell r="D3943" t="str">
            <v>Muhammad Sulkhan</v>
          </cell>
          <cell r="E3943" t="str">
            <v>Dusun Demangan RT.001/RW.011, Desa Kesilir, Kec. Wuluhan</v>
          </cell>
          <cell r="F3943" t="str">
            <v>Jember</v>
          </cell>
          <cell r="G3943" t="str">
            <v>Faisal</v>
          </cell>
          <cell r="H3943">
            <v>0</v>
          </cell>
          <cell r="I3943">
            <v>0</v>
          </cell>
          <cell r="J3943">
            <v>0</v>
          </cell>
          <cell r="K3943">
            <v>0</v>
          </cell>
          <cell r="L3943">
            <v>1000</v>
          </cell>
          <cell r="M3943">
            <v>1</v>
          </cell>
          <cell r="N3943" t="e">
            <v>#REF!</v>
          </cell>
          <cell r="O3943" t="str">
            <v>Abadi Tani, Toko</v>
          </cell>
          <cell r="P3943">
            <v>70000000</v>
          </cell>
          <cell r="Q3943">
            <v>1</v>
          </cell>
          <cell r="R3943">
            <v>1</v>
          </cell>
          <cell r="S3943" t="str">
            <v>*sumb*</v>
          </cell>
          <cell r="T3943" t="str">
            <v>*sumber jaya*</v>
          </cell>
        </row>
        <row r="3944">
          <cell r="B3944" t="str">
            <v>MUHA81</v>
          </cell>
          <cell r="C3944" t="str">
            <v>Muhammad Sultani Taufik</v>
          </cell>
          <cell r="D3944" t="str">
            <v>Muhammad Sultani Taufik</v>
          </cell>
          <cell r="E3944" t="str">
            <v>Jalan Trans Sulawesi No. 184 , Desa Mikuasi, Kec. Pakue Kab. Kolaka Utara</v>
          </cell>
          <cell r="F3944" t="str">
            <v>Sulawesi Tenggara</v>
          </cell>
          <cell r="G3944" t="str">
            <v>Faisal</v>
          </cell>
          <cell r="H3944">
            <v>0</v>
          </cell>
          <cell r="I3944">
            <v>0</v>
          </cell>
          <cell r="J3944">
            <v>0</v>
          </cell>
          <cell r="K3944">
            <v>0</v>
          </cell>
          <cell r="L3944">
            <v>1000</v>
          </cell>
          <cell r="M3944">
            <v>1</v>
          </cell>
          <cell r="N3944" t="e">
            <v>#REF!</v>
          </cell>
          <cell r="O3944" t="str">
            <v>Abadi Tani, Toko</v>
          </cell>
          <cell r="P3944">
            <v>70000000</v>
          </cell>
          <cell r="Q3944">
            <v>1</v>
          </cell>
          <cell r="R3944">
            <v>1</v>
          </cell>
          <cell r="S3944" t="str">
            <v>*sumb*</v>
          </cell>
          <cell r="T3944" t="str">
            <v>*sumber jaya*</v>
          </cell>
        </row>
        <row r="3945">
          <cell r="B3945" t="str">
            <v>MUHA20</v>
          </cell>
          <cell r="C3945" t="str">
            <v>Muhammad Syafitri (Ivit)</v>
          </cell>
          <cell r="D3945" t="str">
            <v>Muhammad Syafitri (Ivit)</v>
          </cell>
          <cell r="E3945" t="str">
            <v>Jl. Raya Telkom, Kec. Pelaihari</v>
          </cell>
          <cell r="F3945" t="str">
            <v>Tanah Laut-Kalsel</v>
          </cell>
          <cell r="G3945" t="str">
            <v>Faisal</v>
          </cell>
          <cell r="H3945">
            <v>0</v>
          </cell>
          <cell r="I3945">
            <v>0</v>
          </cell>
          <cell r="J3945">
            <v>0</v>
          </cell>
          <cell r="K3945">
            <v>0</v>
          </cell>
          <cell r="L3945">
            <v>1000</v>
          </cell>
          <cell r="M3945">
            <v>1</v>
          </cell>
          <cell r="N3945" t="e">
            <v>#REF!</v>
          </cell>
          <cell r="O3945" t="str">
            <v>Abadi Tani, Toko</v>
          </cell>
          <cell r="P3945">
            <v>70000000</v>
          </cell>
          <cell r="Q3945">
            <v>1</v>
          </cell>
          <cell r="R3945">
            <v>1</v>
          </cell>
          <cell r="S3945" t="str">
            <v>*sumb*</v>
          </cell>
          <cell r="T3945" t="str">
            <v>*sumber jaya*</v>
          </cell>
        </row>
        <row r="3946">
          <cell r="B3946" t="str">
            <v>MUHA37</v>
          </cell>
          <cell r="C3946" t="str">
            <v>Muhammad Syamsul</v>
          </cell>
          <cell r="D3946" t="str">
            <v>Muhammad Syamsul</v>
          </cell>
          <cell r="E3946" t="str">
            <v>Jl. Kauman RT.001/RW.002, Bulujowo, Bancar (Dekat GOR Bulu)</v>
          </cell>
          <cell r="F3946" t="str">
            <v>Tuban</v>
          </cell>
          <cell r="G3946" t="str">
            <v>Faisal</v>
          </cell>
          <cell r="H3946">
            <v>0</v>
          </cell>
          <cell r="I3946">
            <v>0</v>
          </cell>
          <cell r="J3946">
            <v>0</v>
          </cell>
          <cell r="K3946">
            <v>0</v>
          </cell>
          <cell r="L3946">
            <v>1000</v>
          </cell>
          <cell r="M3946">
            <v>1</v>
          </cell>
          <cell r="N3946" t="e">
            <v>#REF!</v>
          </cell>
          <cell r="O3946" t="str">
            <v>Abadi Tani, Toko</v>
          </cell>
          <cell r="P3946">
            <v>70000000</v>
          </cell>
          <cell r="Q3946">
            <v>1</v>
          </cell>
          <cell r="R3946">
            <v>1</v>
          </cell>
          <cell r="S3946" t="str">
            <v>*sumb*</v>
          </cell>
          <cell r="T3946" t="str">
            <v>*sumber jaya*</v>
          </cell>
        </row>
        <row r="3947">
          <cell r="B3947" t="str">
            <v>MUHA55</v>
          </cell>
          <cell r="C3947" t="str">
            <v>Muhammad Syamsul Arifin</v>
          </cell>
          <cell r="D3947" t="str">
            <v>Muhammad Syamsul Arifin</v>
          </cell>
          <cell r="E3947" t="str">
            <v>Jalan Merpati III Gang Nuri RT.002/RW.011, Rambaan Utara, Kel. Slawu, Kec. Patrang</v>
          </cell>
          <cell r="F3947" t="str">
            <v>Jember</v>
          </cell>
          <cell r="G3947" t="str">
            <v>Faisal</v>
          </cell>
          <cell r="H3947">
            <v>0</v>
          </cell>
          <cell r="I3947">
            <v>0</v>
          </cell>
          <cell r="J3947">
            <v>0</v>
          </cell>
          <cell r="K3947">
            <v>0</v>
          </cell>
          <cell r="L3947">
            <v>1000</v>
          </cell>
          <cell r="M3947">
            <v>1</v>
          </cell>
          <cell r="N3947" t="e">
            <v>#REF!</v>
          </cell>
          <cell r="O3947" t="str">
            <v>Abadi Tani, Toko</v>
          </cell>
          <cell r="P3947">
            <v>70000000</v>
          </cell>
          <cell r="Q3947">
            <v>1</v>
          </cell>
          <cell r="R3947">
            <v>1</v>
          </cell>
          <cell r="S3947" t="str">
            <v>*sumb*</v>
          </cell>
          <cell r="T3947" t="str">
            <v>*sumber jaya*</v>
          </cell>
        </row>
        <row r="3948">
          <cell r="B3948" t="str">
            <v>MUHA17</v>
          </cell>
          <cell r="C3948" t="str">
            <v>Muhammad Tadjus Syarofi</v>
          </cell>
          <cell r="D3948" t="str">
            <v>Muhammad Tadjus Syarofi</v>
          </cell>
          <cell r="E3948" t="str">
            <v>Jl. Raya Sengkaling, Kec. Dau,</v>
          </cell>
          <cell r="F3948" t="str">
            <v>Malang</v>
          </cell>
          <cell r="G3948" t="str">
            <v>Faisal</v>
          </cell>
          <cell r="H3948">
            <v>0</v>
          </cell>
          <cell r="I3948">
            <v>0</v>
          </cell>
          <cell r="J3948">
            <v>0</v>
          </cell>
          <cell r="K3948">
            <v>0</v>
          </cell>
          <cell r="L3948">
            <v>1000</v>
          </cell>
          <cell r="M3948">
            <v>1</v>
          </cell>
          <cell r="N3948" t="e">
            <v>#REF!</v>
          </cell>
          <cell r="O3948" t="str">
            <v>Abadi Tani, Toko</v>
          </cell>
          <cell r="P3948">
            <v>70000000</v>
          </cell>
          <cell r="Q3948">
            <v>1</v>
          </cell>
          <cell r="R3948">
            <v>1</v>
          </cell>
          <cell r="S3948" t="str">
            <v>*sumb*</v>
          </cell>
          <cell r="T3948" t="str">
            <v>*sumber jaya*</v>
          </cell>
        </row>
        <row r="3949">
          <cell r="B3949" t="str">
            <v>MUHA36</v>
          </cell>
          <cell r="C3949" t="str">
            <v>Muhammad Wahyudi</v>
          </cell>
          <cell r="D3949" t="str">
            <v>Muhammad Wahyudi</v>
          </cell>
          <cell r="E3949" t="str">
            <v>Jumbatan, Jalan Dusun RT.028/RW.005, Mojosari, Sumbersuko</v>
          </cell>
          <cell r="F3949" t="str">
            <v>Lumajang</v>
          </cell>
          <cell r="G3949" t="str">
            <v>Faisal</v>
          </cell>
          <cell r="H3949">
            <v>0</v>
          </cell>
          <cell r="I3949">
            <v>0</v>
          </cell>
          <cell r="J3949">
            <v>0</v>
          </cell>
          <cell r="K3949">
            <v>0</v>
          </cell>
          <cell r="L3949">
            <v>1000</v>
          </cell>
          <cell r="M3949">
            <v>1</v>
          </cell>
          <cell r="N3949" t="e">
            <v>#REF!</v>
          </cell>
          <cell r="O3949" t="str">
            <v>Abadi Tani, Toko</v>
          </cell>
          <cell r="P3949">
            <v>70000000</v>
          </cell>
          <cell r="Q3949">
            <v>1</v>
          </cell>
          <cell r="R3949">
            <v>1</v>
          </cell>
          <cell r="S3949" t="str">
            <v>*sumb*</v>
          </cell>
          <cell r="T3949" t="str">
            <v>*sumber jaya*</v>
          </cell>
        </row>
        <row r="3950">
          <cell r="B3950" t="str">
            <v>MUHA09</v>
          </cell>
          <cell r="C3950" t="str">
            <v>Muhammad Yamin</v>
          </cell>
          <cell r="D3950" t="str">
            <v>Muhammad Yamin</v>
          </cell>
          <cell r="E3950" t="str">
            <v>Dsn. Pelita I RT.009/RW.012 Saneo, Woja</v>
          </cell>
          <cell r="F3950" t="str">
            <v>Dompu</v>
          </cell>
          <cell r="G3950" t="str">
            <v>Hendra</v>
          </cell>
          <cell r="H3950">
            <v>0</v>
          </cell>
          <cell r="I3950">
            <v>0</v>
          </cell>
          <cell r="J3950">
            <v>0</v>
          </cell>
          <cell r="K3950">
            <v>0</v>
          </cell>
          <cell r="L3950">
            <v>1000</v>
          </cell>
          <cell r="M3950">
            <v>1</v>
          </cell>
          <cell r="N3950" t="e">
            <v>#REF!</v>
          </cell>
          <cell r="O3950" t="str">
            <v>Abadi Tani, Toko</v>
          </cell>
          <cell r="P3950">
            <v>70000000</v>
          </cell>
          <cell r="Q3950">
            <v>1</v>
          </cell>
          <cell r="R3950">
            <v>1</v>
          </cell>
          <cell r="S3950" t="str">
            <v>*sumb*</v>
          </cell>
          <cell r="T3950" t="str">
            <v>*sumber jaya*</v>
          </cell>
        </row>
        <row r="3951">
          <cell r="B3951" t="str">
            <v>MUHA53</v>
          </cell>
          <cell r="C3951" t="str">
            <v>Muhammad Zaen</v>
          </cell>
          <cell r="D3951" t="str">
            <v>Muhammad Zaen</v>
          </cell>
          <cell r="E3951" t="str">
            <v>Jl. Raya Labuhan Lombok, Kel. Wanasaba, Kec. Wanasaba (Baek lauk RT 001)</v>
          </cell>
          <cell r="F3951" t="str">
            <v>Lombok Timur</v>
          </cell>
          <cell r="G3951" t="str">
            <v>Faisal</v>
          </cell>
          <cell r="H3951">
            <v>0</v>
          </cell>
          <cell r="I3951">
            <v>0</v>
          </cell>
          <cell r="J3951">
            <v>0</v>
          </cell>
          <cell r="K3951">
            <v>0</v>
          </cell>
          <cell r="L3951">
            <v>1000</v>
          </cell>
          <cell r="M3951">
            <v>1</v>
          </cell>
          <cell r="N3951" t="e">
            <v>#REF!</v>
          </cell>
          <cell r="O3951" t="str">
            <v>Abadi Tani, Toko</v>
          </cell>
          <cell r="P3951">
            <v>70000000</v>
          </cell>
          <cell r="Q3951">
            <v>1</v>
          </cell>
          <cell r="R3951">
            <v>1</v>
          </cell>
          <cell r="S3951" t="str">
            <v>*sumb*</v>
          </cell>
          <cell r="T3951" t="str">
            <v>*sumber jaya*</v>
          </cell>
        </row>
        <row r="3952">
          <cell r="B3952" t="str">
            <v>MUHA35</v>
          </cell>
          <cell r="C3952" t="str">
            <v>Muhammad Zainuddin</v>
          </cell>
          <cell r="D3952" t="str">
            <v>Muhammad Zainuddin</v>
          </cell>
          <cell r="E3952" t="str">
            <v>Desa Wotgalih jalan pantai selatan RT.004/RW.001, Kec. Yosowilangun (Toko Bangunan Rohmat)</v>
          </cell>
          <cell r="F3952" t="str">
            <v>Lumajang</v>
          </cell>
          <cell r="G3952" t="str">
            <v>Faisal</v>
          </cell>
          <cell r="H3952">
            <v>0</v>
          </cell>
          <cell r="I3952">
            <v>0</v>
          </cell>
          <cell r="J3952">
            <v>0</v>
          </cell>
          <cell r="K3952">
            <v>0</v>
          </cell>
          <cell r="L3952">
            <v>1000</v>
          </cell>
          <cell r="M3952">
            <v>1</v>
          </cell>
          <cell r="N3952" t="e">
            <v>#REF!</v>
          </cell>
          <cell r="O3952" t="str">
            <v>Abadi Tani, Toko</v>
          </cell>
          <cell r="P3952">
            <v>70000000</v>
          </cell>
          <cell r="Q3952">
            <v>1</v>
          </cell>
          <cell r="R3952">
            <v>1</v>
          </cell>
          <cell r="S3952" t="str">
            <v>*sumb*</v>
          </cell>
          <cell r="T3952" t="str">
            <v>*sumber jaya*</v>
          </cell>
        </row>
        <row r="3953">
          <cell r="B3953" t="str">
            <v>MUHA16</v>
          </cell>
          <cell r="C3953" t="str">
            <v>Muhammad Zakaria</v>
          </cell>
          <cell r="D3953" t="str">
            <v>Muhammad Zakaria</v>
          </cell>
          <cell r="E3953" t="str">
            <v>Blok Colom Tonggoh RT.002/RW.009, Kel. Jagasari, Kec. Cikijing</v>
          </cell>
          <cell r="F3953" t="str">
            <v>Majalengka</v>
          </cell>
          <cell r="G3953" t="str">
            <v>Faisal</v>
          </cell>
          <cell r="H3953">
            <v>0</v>
          </cell>
          <cell r="I3953">
            <v>0</v>
          </cell>
          <cell r="J3953">
            <v>0</v>
          </cell>
          <cell r="K3953">
            <v>0</v>
          </cell>
          <cell r="L3953">
            <v>1000</v>
          </cell>
          <cell r="M3953">
            <v>1</v>
          </cell>
          <cell r="N3953" t="e">
            <v>#REF!</v>
          </cell>
          <cell r="O3953" t="str">
            <v>Abadi Tani, Toko</v>
          </cell>
          <cell r="P3953">
            <v>70000000</v>
          </cell>
          <cell r="Q3953">
            <v>1</v>
          </cell>
          <cell r="R3953">
            <v>1</v>
          </cell>
          <cell r="S3953" t="str">
            <v>*sumb*</v>
          </cell>
          <cell r="T3953" t="str">
            <v>*sumber jaya*</v>
          </cell>
        </row>
        <row r="3954">
          <cell r="B3954" t="str">
            <v>MUHA28</v>
          </cell>
          <cell r="C3954" t="str">
            <v>Muhammad Zakaria (Online)</v>
          </cell>
          <cell r="D3954" t="str">
            <v>Muhammad Zakaria</v>
          </cell>
          <cell r="E3954" t="str">
            <v>Jln. Cempaka, depan sekolah SD 027, Desa Apung, Kec. Tanjung Selor, Kab. Bulungan</v>
          </cell>
          <cell r="F3954" t="str">
            <v>Kalimantan Utara</v>
          </cell>
          <cell r="G3954" t="str">
            <v>Faisal</v>
          </cell>
          <cell r="H3954">
            <v>0</v>
          </cell>
          <cell r="I3954">
            <v>0</v>
          </cell>
          <cell r="J3954">
            <v>0</v>
          </cell>
          <cell r="K3954">
            <v>0</v>
          </cell>
          <cell r="L3954">
            <v>1000</v>
          </cell>
          <cell r="M3954">
            <v>1</v>
          </cell>
          <cell r="N3954" t="e">
            <v>#REF!</v>
          </cell>
          <cell r="O3954" t="str">
            <v>Abadi Tani, Toko</v>
          </cell>
          <cell r="P3954">
            <v>70000000</v>
          </cell>
          <cell r="Q3954">
            <v>1</v>
          </cell>
          <cell r="R3954">
            <v>1</v>
          </cell>
          <cell r="S3954" t="str">
            <v>*sumb*</v>
          </cell>
          <cell r="T3954" t="str">
            <v>*sumber jaya*</v>
          </cell>
        </row>
        <row r="3955">
          <cell r="B3955" t="str">
            <v>MUHA57</v>
          </cell>
          <cell r="C3955" t="str">
            <v>Muhammadd Amir Al Rasyid</v>
          </cell>
          <cell r="D3955" t="str">
            <v>Muhammadd Amir Al Rasyid</v>
          </cell>
          <cell r="E3955" t="str">
            <v>Depan Masjid Al-Muslih, Kp Cariu, Jalan Desa Talagasari RT.005/RW.001, Talagasari, Balaraja, Kab. tangerang</v>
          </cell>
          <cell r="F3955" t="str">
            <v>Banten</v>
          </cell>
          <cell r="G3955" t="str">
            <v>Faisal</v>
          </cell>
          <cell r="H3955">
            <v>0</v>
          </cell>
          <cell r="I3955">
            <v>0</v>
          </cell>
          <cell r="J3955">
            <v>0</v>
          </cell>
          <cell r="K3955">
            <v>0</v>
          </cell>
          <cell r="L3955">
            <v>1000</v>
          </cell>
          <cell r="M3955">
            <v>1</v>
          </cell>
          <cell r="N3955" t="e">
            <v>#REF!</v>
          </cell>
          <cell r="O3955" t="str">
            <v>Abadi Tani, Toko</v>
          </cell>
          <cell r="P3955">
            <v>70000000</v>
          </cell>
          <cell r="Q3955">
            <v>1</v>
          </cell>
          <cell r="R3955">
            <v>1</v>
          </cell>
          <cell r="S3955" t="str">
            <v>*sumb*</v>
          </cell>
          <cell r="T3955" t="str">
            <v>*sumber jaya*</v>
          </cell>
        </row>
        <row r="3956">
          <cell r="B3956" t="str">
            <v>MUHA31</v>
          </cell>
          <cell r="C3956" t="str">
            <v>Muhasim</v>
          </cell>
          <cell r="D3956" t="str">
            <v>Muhasim</v>
          </cell>
          <cell r="E3956" t="str">
            <v>Lingkungan Bawak Gunung, Kel. Dasan Geres, Kec. Gerung</v>
          </cell>
          <cell r="F3956" t="str">
            <v>Lombok Barat</v>
          </cell>
          <cell r="G3956" t="str">
            <v>Faisal</v>
          </cell>
          <cell r="H3956">
            <v>0</v>
          </cell>
          <cell r="I3956">
            <v>0</v>
          </cell>
          <cell r="J3956">
            <v>0</v>
          </cell>
          <cell r="K3956">
            <v>0</v>
          </cell>
          <cell r="L3956">
            <v>1000</v>
          </cell>
          <cell r="M3956">
            <v>1</v>
          </cell>
          <cell r="N3956" t="e">
            <v>#REF!</v>
          </cell>
          <cell r="O3956" t="str">
            <v>Abadi Tani, Toko</v>
          </cell>
          <cell r="P3956">
            <v>70000000</v>
          </cell>
          <cell r="Q3956">
            <v>1</v>
          </cell>
          <cell r="R3956">
            <v>1</v>
          </cell>
          <cell r="S3956" t="str">
            <v>*sumb*</v>
          </cell>
          <cell r="T3956" t="str">
            <v>*sumber jaya*</v>
          </cell>
        </row>
        <row r="3957">
          <cell r="B3957" t="str">
            <v>MUHD01</v>
          </cell>
          <cell r="C3957" t="str">
            <v>Muhdi Husain</v>
          </cell>
          <cell r="D3957" t="str">
            <v>Muhdi Husain</v>
          </cell>
          <cell r="E3957" t="str">
            <v>Dusun Duklengkong RT.004/RW.004, Sumber wringin, Kec. Sukowono</v>
          </cell>
          <cell r="F3957" t="str">
            <v>Jember</v>
          </cell>
          <cell r="G3957" t="str">
            <v>Faisal</v>
          </cell>
          <cell r="H3957">
            <v>0</v>
          </cell>
          <cell r="I3957">
            <v>0</v>
          </cell>
          <cell r="J3957">
            <v>0</v>
          </cell>
          <cell r="K3957">
            <v>0</v>
          </cell>
          <cell r="L3957">
            <v>1000</v>
          </cell>
          <cell r="M3957">
            <v>1</v>
          </cell>
          <cell r="N3957" t="e">
            <v>#REF!</v>
          </cell>
          <cell r="O3957" t="str">
            <v>Abadi Tani, Toko</v>
          </cell>
          <cell r="P3957">
            <v>70000000</v>
          </cell>
          <cell r="Q3957">
            <v>1</v>
          </cell>
          <cell r="R3957">
            <v>1</v>
          </cell>
          <cell r="S3957" t="str">
            <v>*sumb*</v>
          </cell>
          <cell r="T3957" t="str">
            <v>*sumber jaya*</v>
          </cell>
        </row>
        <row r="3958">
          <cell r="B3958" t="str">
            <v>MUHL03</v>
          </cell>
          <cell r="C3958" t="str">
            <v>Muhlas/MPS</v>
          </cell>
          <cell r="D3958" t="str">
            <v>Muhlas Prasetyo/MPS</v>
          </cell>
          <cell r="E3958" t="str">
            <v>Jalan Manggar Gang Jambu RT.001/RW.015 , Kel. Gebang Kec. Patrang</v>
          </cell>
          <cell r="F3958" t="str">
            <v>Jember</v>
          </cell>
          <cell r="G3958" t="str">
            <v>Yuyun</v>
          </cell>
          <cell r="H3958">
            <v>0</v>
          </cell>
          <cell r="I3958">
            <v>0</v>
          </cell>
          <cell r="J3958">
            <v>0</v>
          </cell>
          <cell r="K3958">
            <v>0</v>
          </cell>
          <cell r="L3958">
            <v>1000</v>
          </cell>
          <cell r="M3958">
            <v>1</v>
          </cell>
          <cell r="N3958" t="e">
            <v>#REF!</v>
          </cell>
          <cell r="O3958" t="str">
            <v>Abadi Tani, Toko</v>
          </cell>
          <cell r="P3958">
            <v>70000000</v>
          </cell>
          <cell r="Q3958">
            <v>1</v>
          </cell>
          <cell r="R3958">
            <v>1</v>
          </cell>
          <cell r="S3958" t="str">
            <v>*sumb*</v>
          </cell>
          <cell r="T3958" t="str">
            <v>*sumber jaya*</v>
          </cell>
        </row>
        <row r="3959">
          <cell r="B3959" t="str">
            <v>MUHL02</v>
          </cell>
          <cell r="C3959" t="str">
            <v>Muhlisin</v>
          </cell>
          <cell r="D3959" t="str">
            <v>Muhlisin</v>
          </cell>
          <cell r="E3959" t="str">
            <v>Jalan banyubiru RT.008/RW.003, Dusun krajan, Gending (blok karang gili)</v>
          </cell>
          <cell r="F3959" t="str">
            <v>Probolinggo</v>
          </cell>
          <cell r="G3959" t="str">
            <v>Faisal</v>
          </cell>
          <cell r="H3959">
            <v>0</v>
          </cell>
          <cell r="I3959">
            <v>0</v>
          </cell>
          <cell r="J3959">
            <v>0</v>
          </cell>
          <cell r="K3959">
            <v>0</v>
          </cell>
          <cell r="L3959">
            <v>1000</v>
          </cell>
          <cell r="M3959">
            <v>1</v>
          </cell>
          <cell r="N3959" t="e">
            <v>#REF!</v>
          </cell>
          <cell r="O3959" t="str">
            <v>Abadi Tani, Toko</v>
          </cell>
          <cell r="P3959">
            <v>70000000</v>
          </cell>
          <cell r="Q3959">
            <v>1</v>
          </cell>
          <cell r="R3959">
            <v>1</v>
          </cell>
          <cell r="S3959" t="str">
            <v>*sumb*</v>
          </cell>
          <cell r="T3959" t="str">
            <v>*sumber jaya*</v>
          </cell>
        </row>
        <row r="3960">
          <cell r="B3960" t="str">
            <v>MUHL01</v>
          </cell>
          <cell r="C3960" t="str">
            <v>Muhlisin Tanindo</v>
          </cell>
          <cell r="D3960" t="str">
            <v>Muhlisin S.P</v>
          </cell>
          <cell r="E3960" t="str">
            <v>Dsn. Krajan, RT.006/RW.002 Kel. Wotgalih, Kec. Yosowilangun</v>
          </cell>
          <cell r="F3960" t="str">
            <v>Lumajang</v>
          </cell>
          <cell r="G3960" t="str">
            <v>Riyan</v>
          </cell>
          <cell r="H3960">
            <v>0</v>
          </cell>
          <cell r="I3960">
            <v>0</v>
          </cell>
          <cell r="J3960">
            <v>0</v>
          </cell>
          <cell r="K3960">
            <v>0</v>
          </cell>
          <cell r="L3960">
            <v>1000</v>
          </cell>
          <cell r="M3960">
            <v>1</v>
          </cell>
          <cell r="N3960" t="e">
            <v>#REF!</v>
          </cell>
          <cell r="O3960" t="str">
            <v>Abadi Tani, Toko</v>
          </cell>
          <cell r="P3960">
            <v>70000000</v>
          </cell>
          <cell r="Q3960">
            <v>1</v>
          </cell>
          <cell r="R3960">
            <v>1</v>
          </cell>
          <cell r="S3960" t="str">
            <v>*sumb*</v>
          </cell>
          <cell r="T3960" t="str">
            <v>*sumber jaya*</v>
          </cell>
        </row>
        <row r="3961">
          <cell r="B3961" t="str">
            <v>MUHS01</v>
          </cell>
          <cell r="C3961" t="str">
            <v>Muhsin Alatif</v>
          </cell>
          <cell r="D3961" t="str">
            <v>Muhsin Alatif</v>
          </cell>
          <cell r="E3961" t="str">
            <v>Kampung Toyapakeh RT.001/RW.001, Toko Visual, Nusapenida, Kab. Klungkung</v>
          </cell>
          <cell r="F3961" t="str">
            <v>Bali</v>
          </cell>
          <cell r="G3961" t="str">
            <v>Faisal</v>
          </cell>
          <cell r="H3961">
            <v>0</v>
          </cell>
          <cell r="I3961">
            <v>0</v>
          </cell>
          <cell r="J3961">
            <v>0</v>
          </cell>
          <cell r="K3961">
            <v>0</v>
          </cell>
          <cell r="L3961">
            <v>1000</v>
          </cell>
          <cell r="M3961">
            <v>1</v>
          </cell>
          <cell r="N3961" t="e">
            <v>#REF!</v>
          </cell>
          <cell r="O3961" t="str">
            <v>Abadi Tani, Toko</v>
          </cell>
          <cell r="P3961">
            <v>70000000</v>
          </cell>
          <cell r="Q3961">
            <v>1</v>
          </cell>
          <cell r="R3961">
            <v>1</v>
          </cell>
          <cell r="S3961" t="str">
            <v>*sumb*</v>
          </cell>
          <cell r="T3961" t="str">
            <v>*sumber jaya*</v>
          </cell>
        </row>
        <row r="3962">
          <cell r="B3962" t="str">
            <v>MUJA02</v>
          </cell>
          <cell r="C3962" t="str">
            <v>Mujahid</v>
          </cell>
          <cell r="D3962" t="str">
            <v>Mujahid</v>
          </cell>
          <cell r="E3962" t="str">
            <v>Dusun Ringinsari Kulon RT.001/RW.001, Plemahan (Jl Ringinsari kulon)</v>
          </cell>
          <cell r="F3962" t="str">
            <v>Kediri</v>
          </cell>
          <cell r="G3962" t="str">
            <v>Faisal</v>
          </cell>
          <cell r="H3962">
            <v>0</v>
          </cell>
          <cell r="I3962">
            <v>0</v>
          </cell>
          <cell r="J3962">
            <v>0</v>
          </cell>
          <cell r="K3962">
            <v>0</v>
          </cell>
          <cell r="L3962">
            <v>1000</v>
          </cell>
          <cell r="M3962">
            <v>1</v>
          </cell>
          <cell r="N3962" t="e">
            <v>#REF!</v>
          </cell>
          <cell r="O3962" t="str">
            <v>Abadi Tani, Toko</v>
          </cell>
          <cell r="P3962">
            <v>70000000</v>
          </cell>
          <cell r="Q3962">
            <v>1</v>
          </cell>
          <cell r="R3962">
            <v>1</v>
          </cell>
          <cell r="S3962" t="str">
            <v>*sumb*</v>
          </cell>
          <cell r="T3962" t="str">
            <v>*sumber jaya*</v>
          </cell>
        </row>
        <row r="3963">
          <cell r="B3963" t="str">
            <v>MUJA01</v>
          </cell>
          <cell r="C3963" t="str">
            <v>Mujahidin Delapan, UD</v>
          </cell>
          <cell r="D3963" t="str">
            <v>Abdul Muntholib</v>
          </cell>
          <cell r="E3963" t="str">
            <v>Dambuntung, RT.004/RW.001, Kel. Kedungasri, Kec. Tegaldlimo</v>
          </cell>
          <cell r="F3963" t="str">
            <v>Banyuwangi</v>
          </cell>
          <cell r="G3963" t="str">
            <v>Faris</v>
          </cell>
          <cell r="H3963">
            <v>0</v>
          </cell>
          <cell r="I3963">
            <v>0</v>
          </cell>
          <cell r="J3963">
            <v>0</v>
          </cell>
          <cell r="K3963">
            <v>0</v>
          </cell>
          <cell r="L3963">
            <v>350000000</v>
          </cell>
          <cell r="M3963">
            <v>1</v>
          </cell>
          <cell r="N3963" t="e">
            <v>#REF!</v>
          </cell>
          <cell r="O3963" t="str">
            <v>Abadi Tani, Toko</v>
          </cell>
          <cell r="P3963">
            <v>70000000</v>
          </cell>
          <cell r="Q3963">
            <v>1</v>
          </cell>
          <cell r="R3963">
            <v>1</v>
          </cell>
          <cell r="S3963" t="str">
            <v>*sumb*</v>
          </cell>
          <cell r="T3963" t="str">
            <v>*sumber jaya*</v>
          </cell>
        </row>
        <row r="3964">
          <cell r="B3964" t="str">
            <v>MUJI02</v>
          </cell>
          <cell r="C3964" t="str">
            <v>Muji Rahayu</v>
          </cell>
          <cell r="D3964" t="str">
            <v>Muji Rahayu</v>
          </cell>
          <cell r="E3964" t="str">
            <v>Dsn Ringin RT.001/RW.001, Desa Ringin Pitu, Kec. Plemahan</v>
          </cell>
          <cell r="F3964" t="str">
            <v>Kediri</v>
          </cell>
          <cell r="G3964" t="str">
            <v>Faisal</v>
          </cell>
          <cell r="H3964">
            <v>0</v>
          </cell>
          <cell r="I3964">
            <v>0</v>
          </cell>
          <cell r="J3964">
            <v>0</v>
          </cell>
          <cell r="K3964">
            <v>0</v>
          </cell>
          <cell r="L3964">
            <v>1000</v>
          </cell>
          <cell r="M3964">
            <v>1</v>
          </cell>
          <cell r="N3964" t="e">
            <v>#REF!</v>
          </cell>
          <cell r="O3964" t="str">
            <v>Abadi Tani, Toko</v>
          </cell>
          <cell r="P3964">
            <v>70000000</v>
          </cell>
          <cell r="Q3964">
            <v>1</v>
          </cell>
          <cell r="R3964">
            <v>1</v>
          </cell>
          <cell r="S3964" t="str">
            <v>*sumb*</v>
          </cell>
          <cell r="T3964" t="str">
            <v>*sumber jaya*</v>
          </cell>
        </row>
        <row r="3965">
          <cell r="B3965" t="str">
            <v>MUJI01</v>
          </cell>
          <cell r="C3965" t="str">
            <v>Muji Syukur/Muflichun</v>
          </cell>
          <cell r="D3965" t="str">
            <v>Muflichun</v>
          </cell>
          <cell r="E3965" t="str">
            <v>Ds. Tambar, RT.003/RW.002, Tambar Jogoroto Kab. Jombang</v>
          </cell>
          <cell r="F3965" t="str">
            <v>Jombang</v>
          </cell>
          <cell r="G3965" t="str">
            <v>Reni</v>
          </cell>
          <cell r="H3965">
            <v>0</v>
          </cell>
          <cell r="I3965">
            <v>0</v>
          </cell>
          <cell r="J3965">
            <v>0</v>
          </cell>
          <cell r="K3965">
            <v>0</v>
          </cell>
          <cell r="L3965">
            <v>1000</v>
          </cell>
          <cell r="M3965">
            <v>1</v>
          </cell>
          <cell r="N3965" t="e">
            <v>#REF!</v>
          </cell>
          <cell r="O3965" t="str">
            <v>Abadi Tani, Toko</v>
          </cell>
          <cell r="P3965">
            <v>70000000</v>
          </cell>
          <cell r="Q3965">
            <v>1</v>
          </cell>
          <cell r="R3965">
            <v>1</v>
          </cell>
          <cell r="S3965" t="str">
            <v>*sumb*</v>
          </cell>
          <cell r="T3965" t="str">
            <v>*sumber jaya*</v>
          </cell>
        </row>
        <row r="3966">
          <cell r="B3966" t="str">
            <v>MUJI03</v>
          </cell>
          <cell r="C3966" t="str">
            <v>Mujiarto Kantong</v>
          </cell>
          <cell r="D3966" t="str">
            <v>Mujiarto Kantong</v>
          </cell>
          <cell r="E3966" t="str">
            <v>Krondonan Ledok RT.013/RW.005,  Gondang (rumah timur sekolah)</v>
          </cell>
          <cell r="F3966" t="str">
            <v>Bojonegoro</v>
          </cell>
          <cell r="G3966" t="str">
            <v>Faisal</v>
          </cell>
          <cell r="H3966">
            <v>0</v>
          </cell>
          <cell r="I3966">
            <v>0</v>
          </cell>
          <cell r="J3966">
            <v>0</v>
          </cell>
          <cell r="K3966">
            <v>0</v>
          </cell>
          <cell r="L3966">
            <v>1000</v>
          </cell>
          <cell r="M3966">
            <v>1</v>
          </cell>
          <cell r="N3966" t="e">
            <v>#REF!</v>
          </cell>
          <cell r="O3966" t="str">
            <v>Abadi Tani, Toko</v>
          </cell>
          <cell r="P3966">
            <v>70000000</v>
          </cell>
          <cell r="Q3966">
            <v>1</v>
          </cell>
          <cell r="R3966">
            <v>1</v>
          </cell>
          <cell r="S3966" t="str">
            <v>*sumb*</v>
          </cell>
          <cell r="T3966" t="str">
            <v>*sumber jaya*</v>
          </cell>
        </row>
        <row r="3967">
          <cell r="B3967" t="str">
            <v>MUJU01</v>
          </cell>
          <cell r="C3967" t="str">
            <v>Mujur Jaya Agro</v>
          </cell>
          <cell r="D3967" t="str">
            <v>Sumawanto Edi Nugroho</v>
          </cell>
          <cell r="E3967" t="str">
            <v>Jl. Irawan No.15 RT.002/RW.016 Kel. Gedangsewu, Kec. Pare</v>
          </cell>
          <cell r="F3967" t="str">
            <v>Kediri</v>
          </cell>
          <cell r="G3967" t="str">
            <v>Zakia</v>
          </cell>
          <cell r="H3967">
            <v>0</v>
          </cell>
          <cell r="I3967">
            <v>0</v>
          </cell>
          <cell r="J3967">
            <v>0</v>
          </cell>
          <cell r="K3967">
            <v>0</v>
          </cell>
          <cell r="L3967">
            <v>10000000</v>
          </cell>
          <cell r="M3967">
            <v>1</v>
          </cell>
          <cell r="N3967" t="e">
            <v>#REF!</v>
          </cell>
          <cell r="O3967" t="str">
            <v>Abadi Tani, Toko</v>
          </cell>
          <cell r="P3967">
            <v>70000000</v>
          </cell>
          <cell r="Q3967">
            <v>1</v>
          </cell>
          <cell r="R3967">
            <v>1</v>
          </cell>
          <cell r="S3967" t="str">
            <v>*sumb*</v>
          </cell>
          <cell r="T3967" t="str">
            <v>*sumber jaya*</v>
          </cell>
        </row>
        <row r="3968">
          <cell r="B3968" t="str">
            <v>MUKA02</v>
          </cell>
          <cell r="C3968" t="str">
            <v>Mukayat</v>
          </cell>
          <cell r="D3968" t="str">
            <v>Mukayat</v>
          </cell>
          <cell r="E3968" t="str">
            <v>Rumah Bapak Bayan RT.001/RW.001, Desa Bagorwetan, Kec. Sukomoro</v>
          </cell>
          <cell r="F3968" t="str">
            <v>Nganjuk</v>
          </cell>
          <cell r="G3968" t="str">
            <v>Faisal</v>
          </cell>
          <cell r="H3968">
            <v>0</v>
          </cell>
          <cell r="I3968">
            <v>0</v>
          </cell>
          <cell r="J3968">
            <v>0</v>
          </cell>
          <cell r="K3968">
            <v>0</v>
          </cell>
          <cell r="L3968">
            <v>1000</v>
          </cell>
          <cell r="M3968">
            <v>1</v>
          </cell>
          <cell r="N3968" t="e">
            <v>#REF!</v>
          </cell>
          <cell r="O3968" t="str">
            <v>Abadi Tani, Toko</v>
          </cell>
          <cell r="P3968">
            <v>70000000</v>
          </cell>
          <cell r="Q3968">
            <v>1</v>
          </cell>
          <cell r="R3968">
            <v>1</v>
          </cell>
          <cell r="S3968" t="str">
            <v>*sumb*</v>
          </cell>
          <cell r="T3968" t="str">
            <v>*sumber jaya*</v>
          </cell>
        </row>
        <row r="3969">
          <cell r="B3969" t="str">
            <v>MUKH05</v>
          </cell>
          <cell r="C3969" t="str">
            <v>Mukhammad Munir</v>
          </cell>
          <cell r="D3969" t="str">
            <v>Mukhammad Munir</v>
          </cell>
          <cell r="E3969" t="str">
            <v>Jatisari RT.003/RW.005 Gang Toko Amelia, Purwodadi (depan rumah pengusaha dawet)</v>
          </cell>
          <cell r="F3969" t="str">
            <v>Pasuruan</v>
          </cell>
          <cell r="G3969" t="str">
            <v>Faisal</v>
          </cell>
          <cell r="H3969">
            <v>0</v>
          </cell>
          <cell r="I3969">
            <v>0</v>
          </cell>
          <cell r="J3969">
            <v>0</v>
          </cell>
          <cell r="K3969">
            <v>0</v>
          </cell>
          <cell r="L3969">
            <v>1000</v>
          </cell>
          <cell r="M3969">
            <v>1</v>
          </cell>
          <cell r="N3969" t="e">
            <v>#REF!</v>
          </cell>
          <cell r="O3969" t="str">
            <v>Abadi Tani, Toko</v>
          </cell>
          <cell r="P3969">
            <v>70000000</v>
          </cell>
          <cell r="Q3969">
            <v>1</v>
          </cell>
          <cell r="R3969">
            <v>1</v>
          </cell>
          <cell r="S3969" t="str">
            <v>*sumb*</v>
          </cell>
          <cell r="T3969" t="str">
            <v>*sumber jaya*</v>
          </cell>
        </row>
        <row r="3970">
          <cell r="B3970" t="str">
            <v>MUKH06</v>
          </cell>
          <cell r="C3970" t="str">
            <v>Mukhlis Kembar</v>
          </cell>
          <cell r="D3970" t="str">
            <v>Mukhlis Kembar</v>
          </cell>
          <cell r="E3970" t="str">
            <v>Jl Arjuna RT.004/RW.003, Kotakan, Karanganyar (Muklis kembar)</v>
          </cell>
          <cell r="F3970" t="str">
            <v>Demak</v>
          </cell>
          <cell r="G3970" t="str">
            <v>Faisal</v>
          </cell>
          <cell r="H3970">
            <v>0</v>
          </cell>
          <cell r="I3970">
            <v>0</v>
          </cell>
          <cell r="J3970">
            <v>0</v>
          </cell>
          <cell r="K3970">
            <v>0</v>
          </cell>
          <cell r="L3970">
            <v>1000</v>
          </cell>
          <cell r="M3970">
            <v>1</v>
          </cell>
          <cell r="N3970" t="e">
            <v>#REF!</v>
          </cell>
          <cell r="O3970" t="str">
            <v>Abadi Tani, Toko</v>
          </cell>
          <cell r="P3970">
            <v>70000000</v>
          </cell>
          <cell r="Q3970">
            <v>1</v>
          </cell>
          <cell r="R3970">
            <v>1</v>
          </cell>
          <cell r="S3970" t="str">
            <v>*sumb*</v>
          </cell>
          <cell r="T3970" t="str">
            <v>*sumber jaya*</v>
          </cell>
        </row>
        <row r="3971">
          <cell r="B3971" t="str">
            <v>MUKH03</v>
          </cell>
          <cell r="C3971" t="str">
            <v>Mukhlisin</v>
          </cell>
          <cell r="D3971" t="str">
            <v>Mukhlisin</v>
          </cell>
          <cell r="E3971" t="str">
            <v xml:space="preserve">Kedungwringin RT.004/RW.002 Jatilawang, </v>
          </cell>
          <cell r="F3971" t="str">
            <v>Banyumas</v>
          </cell>
          <cell r="G3971" t="str">
            <v>Faisal</v>
          </cell>
          <cell r="H3971">
            <v>0</v>
          </cell>
          <cell r="I3971">
            <v>0</v>
          </cell>
          <cell r="J3971">
            <v>0</v>
          </cell>
          <cell r="K3971">
            <v>0</v>
          </cell>
          <cell r="L3971">
            <v>1000</v>
          </cell>
          <cell r="M3971">
            <v>1</v>
          </cell>
          <cell r="N3971" t="e">
            <v>#REF!</v>
          </cell>
          <cell r="O3971" t="str">
            <v>Abadi Tani, Toko</v>
          </cell>
          <cell r="P3971">
            <v>70000000</v>
          </cell>
          <cell r="Q3971">
            <v>1</v>
          </cell>
          <cell r="R3971">
            <v>1</v>
          </cell>
          <cell r="S3971" t="str">
            <v>*sumb*</v>
          </cell>
          <cell r="T3971" t="str">
            <v>*sumber jaya*</v>
          </cell>
        </row>
        <row r="3972">
          <cell r="B3972" t="str">
            <v>MUKH04</v>
          </cell>
          <cell r="C3972" t="str">
            <v>Mukhtar Riswanto</v>
          </cell>
          <cell r="D3972" t="str">
            <v>Mukhtar Riswanto</v>
          </cell>
          <cell r="E3972" t="str">
            <v>Jl. Sukapura Dusun Krajan II RT.002/RW.004,Sepuhgembol, Wonomerto</v>
          </cell>
          <cell r="F3972" t="str">
            <v>Probolinggo</v>
          </cell>
          <cell r="G3972" t="str">
            <v>Faisal</v>
          </cell>
          <cell r="H3972">
            <v>0</v>
          </cell>
          <cell r="I3972">
            <v>0</v>
          </cell>
          <cell r="J3972">
            <v>0</v>
          </cell>
          <cell r="K3972">
            <v>0</v>
          </cell>
          <cell r="L3972">
            <v>1000</v>
          </cell>
          <cell r="M3972">
            <v>1</v>
          </cell>
          <cell r="N3972" t="e">
            <v>#REF!</v>
          </cell>
          <cell r="O3972" t="str">
            <v>Abadi Tani, Toko</v>
          </cell>
          <cell r="P3972">
            <v>70000000</v>
          </cell>
          <cell r="Q3972">
            <v>1</v>
          </cell>
          <cell r="R3972">
            <v>1</v>
          </cell>
          <cell r="S3972" t="str">
            <v>*sumb*</v>
          </cell>
          <cell r="T3972" t="str">
            <v>*sumber jaya*</v>
          </cell>
        </row>
        <row r="3973">
          <cell r="B3973" t="str">
            <v>MUKH02</v>
          </cell>
          <cell r="C3973" t="str">
            <v>Mukhtar, A</v>
          </cell>
          <cell r="D3973" t="str">
            <v>Mukhtar, A</v>
          </cell>
          <cell r="E3973" t="str">
            <v>Dsn. Krajan, RT.004/RW.005, Kel. Tempurejo, Kec. Tempurejo</v>
          </cell>
          <cell r="F3973" t="str">
            <v>Jember</v>
          </cell>
          <cell r="G3973" t="str">
            <v>Yuyun</v>
          </cell>
          <cell r="H3973">
            <v>0</v>
          </cell>
          <cell r="I3973">
            <v>0</v>
          </cell>
          <cell r="J3973">
            <v>0</v>
          </cell>
          <cell r="K3973">
            <v>0</v>
          </cell>
          <cell r="L3973">
            <v>1000</v>
          </cell>
          <cell r="M3973">
            <v>1</v>
          </cell>
          <cell r="N3973" t="e">
            <v>#REF!</v>
          </cell>
          <cell r="O3973" t="str">
            <v>Abadi Tani, Toko</v>
          </cell>
          <cell r="P3973">
            <v>70000000</v>
          </cell>
          <cell r="Q3973">
            <v>1</v>
          </cell>
          <cell r="R3973">
            <v>1</v>
          </cell>
          <cell r="S3973" t="str">
            <v>*sumb*</v>
          </cell>
          <cell r="T3973" t="str">
            <v>*sumber jaya*</v>
          </cell>
        </row>
        <row r="3974">
          <cell r="B3974" t="str">
            <v>MUKI01</v>
          </cell>
          <cell r="C3974" t="str">
            <v>Mukit</v>
          </cell>
          <cell r="D3974" t="str">
            <v>Mukit</v>
          </cell>
          <cell r="E3974" t="str">
            <v>Balai Dusun Cermean, Singojuruh</v>
          </cell>
          <cell r="F3974" t="str">
            <v>Banyuwangi</v>
          </cell>
          <cell r="G3974" t="str">
            <v>Faisal</v>
          </cell>
          <cell r="H3974">
            <v>0</v>
          </cell>
          <cell r="I3974">
            <v>0</v>
          </cell>
          <cell r="J3974">
            <v>0</v>
          </cell>
          <cell r="K3974">
            <v>0</v>
          </cell>
          <cell r="L3974">
            <v>1000</v>
          </cell>
          <cell r="M3974">
            <v>1</v>
          </cell>
          <cell r="N3974" t="e">
            <v>#REF!</v>
          </cell>
          <cell r="O3974" t="str">
            <v>Abadi Tani, Toko</v>
          </cell>
          <cell r="P3974">
            <v>70000000</v>
          </cell>
          <cell r="Q3974">
            <v>1</v>
          </cell>
          <cell r="R3974">
            <v>1</v>
          </cell>
          <cell r="S3974" t="str">
            <v>*sumb*</v>
          </cell>
          <cell r="T3974" t="str">
            <v>*sumber jaya*</v>
          </cell>
        </row>
        <row r="3975">
          <cell r="B3975" t="str">
            <v>MUKT01</v>
          </cell>
          <cell r="C3975" t="str">
            <v>Mukti Tani</v>
          </cell>
          <cell r="D3975" t="str">
            <v>Bagus Dwi Hirmawan</v>
          </cell>
          <cell r="E3975" t="str">
            <v>Dsn. Tangungan RT.001/RW.005, Kel. Plumpang, Kec. Plumpang</v>
          </cell>
          <cell r="F3975" t="str">
            <v>Tuban</v>
          </cell>
          <cell r="G3975" t="str">
            <v>Arasy</v>
          </cell>
          <cell r="H3975">
            <v>0</v>
          </cell>
          <cell r="I3975">
            <v>0</v>
          </cell>
          <cell r="J3975">
            <v>0</v>
          </cell>
          <cell r="K3975">
            <v>0</v>
          </cell>
          <cell r="L3975">
            <v>25000000</v>
          </cell>
          <cell r="M3975">
            <v>1</v>
          </cell>
          <cell r="N3975" t="e">
            <v>#REF!</v>
          </cell>
          <cell r="O3975" t="str">
            <v>Abadi Tani, Toko</v>
          </cell>
          <cell r="P3975">
            <v>70000000</v>
          </cell>
          <cell r="Q3975">
            <v>1</v>
          </cell>
          <cell r="R3975">
            <v>1</v>
          </cell>
          <cell r="S3975" t="str">
            <v>*sumb*</v>
          </cell>
          <cell r="T3975" t="str">
            <v>*sumber jaya*</v>
          </cell>
        </row>
        <row r="3976">
          <cell r="B3976" t="str">
            <v>MUKT02</v>
          </cell>
          <cell r="C3976" t="str">
            <v>Mukti Wibowo</v>
          </cell>
          <cell r="D3976" t="str">
            <v>Mukti Wibowo</v>
          </cell>
          <cell r="E3976" t="str">
            <v>Kebun Durian Pondok AW, Warung Tuti,, Cikidung , Jasinga</v>
          </cell>
          <cell r="F3976" t="str">
            <v>Bogor</v>
          </cell>
          <cell r="G3976" t="str">
            <v>Faisal</v>
          </cell>
          <cell r="H3976">
            <v>0</v>
          </cell>
          <cell r="I3976">
            <v>0</v>
          </cell>
          <cell r="J3976">
            <v>0</v>
          </cell>
          <cell r="K3976">
            <v>0</v>
          </cell>
          <cell r="L3976">
            <v>1000</v>
          </cell>
          <cell r="M3976">
            <v>1</v>
          </cell>
          <cell r="N3976" t="e">
            <v>#REF!</v>
          </cell>
          <cell r="O3976" t="str">
            <v>Abadi Tani, Toko</v>
          </cell>
          <cell r="P3976">
            <v>70000000</v>
          </cell>
          <cell r="Q3976">
            <v>1</v>
          </cell>
          <cell r="R3976">
            <v>1</v>
          </cell>
          <cell r="S3976" t="str">
            <v>*sumb*</v>
          </cell>
          <cell r="T3976" t="str">
            <v>*sumber jaya*</v>
          </cell>
        </row>
        <row r="3977">
          <cell r="B3977" t="str">
            <v>MULA02</v>
          </cell>
          <cell r="C3977" t="str">
            <v>Mula Simbolon</v>
          </cell>
          <cell r="D3977" t="str">
            <v>Mula Simbolon</v>
          </cell>
          <cell r="E3977" t="str">
            <v>Jl. Perdana No. 50 RT.005/RW.003, Ulujami, Pesanggrahan, Kota Administrasi Jakarta Selatan</v>
          </cell>
          <cell r="F3977" t="str">
            <v>DKI jakarta</v>
          </cell>
          <cell r="G3977" t="str">
            <v>Faisal</v>
          </cell>
          <cell r="H3977">
            <v>0</v>
          </cell>
          <cell r="I3977">
            <v>0</v>
          </cell>
          <cell r="J3977">
            <v>0</v>
          </cell>
          <cell r="K3977">
            <v>0</v>
          </cell>
          <cell r="L3977">
            <v>1000</v>
          </cell>
          <cell r="M3977">
            <v>1</v>
          </cell>
          <cell r="N3977" t="e">
            <v>#REF!</v>
          </cell>
          <cell r="O3977" t="str">
            <v>Abadi Tani, Toko</v>
          </cell>
          <cell r="P3977">
            <v>70000000</v>
          </cell>
          <cell r="Q3977">
            <v>1</v>
          </cell>
          <cell r="R3977">
            <v>1</v>
          </cell>
          <cell r="S3977" t="str">
            <v>*sumb*</v>
          </cell>
          <cell r="T3977" t="str">
            <v>*sumber jaya*</v>
          </cell>
        </row>
        <row r="3978">
          <cell r="B3978" t="str">
            <v>MULA01</v>
          </cell>
          <cell r="C3978" t="str">
            <v>Mulai Tani</v>
          </cell>
          <cell r="D3978" t="str">
            <v xml:space="preserve">Pemasaran Mulia Sejahtera Jaya </v>
          </cell>
          <cell r="E3978" t="str">
            <v>Br. Dinas Piling Tengah, Kel. Mengesta, Kec. Penebel</v>
          </cell>
          <cell r="F3978" t="str">
            <v>Tabanan</v>
          </cell>
          <cell r="G3978" t="str">
            <v>Zakia</v>
          </cell>
          <cell r="H3978">
            <v>0</v>
          </cell>
          <cell r="I3978">
            <v>0</v>
          </cell>
          <cell r="J3978">
            <v>0</v>
          </cell>
          <cell r="K3978">
            <v>0</v>
          </cell>
          <cell r="L3978">
            <v>25000000</v>
          </cell>
          <cell r="M3978">
            <v>1</v>
          </cell>
          <cell r="N3978" t="e">
            <v>#REF!</v>
          </cell>
          <cell r="O3978" t="str">
            <v>Abadi Tani, Toko</v>
          </cell>
          <cell r="P3978">
            <v>70000000</v>
          </cell>
          <cell r="Q3978">
            <v>1</v>
          </cell>
          <cell r="R3978">
            <v>1</v>
          </cell>
          <cell r="S3978" t="str">
            <v>*sumb*</v>
          </cell>
          <cell r="T3978" t="str">
            <v>*sumber jaya*</v>
          </cell>
        </row>
        <row r="3979">
          <cell r="B3979" t="str">
            <v>MULI01</v>
          </cell>
          <cell r="C3979" t="str">
            <v>Mulia Jaya/Hery</v>
          </cell>
          <cell r="D3979" t="str">
            <v>Hery Susanto</v>
          </cell>
          <cell r="E3979" t="str">
            <v>Diponegoro No. 94 Kencong</v>
          </cell>
          <cell r="F3979" t="str">
            <v>Jember</v>
          </cell>
          <cell r="G3979" t="str">
            <v>Riyan</v>
          </cell>
          <cell r="H3979">
            <v>0</v>
          </cell>
          <cell r="I3979">
            <v>0</v>
          </cell>
          <cell r="J3979">
            <v>0</v>
          </cell>
          <cell r="K3979">
            <v>0</v>
          </cell>
          <cell r="L3979">
            <v>1000</v>
          </cell>
          <cell r="M3979">
            <v>1</v>
          </cell>
          <cell r="N3979" t="e">
            <v>#REF!</v>
          </cell>
          <cell r="O3979" t="str">
            <v>Abadi Tani, Toko</v>
          </cell>
          <cell r="P3979">
            <v>70000000</v>
          </cell>
          <cell r="Q3979">
            <v>1</v>
          </cell>
          <cell r="R3979">
            <v>1</v>
          </cell>
          <cell r="S3979" t="str">
            <v>*sumb*</v>
          </cell>
          <cell r="T3979" t="str">
            <v>*sumber jaya*</v>
          </cell>
        </row>
        <row r="3980">
          <cell r="B3980" t="str">
            <v>MULI02</v>
          </cell>
          <cell r="C3980" t="str">
            <v>Mulia Jaya/Sugianto</v>
          </cell>
          <cell r="D3980" t="str">
            <v>Berkah Utama, CV</v>
          </cell>
          <cell r="E3980" t="str">
            <v>Jl. Soekarno Hatta No. RT.012/RW.004 Kel. Paruga, Kec. Rasanae Barat</v>
          </cell>
          <cell r="F3980" t="str">
            <v>Bima - NTB</v>
          </cell>
          <cell r="G3980" t="str">
            <v>Hendra</v>
          </cell>
          <cell r="H3980">
            <v>0</v>
          </cell>
          <cell r="I3980">
            <v>0</v>
          </cell>
          <cell r="J3980">
            <v>0</v>
          </cell>
          <cell r="K3980">
            <v>0</v>
          </cell>
          <cell r="L3980">
            <v>800000000</v>
          </cell>
          <cell r="M3980">
            <v>1</v>
          </cell>
          <cell r="N3980" t="e">
            <v>#REF!</v>
          </cell>
          <cell r="O3980" t="str">
            <v>Abadi Tani, Toko</v>
          </cell>
          <cell r="P3980">
            <v>70000000</v>
          </cell>
          <cell r="Q3980">
            <v>1</v>
          </cell>
          <cell r="R3980">
            <v>1</v>
          </cell>
          <cell r="S3980" t="str">
            <v>*sumb*</v>
          </cell>
          <cell r="T3980" t="str">
            <v>*sumber jaya*</v>
          </cell>
        </row>
        <row r="3981">
          <cell r="B3981" t="str">
            <v>MULI04</v>
          </cell>
          <cell r="C3981" t="str">
            <v>Mulia Makmur, UD</v>
          </cell>
          <cell r="D3981" t="str">
            <v>Jimi Hartawan</v>
          </cell>
          <cell r="E3981" t="str">
            <v>JL. S.P Harjono No.21 RT.001/RW.001, Bendogerit, Sananwetan</v>
          </cell>
          <cell r="F3981" t="str">
            <v>Blitar</v>
          </cell>
          <cell r="G3981" t="str">
            <v>Zakia</v>
          </cell>
          <cell r="H3981">
            <v>0</v>
          </cell>
          <cell r="I3981">
            <v>0</v>
          </cell>
          <cell r="J3981">
            <v>0</v>
          </cell>
          <cell r="K3981">
            <v>0</v>
          </cell>
          <cell r="L3981">
            <v>1000</v>
          </cell>
          <cell r="M3981">
            <v>1</v>
          </cell>
          <cell r="N3981" t="e">
            <v>#REF!</v>
          </cell>
          <cell r="O3981" t="str">
            <v>Abadi Tani, Toko</v>
          </cell>
          <cell r="P3981">
            <v>70000000</v>
          </cell>
          <cell r="Q3981">
            <v>1</v>
          </cell>
          <cell r="R3981">
            <v>1</v>
          </cell>
          <cell r="S3981" t="str">
            <v>*sumb*</v>
          </cell>
          <cell r="T3981" t="str">
            <v>*sumber jaya*</v>
          </cell>
        </row>
        <row r="3982">
          <cell r="B3982" t="str">
            <v>MULI07</v>
          </cell>
          <cell r="C3982" t="str">
            <v>Mulia Sejahtera</v>
          </cell>
          <cell r="D3982" t="str">
            <v>Sugihartini</v>
          </cell>
          <cell r="E3982" t="str">
            <v>Dsn. Ngepeh, RT.006/RW.004 Kel. Rejoagung, Kec. Ngoro</v>
          </cell>
          <cell r="F3982" t="str">
            <v>Jombang</v>
          </cell>
          <cell r="G3982" t="str">
            <v>Reni</v>
          </cell>
          <cell r="H3982">
            <v>0</v>
          </cell>
          <cell r="I3982">
            <v>0</v>
          </cell>
          <cell r="J3982">
            <v>0</v>
          </cell>
          <cell r="K3982">
            <v>0</v>
          </cell>
          <cell r="L3982">
            <v>1000</v>
          </cell>
          <cell r="M3982">
            <v>1</v>
          </cell>
          <cell r="N3982" t="e">
            <v>#REF!</v>
          </cell>
          <cell r="O3982" t="str">
            <v>Abadi Tani, Toko</v>
          </cell>
          <cell r="P3982">
            <v>70000000</v>
          </cell>
          <cell r="Q3982">
            <v>1</v>
          </cell>
          <cell r="R3982">
            <v>1</v>
          </cell>
          <cell r="S3982" t="str">
            <v>*sumb*</v>
          </cell>
          <cell r="T3982" t="str">
            <v>*sumber jaya*</v>
          </cell>
        </row>
        <row r="3983">
          <cell r="B3983" t="str">
            <v>MULI06</v>
          </cell>
          <cell r="C3983" t="str">
            <v>Mulia Tani, Toko/Sutikno</v>
          </cell>
          <cell r="D3983" t="str">
            <v>Sutikno</v>
          </cell>
          <cell r="E3983" t="str">
            <v>Wirowongso (Arah Mau Kebandara Selatannya PP. Darul Falah)</v>
          </cell>
          <cell r="F3983" t="str">
            <v>Jember</v>
          </cell>
          <cell r="G3983" t="str">
            <v>Yuyun</v>
          </cell>
          <cell r="H3983">
            <v>0</v>
          </cell>
          <cell r="I3983">
            <v>0</v>
          </cell>
          <cell r="J3983">
            <v>0</v>
          </cell>
          <cell r="K3983">
            <v>0</v>
          </cell>
          <cell r="L3983">
            <v>10000000</v>
          </cell>
          <cell r="M3983">
            <v>1</v>
          </cell>
          <cell r="N3983" t="e">
            <v>#REF!</v>
          </cell>
          <cell r="O3983" t="str">
            <v>Abadi Tani, Toko</v>
          </cell>
          <cell r="P3983">
            <v>70000000</v>
          </cell>
          <cell r="Q3983">
            <v>1</v>
          </cell>
          <cell r="R3983">
            <v>1</v>
          </cell>
          <cell r="S3983" t="str">
            <v>*sumb*</v>
          </cell>
          <cell r="T3983" t="str">
            <v>*sumber jaya*</v>
          </cell>
        </row>
        <row r="3984">
          <cell r="B3984" t="str">
            <v>MULI08</v>
          </cell>
          <cell r="C3984" t="str">
            <v>Mulia Tani/Galih</v>
          </cell>
          <cell r="D3984" t="str">
            <v>Galih Puspito Subianto</v>
          </cell>
          <cell r="E3984" t="str">
            <v>Dsn. Krajan RT.002/RW.002, Kel. Buluagung, Kec. Siliargung</v>
          </cell>
          <cell r="F3984" t="str">
            <v>Banyuwangi</v>
          </cell>
          <cell r="G3984" t="str">
            <v>Faris</v>
          </cell>
          <cell r="H3984">
            <v>0</v>
          </cell>
          <cell r="I3984">
            <v>0</v>
          </cell>
          <cell r="J3984">
            <v>0</v>
          </cell>
          <cell r="K3984">
            <v>0</v>
          </cell>
          <cell r="L3984">
            <v>1000</v>
          </cell>
          <cell r="M3984">
            <v>1</v>
          </cell>
          <cell r="N3984" t="e">
            <v>#REF!</v>
          </cell>
          <cell r="O3984" t="str">
            <v>Abadi Tani, Toko</v>
          </cell>
          <cell r="P3984">
            <v>70000000</v>
          </cell>
          <cell r="Q3984">
            <v>1</v>
          </cell>
          <cell r="R3984">
            <v>1</v>
          </cell>
          <cell r="S3984" t="str">
            <v>*sumb*</v>
          </cell>
          <cell r="T3984" t="str">
            <v>*sumber jaya*</v>
          </cell>
        </row>
        <row r="3985">
          <cell r="B3985" t="str">
            <v>MULI09</v>
          </cell>
          <cell r="C3985" t="str">
            <v>Muliadin</v>
          </cell>
          <cell r="D3985" t="str">
            <v>Muliadin</v>
          </cell>
          <cell r="E3985" t="str">
            <v>Jalan Ln Imam Bonjol RT.010, Santi 2 Timur, Mpunda</v>
          </cell>
          <cell r="F3985" t="str">
            <v>Bima</v>
          </cell>
          <cell r="G3985" t="str">
            <v>Faisal</v>
          </cell>
          <cell r="H3985">
            <v>0</v>
          </cell>
          <cell r="I3985">
            <v>0</v>
          </cell>
          <cell r="J3985">
            <v>0</v>
          </cell>
          <cell r="K3985">
            <v>0</v>
          </cell>
          <cell r="L3985">
            <v>1000</v>
          </cell>
          <cell r="M3985">
            <v>1</v>
          </cell>
          <cell r="N3985" t="e">
            <v>#REF!</v>
          </cell>
          <cell r="O3985" t="str">
            <v>Abadi Tani, Toko</v>
          </cell>
          <cell r="P3985">
            <v>70000000</v>
          </cell>
          <cell r="Q3985">
            <v>1</v>
          </cell>
          <cell r="R3985">
            <v>1</v>
          </cell>
          <cell r="S3985" t="str">
            <v>*sumb*</v>
          </cell>
          <cell r="T3985" t="str">
            <v>*sumber jaya*</v>
          </cell>
        </row>
        <row r="3986">
          <cell r="B3986" t="str">
            <v>MULI10</v>
          </cell>
          <cell r="C3986" t="str">
            <v>Muliana Muslich</v>
          </cell>
          <cell r="D3986" t="str">
            <v>Muliana Muslich</v>
          </cell>
          <cell r="E3986" t="str">
            <v>Jalan Lingkar, Dusun 3 , Bambarimi, Banawa Selatan, Donggala</v>
          </cell>
          <cell r="F3986" t="str">
            <v>Sulawesi Selatan</v>
          </cell>
          <cell r="G3986" t="str">
            <v>Faisal</v>
          </cell>
          <cell r="H3986">
            <v>0</v>
          </cell>
          <cell r="I3986">
            <v>0</v>
          </cell>
          <cell r="J3986">
            <v>0</v>
          </cell>
          <cell r="K3986">
            <v>0</v>
          </cell>
          <cell r="L3986">
            <v>1000</v>
          </cell>
          <cell r="M3986">
            <v>1</v>
          </cell>
          <cell r="N3986" t="e">
            <v>#REF!</v>
          </cell>
          <cell r="O3986" t="str">
            <v>Abadi Tani, Toko</v>
          </cell>
          <cell r="P3986">
            <v>70000000</v>
          </cell>
          <cell r="Q3986">
            <v>1</v>
          </cell>
          <cell r="R3986">
            <v>1</v>
          </cell>
          <cell r="S3986" t="str">
            <v>*sumb*</v>
          </cell>
          <cell r="T3986" t="str">
            <v>*sumber jaya*</v>
          </cell>
        </row>
        <row r="3987">
          <cell r="B3987" t="str">
            <v>MULI03</v>
          </cell>
          <cell r="C3987" t="str">
            <v>Muliya/Yoyok</v>
          </cell>
          <cell r="D3987" t="str">
            <v>Yoyok Irwanto</v>
          </cell>
          <cell r="E3987" t="str">
            <v>Dsn. Jambesari, RT.002/RW.010 Kel. Lengkong, Kec. Mumbulsari</v>
          </cell>
          <cell r="F3987" t="str">
            <v>Jember</v>
          </cell>
          <cell r="G3987" t="str">
            <v>Yuyun</v>
          </cell>
          <cell r="H3987">
            <v>0</v>
          </cell>
          <cell r="I3987">
            <v>0</v>
          </cell>
          <cell r="J3987">
            <v>0</v>
          </cell>
          <cell r="K3987">
            <v>0</v>
          </cell>
          <cell r="L3987">
            <v>1000</v>
          </cell>
          <cell r="M3987">
            <v>1</v>
          </cell>
          <cell r="N3987" t="e">
            <v>#REF!</v>
          </cell>
          <cell r="O3987" t="str">
            <v>Abadi Tani, Toko</v>
          </cell>
          <cell r="P3987">
            <v>70000000</v>
          </cell>
          <cell r="Q3987">
            <v>1</v>
          </cell>
          <cell r="R3987">
            <v>1</v>
          </cell>
          <cell r="S3987" t="str">
            <v>*sumb*</v>
          </cell>
          <cell r="T3987" t="str">
            <v>*sumber jaya*</v>
          </cell>
        </row>
        <row r="3988">
          <cell r="B3988" t="str">
            <v>MULJ01</v>
          </cell>
          <cell r="C3988" t="str">
            <v>Muljadi</v>
          </cell>
          <cell r="D3988" t="str">
            <v>Muljadi</v>
          </cell>
          <cell r="E3988" t="str">
            <v>Jl. Raya Suyitman 146 (Depan Bank Jatim), Ambulu</v>
          </cell>
          <cell r="F3988" t="str">
            <v>Jember</v>
          </cell>
          <cell r="G3988" t="str">
            <v>Faisal</v>
          </cell>
          <cell r="H3988">
            <v>0</v>
          </cell>
          <cell r="I3988">
            <v>0</v>
          </cell>
          <cell r="J3988">
            <v>0</v>
          </cell>
          <cell r="K3988">
            <v>0</v>
          </cell>
          <cell r="L3988">
            <v>1000</v>
          </cell>
          <cell r="M3988">
            <v>1</v>
          </cell>
          <cell r="N3988" t="e">
            <v>#REF!</v>
          </cell>
          <cell r="O3988" t="str">
            <v>Abadi Tani, Toko</v>
          </cell>
          <cell r="P3988">
            <v>70000000</v>
          </cell>
          <cell r="Q3988">
            <v>1</v>
          </cell>
          <cell r="R3988">
            <v>1</v>
          </cell>
          <cell r="S3988" t="str">
            <v>*sumb*</v>
          </cell>
          <cell r="T3988" t="str">
            <v>*sumber jaya*</v>
          </cell>
        </row>
        <row r="3989">
          <cell r="B3989" t="str">
            <v>MULT01</v>
          </cell>
          <cell r="C3989" t="str">
            <v>Multi Agro Makmur/Sutrimo</v>
          </cell>
          <cell r="D3989" t="str">
            <v>Sutrimo</v>
          </cell>
          <cell r="E3989" t="str">
            <v>Dsn. Cangkring Baru, RT.001/RW.015 Kel. Cangkring, Kec. Jenggawah</v>
          </cell>
          <cell r="F3989" t="str">
            <v>Jember</v>
          </cell>
          <cell r="G3989" t="str">
            <v>Riyan</v>
          </cell>
          <cell r="H3989">
            <v>0</v>
          </cell>
          <cell r="I3989">
            <v>0</v>
          </cell>
          <cell r="J3989">
            <v>0</v>
          </cell>
          <cell r="K3989">
            <v>0</v>
          </cell>
          <cell r="L3989">
            <v>1000</v>
          </cell>
          <cell r="M3989">
            <v>1</v>
          </cell>
          <cell r="N3989" t="e">
            <v>#REF!</v>
          </cell>
          <cell r="O3989" t="str">
            <v>Abadi Tani, Toko</v>
          </cell>
          <cell r="P3989">
            <v>70000000</v>
          </cell>
          <cell r="Q3989">
            <v>1</v>
          </cell>
          <cell r="R3989">
            <v>1</v>
          </cell>
          <cell r="S3989" t="str">
            <v>*sumb*</v>
          </cell>
          <cell r="T3989" t="str">
            <v>*sumber jaya*</v>
          </cell>
        </row>
        <row r="3990">
          <cell r="B3990" t="str">
            <v>MULT05</v>
          </cell>
          <cell r="C3990" t="str">
            <v>Multi Agro Sarana, CV</v>
          </cell>
          <cell r="D3990" t="str">
            <v>Kemiling Agro, PT</v>
          </cell>
          <cell r="E3990" t="str">
            <v>Jl. Imam Bonjol KM.11 No.410, RT.002 LK.I, Kemiling Permai, Kemiling, Bandar Lampung</v>
          </cell>
          <cell r="F3990" t="str">
            <v>Lampung</v>
          </cell>
          <cell r="G3990" t="str">
            <v>Hendra</v>
          </cell>
          <cell r="H3990">
            <v>0</v>
          </cell>
          <cell r="I3990">
            <v>0</v>
          </cell>
          <cell r="J3990">
            <v>0</v>
          </cell>
          <cell r="K3990">
            <v>0</v>
          </cell>
          <cell r="L3990">
            <v>4000000000</v>
          </cell>
          <cell r="M3990">
            <v>1</v>
          </cell>
          <cell r="N3990" t="e">
            <v>#REF!</v>
          </cell>
          <cell r="O3990" t="str">
            <v>Abadi Tani, Toko</v>
          </cell>
          <cell r="P3990">
            <v>70000000</v>
          </cell>
          <cell r="Q3990">
            <v>1</v>
          </cell>
          <cell r="R3990">
            <v>1</v>
          </cell>
          <cell r="S3990" t="str">
            <v>*sumb*</v>
          </cell>
          <cell r="T3990" t="str">
            <v>*sumber jaya*</v>
          </cell>
        </row>
        <row r="3991">
          <cell r="B3991" t="str">
            <v>MULT06</v>
          </cell>
          <cell r="C3991" t="str">
            <v>Multi Agro Sarana, CV (II)</v>
          </cell>
          <cell r="D3991" t="str">
            <v>Multi Agro Sarana, CV</v>
          </cell>
          <cell r="E3991" t="str">
            <v>Jl. Imam Bonjol KM 12 No. 23 RT/RW : 002/002 Kurungan Nyawa - Gedong Tataan</v>
          </cell>
          <cell r="F3991" t="str">
            <v>Pesawaran</v>
          </cell>
          <cell r="G3991" t="str">
            <v>Hendra</v>
          </cell>
          <cell r="H3991">
            <v>0</v>
          </cell>
          <cell r="I3991">
            <v>0</v>
          </cell>
          <cell r="J3991">
            <v>0</v>
          </cell>
          <cell r="K3991">
            <v>0</v>
          </cell>
          <cell r="L3991">
            <v>1000000000</v>
          </cell>
          <cell r="M3991">
            <v>1</v>
          </cell>
          <cell r="N3991" t="e">
            <v>#REF!</v>
          </cell>
          <cell r="O3991" t="str">
            <v>Abadi Tani, Toko</v>
          </cell>
          <cell r="P3991">
            <v>70000000</v>
          </cell>
          <cell r="Q3991">
            <v>1</v>
          </cell>
          <cell r="R3991">
            <v>1</v>
          </cell>
          <cell r="S3991" t="str">
            <v>*sumb*</v>
          </cell>
          <cell r="T3991" t="str">
            <v>*sumber jaya*</v>
          </cell>
        </row>
        <row r="3992">
          <cell r="B3992" t="str">
            <v>MULT09</v>
          </cell>
          <cell r="C3992" t="str">
            <v>Multi Sarana Indotani, PT</v>
          </cell>
          <cell r="D3992" t="str">
            <v>Multi Sarana Indotani, PT</v>
          </cell>
          <cell r="E3992" t="str">
            <v xml:space="preserve">Dusun Lengkong, Desa Lengkong, Kec. Mojoanyar </v>
          </cell>
          <cell r="F3992" t="str">
            <v>Mojokerto</v>
          </cell>
          <cell r="G3992" t="str">
            <v>Yuyun</v>
          </cell>
          <cell r="H3992">
            <v>0</v>
          </cell>
          <cell r="I3992">
            <v>0</v>
          </cell>
          <cell r="J3992">
            <v>0</v>
          </cell>
          <cell r="K3992">
            <v>0</v>
          </cell>
          <cell r="L3992">
            <v>1000</v>
          </cell>
          <cell r="M3992">
            <v>1</v>
          </cell>
          <cell r="N3992" t="e">
            <v>#REF!</v>
          </cell>
          <cell r="O3992" t="str">
            <v>Abadi Tani, Toko</v>
          </cell>
          <cell r="P3992">
            <v>70000000</v>
          </cell>
          <cell r="Q3992">
            <v>1</v>
          </cell>
          <cell r="R3992">
            <v>1</v>
          </cell>
          <cell r="S3992" t="str">
            <v>*sumb*</v>
          </cell>
          <cell r="T3992" t="str">
            <v>*sumber jaya*</v>
          </cell>
        </row>
        <row r="3993">
          <cell r="B3993" t="str">
            <v>MULT08</v>
          </cell>
          <cell r="C3993" t="str">
            <v>Multi Tani Agro, CV</v>
          </cell>
          <cell r="D3993" t="str">
            <v>Multi Tani Agro, CV</v>
          </cell>
          <cell r="E3993" t="str">
            <v>Jl. Udang RT.002/RW.002, Seketeng</v>
          </cell>
          <cell r="F3993" t="str">
            <v>Sumbawa</v>
          </cell>
          <cell r="G3993" t="str">
            <v>Hendra</v>
          </cell>
          <cell r="H3993">
            <v>0</v>
          </cell>
          <cell r="I3993">
            <v>0</v>
          </cell>
          <cell r="J3993">
            <v>0</v>
          </cell>
          <cell r="K3993">
            <v>0</v>
          </cell>
          <cell r="L3993">
            <v>1000</v>
          </cell>
          <cell r="M3993">
            <v>1</v>
          </cell>
          <cell r="N3993" t="e">
            <v>#REF!</v>
          </cell>
          <cell r="O3993" t="str">
            <v>Abadi Tani, Toko</v>
          </cell>
          <cell r="P3993">
            <v>70000000</v>
          </cell>
          <cell r="Q3993">
            <v>1</v>
          </cell>
          <cell r="R3993">
            <v>1</v>
          </cell>
          <cell r="S3993" t="str">
            <v>*sumb*</v>
          </cell>
          <cell r="T3993" t="str">
            <v>*sumber jaya*</v>
          </cell>
        </row>
        <row r="3994">
          <cell r="B3994" t="str">
            <v>MULT07</v>
          </cell>
          <cell r="C3994" t="str">
            <v>Multidaya Putra Sejahtera, PT</v>
          </cell>
          <cell r="D3994" t="str">
            <v>Multidaya Putra Sejahtera, PT</v>
          </cell>
          <cell r="E3994" t="str">
            <v>Jl. Raya Meduran No.153 RT.002/RW.003, Roomo, Manyar</v>
          </cell>
          <cell r="F3994" t="str">
            <v>Gresik</v>
          </cell>
          <cell r="G3994" t="str">
            <v>Yuyun</v>
          </cell>
          <cell r="H3994">
            <v>0</v>
          </cell>
          <cell r="I3994">
            <v>0</v>
          </cell>
          <cell r="J3994">
            <v>0</v>
          </cell>
          <cell r="K3994">
            <v>0</v>
          </cell>
          <cell r="L3994">
            <v>1000</v>
          </cell>
          <cell r="M3994">
            <v>1</v>
          </cell>
          <cell r="N3994" t="e">
            <v>#REF!</v>
          </cell>
          <cell r="O3994" t="str">
            <v>Abadi Tani, Toko</v>
          </cell>
          <cell r="P3994">
            <v>70000000</v>
          </cell>
          <cell r="Q3994">
            <v>1</v>
          </cell>
          <cell r="R3994">
            <v>1</v>
          </cell>
          <cell r="S3994" t="str">
            <v>*sumb*</v>
          </cell>
          <cell r="T3994" t="str">
            <v>*sumber jaya*</v>
          </cell>
        </row>
        <row r="3995">
          <cell r="B3995" t="str">
            <v>MULU02</v>
          </cell>
          <cell r="C3995" t="str">
            <v>Mulur II</v>
          </cell>
          <cell r="D3995" t="str">
            <v>Mulur Agropreneur, CV</v>
          </cell>
          <cell r="E3995" t="str">
            <v>Jl. Pehkulon 107, RT.003/RW.001 Pehkulon, Papar, Kab. Kediri</v>
          </cell>
          <cell r="F3995" t="str">
            <v>Kediri</v>
          </cell>
          <cell r="G3995" t="str">
            <v>Zakia</v>
          </cell>
          <cell r="H3995">
            <v>0</v>
          </cell>
          <cell r="I3995">
            <v>0</v>
          </cell>
          <cell r="J3995">
            <v>0</v>
          </cell>
          <cell r="K3995">
            <v>0</v>
          </cell>
          <cell r="L3995">
            <v>200000000</v>
          </cell>
          <cell r="M3995">
            <v>1</v>
          </cell>
          <cell r="N3995" t="e">
            <v>#REF!</v>
          </cell>
          <cell r="O3995" t="str">
            <v>Abadi Tani, Toko</v>
          </cell>
          <cell r="P3995">
            <v>70000000</v>
          </cell>
          <cell r="Q3995">
            <v>1</v>
          </cell>
          <cell r="R3995">
            <v>1</v>
          </cell>
          <cell r="S3995" t="str">
            <v>*sumb*</v>
          </cell>
          <cell r="T3995" t="str">
            <v>*sumber jaya*</v>
          </cell>
        </row>
        <row r="3996">
          <cell r="B3996" t="str">
            <v>MULU01</v>
          </cell>
          <cell r="C3996" t="str">
            <v>Mulur, UD</v>
          </cell>
          <cell r="D3996" t="str">
            <v>Mulur Agropreneur, CV</v>
          </cell>
          <cell r="E3996" t="str">
            <v>Jl. Pehkulon 107, RT.003/RW.001 Pehkulon, Papar, Kab. Kediri</v>
          </cell>
          <cell r="F3996" t="str">
            <v>Kediri</v>
          </cell>
          <cell r="G3996" t="str">
            <v>Zakia</v>
          </cell>
          <cell r="H3996">
            <v>0</v>
          </cell>
          <cell r="I3996">
            <v>0</v>
          </cell>
          <cell r="J3996">
            <v>0</v>
          </cell>
          <cell r="K3996">
            <v>0</v>
          </cell>
          <cell r="L3996">
            <v>500000000</v>
          </cell>
          <cell r="M3996">
            <v>1</v>
          </cell>
          <cell r="N3996" t="e">
            <v>#REF!</v>
          </cell>
          <cell r="O3996" t="str">
            <v>Abadi Tani, Toko</v>
          </cell>
          <cell r="P3996">
            <v>70000000</v>
          </cell>
          <cell r="Q3996">
            <v>1</v>
          </cell>
          <cell r="R3996">
            <v>1</v>
          </cell>
          <cell r="S3996" t="str">
            <v>*sumb*</v>
          </cell>
          <cell r="T3996" t="str">
            <v>*sumber jaya*</v>
          </cell>
        </row>
        <row r="3997">
          <cell r="B3997" t="str">
            <v>MULY14</v>
          </cell>
          <cell r="C3997" t="str">
            <v>Mulya Abadi/Tatang</v>
          </cell>
          <cell r="D3997" t="str">
            <v>Tatang Setiawan</v>
          </cell>
          <cell r="E3997" t="str">
            <v>Dsn. Krajan, RT.002/RW.007 Kel. Mojomulyo, Kec. Puger</v>
          </cell>
          <cell r="F3997" t="str">
            <v>Jember</v>
          </cell>
          <cell r="G3997" t="str">
            <v>Yuyun</v>
          </cell>
          <cell r="H3997">
            <v>0</v>
          </cell>
          <cell r="I3997">
            <v>0</v>
          </cell>
          <cell r="J3997">
            <v>0</v>
          </cell>
          <cell r="K3997">
            <v>0</v>
          </cell>
          <cell r="L3997">
            <v>10000000</v>
          </cell>
          <cell r="M3997">
            <v>1</v>
          </cell>
          <cell r="N3997" t="e">
            <v>#REF!</v>
          </cell>
          <cell r="O3997" t="str">
            <v>Abadi Tani, Toko</v>
          </cell>
          <cell r="P3997">
            <v>70000000</v>
          </cell>
          <cell r="Q3997">
            <v>1</v>
          </cell>
          <cell r="R3997">
            <v>1</v>
          </cell>
          <cell r="S3997" t="str">
            <v>*sumb*</v>
          </cell>
          <cell r="T3997" t="str">
            <v>*sumber jaya*</v>
          </cell>
        </row>
        <row r="3998">
          <cell r="B3998" t="str">
            <v>MULY24</v>
          </cell>
          <cell r="C3998" t="str">
            <v>Mulya Lestari, UD/Umi</v>
          </cell>
          <cell r="D3998" t="str">
            <v>Umi Sofia</v>
          </cell>
          <cell r="E3998" t="str">
            <v>Dsn Krajan, RT.003/RW.001, Kel. Padang, Kec. Singojuruh</v>
          </cell>
          <cell r="F3998" t="str">
            <v>Banyuwangi</v>
          </cell>
          <cell r="G3998" t="str">
            <v>Faris</v>
          </cell>
          <cell r="H3998">
            <v>0</v>
          </cell>
          <cell r="I3998">
            <v>0</v>
          </cell>
          <cell r="J3998">
            <v>0</v>
          </cell>
          <cell r="K3998">
            <v>0</v>
          </cell>
          <cell r="L3998">
            <v>10000000</v>
          </cell>
          <cell r="M3998">
            <v>1</v>
          </cell>
          <cell r="N3998" t="e">
            <v>#REF!</v>
          </cell>
          <cell r="O3998" t="str">
            <v>Abadi Tani, Toko</v>
          </cell>
          <cell r="P3998">
            <v>70000000</v>
          </cell>
          <cell r="Q3998">
            <v>1</v>
          </cell>
          <cell r="R3998">
            <v>1</v>
          </cell>
          <cell r="S3998" t="str">
            <v>*sumb*</v>
          </cell>
          <cell r="T3998" t="str">
            <v>*sumber jaya*</v>
          </cell>
        </row>
        <row r="3999">
          <cell r="B3999" t="str">
            <v>MULY20</v>
          </cell>
          <cell r="C3999" t="str">
            <v>Mulya Tani Indoagro/Zulfa</v>
          </cell>
          <cell r="D3999" t="str">
            <v>Zulfa Nuril Hikmah</v>
          </cell>
          <cell r="E3999" t="str">
            <v>Dusun Krajan Kulon RT.003/RW.002, Kel. Tanjungrejo, Kec. Wuluhan</v>
          </cell>
          <cell r="F3999" t="str">
            <v>Jember</v>
          </cell>
          <cell r="G3999" t="str">
            <v>Yuyun</v>
          </cell>
          <cell r="H3999">
            <v>0</v>
          </cell>
          <cell r="I3999">
            <v>0</v>
          </cell>
          <cell r="J3999">
            <v>0</v>
          </cell>
          <cell r="K3999">
            <v>0</v>
          </cell>
          <cell r="L3999">
            <v>1000</v>
          </cell>
          <cell r="M3999">
            <v>1</v>
          </cell>
          <cell r="N3999" t="e">
            <v>#REF!</v>
          </cell>
          <cell r="O3999" t="str">
            <v>Abadi Tani, Toko</v>
          </cell>
          <cell r="P3999">
            <v>70000000</v>
          </cell>
          <cell r="Q3999">
            <v>1</v>
          </cell>
          <cell r="R3999">
            <v>1</v>
          </cell>
          <cell r="S3999" t="str">
            <v>*sumb*</v>
          </cell>
          <cell r="T3999" t="str">
            <v>*sumber jaya*</v>
          </cell>
        </row>
        <row r="4000">
          <cell r="B4000" t="str">
            <v>MULY17</v>
          </cell>
          <cell r="C4000" t="str">
            <v>Mulya Tani/Omig</v>
          </cell>
          <cell r="D4000" t="str">
            <v>Omig Yesim Franata</v>
          </cell>
          <cell r="E4000" t="str">
            <v>Dsn. Curah Ketangi Barat, RT.002/RW.003 Kel. Setail, Kec. Genteng</v>
          </cell>
          <cell r="F4000" t="str">
            <v>Banyuwangi</v>
          </cell>
          <cell r="G4000" t="str">
            <v>Faris</v>
          </cell>
          <cell r="H4000">
            <v>0</v>
          </cell>
          <cell r="I4000">
            <v>0</v>
          </cell>
          <cell r="J4000">
            <v>0</v>
          </cell>
          <cell r="K4000">
            <v>0</v>
          </cell>
          <cell r="L4000">
            <v>1000</v>
          </cell>
          <cell r="M4000">
            <v>1</v>
          </cell>
          <cell r="N4000" t="e">
            <v>#REF!</v>
          </cell>
          <cell r="O4000" t="str">
            <v>Abadi Tani, Toko</v>
          </cell>
          <cell r="P4000">
            <v>70000000</v>
          </cell>
          <cell r="Q4000">
            <v>1</v>
          </cell>
          <cell r="R4000">
            <v>1</v>
          </cell>
          <cell r="S4000" t="str">
            <v>*sumb*</v>
          </cell>
          <cell r="T4000" t="str">
            <v>*sumber jaya*</v>
          </cell>
        </row>
        <row r="4001">
          <cell r="B4001" t="str">
            <v>MULY16</v>
          </cell>
          <cell r="C4001" t="str">
            <v>Mulya Tani/Sahrul</v>
          </cell>
          <cell r="D4001" t="str">
            <v>Muhammad Sahrul Irawan</v>
          </cell>
          <cell r="E4001" t="str">
            <v>Dsn. Kamogan RT.001/RW.007 Kel. Kolomayan, Kec. Wonodadi</v>
          </cell>
          <cell r="F4001" t="str">
            <v>Blitar</v>
          </cell>
          <cell r="G4001" t="str">
            <v>Zakia</v>
          </cell>
          <cell r="H4001">
            <v>0</v>
          </cell>
          <cell r="I4001">
            <v>0</v>
          </cell>
          <cell r="J4001">
            <v>0</v>
          </cell>
          <cell r="K4001">
            <v>0</v>
          </cell>
          <cell r="L4001">
            <v>40000000</v>
          </cell>
          <cell r="M4001">
            <v>1</v>
          </cell>
          <cell r="N4001" t="e">
            <v>#REF!</v>
          </cell>
          <cell r="O4001" t="str">
            <v>Abadi Tani, Toko</v>
          </cell>
          <cell r="P4001">
            <v>70000000</v>
          </cell>
          <cell r="Q4001">
            <v>1</v>
          </cell>
          <cell r="R4001">
            <v>1</v>
          </cell>
          <cell r="S4001" t="str">
            <v>*sumb*</v>
          </cell>
          <cell r="T4001" t="str">
            <v>*sumber jaya*</v>
          </cell>
        </row>
        <row r="4002">
          <cell r="B4002" t="str">
            <v>MULY18</v>
          </cell>
          <cell r="C4002" t="str">
            <v>Mulya Tani/Slamet</v>
          </cell>
          <cell r="D4002" t="str">
            <v>Slamet Prihantono</v>
          </cell>
          <cell r="E4002" t="str">
            <v>Dusun Sedeng, RT.001/RW.001, Kel. Sedeng, Kec. Kanor</v>
          </cell>
          <cell r="F4002" t="str">
            <v>Bojonegoro</v>
          </cell>
          <cell r="G4002" t="str">
            <v>Arasy</v>
          </cell>
          <cell r="H4002">
            <v>0</v>
          </cell>
          <cell r="I4002">
            <v>0</v>
          </cell>
          <cell r="J4002">
            <v>0</v>
          </cell>
          <cell r="K4002">
            <v>0</v>
          </cell>
          <cell r="L4002">
            <v>10000000</v>
          </cell>
          <cell r="M4002">
            <v>1</v>
          </cell>
          <cell r="N4002" t="e">
            <v>#REF!</v>
          </cell>
          <cell r="O4002" t="str">
            <v>Abadi Tani, Toko</v>
          </cell>
          <cell r="P4002">
            <v>70000000</v>
          </cell>
          <cell r="Q4002">
            <v>1</v>
          </cell>
          <cell r="R4002">
            <v>1</v>
          </cell>
          <cell r="S4002" t="str">
            <v>*sumb*</v>
          </cell>
          <cell r="T4002" t="str">
            <v>*sumber jaya*</v>
          </cell>
        </row>
        <row r="4003">
          <cell r="B4003" t="str">
            <v>MULY13</v>
          </cell>
          <cell r="C4003" t="str">
            <v>Mulyadi</v>
          </cell>
          <cell r="D4003" t="str">
            <v>Mulyadi</v>
          </cell>
          <cell r="E4003" t="str">
            <v>Lenkong Jambe Sari Perbatasan Ds. Kawang Rejo</v>
          </cell>
          <cell r="F4003" t="str">
            <v>Jember</v>
          </cell>
          <cell r="G4003" t="str">
            <v>Yuyun</v>
          </cell>
          <cell r="H4003">
            <v>0</v>
          </cell>
          <cell r="I4003">
            <v>0</v>
          </cell>
          <cell r="J4003">
            <v>0</v>
          </cell>
          <cell r="K4003">
            <v>0</v>
          </cell>
          <cell r="L4003">
            <v>1000</v>
          </cell>
          <cell r="M4003">
            <v>1</v>
          </cell>
          <cell r="N4003" t="e">
            <v>#REF!</v>
          </cell>
          <cell r="O4003" t="str">
            <v>Abadi Tani, Toko</v>
          </cell>
          <cell r="P4003">
            <v>70000000</v>
          </cell>
          <cell r="Q4003">
            <v>1</v>
          </cell>
          <cell r="R4003">
            <v>1</v>
          </cell>
          <cell r="S4003" t="str">
            <v>*sumb*</v>
          </cell>
          <cell r="T4003" t="str">
            <v>*sumber jaya*</v>
          </cell>
        </row>
        <row r="4004">
          <cell r="B4004" t="str">
            <v>MULY27</v>
          </cell>
          <cell r="C4004" t="str">
            <v>Mulyadi/Kenso</v>
          </cell>
          <cell r="D4004" t="str">
            <v>Mulyadi Ihwan</v>
          </cell>
          <cell r="E4004" t="str">
            <v>Jl. Talang Keramat Perumahan Griya Mulya Blok B No. 12 RT.003/RW.001, Kel. Kenten, Kec. Talang Kelapa, Kab. Banyuasin</v>
          </cell>
          <cell r="F4004" t="str">
            <v>Sumatera Selatan</v>
          </cell>
          <cell r="G4004" t="str">
            <v>Yuyun</v>
          </cell>
          <cell r="H4004">
            <v>0</v>
          </cell>
          <cell r="I4004">
            <v>0</v>
          </cell>
          <cell r="J4004">
            <v>0</v>
          </cell>
          <cell r="K4004">
            <v>0</v>
          </cell>
          <cell r="L4004">
            <v>1000</v>
          </cell>
          <cell r="M4004">
            <v>1</v>
          </cell>
          <cell r="N4004" t="e">
            <v>#REF!</v>
          </cell>
          <cell r="O4004" t="str">
            <v>Abadi Tani, Toko</v>
          </cell>
          <cell r="P4004">
            <v>70000000</v>
          </cell>
          <cell r="Q4004">
            <v>1</v>
          </cell>
          <cell r="R4004">
            <v>1</v>
          </cell>
          <cell r="S4004" t="str">
            <v>*sumb*</v>
          </cell>
          <cell r="T4004" t="str">
            <v>*sumber jaya*</v>
          </cell>
        </row>
        <row r="4005">
          <cell r="B4005" t="str">
            <v>MULY26</v>
          </cell>
          <cell r="C4005" t="str">
            <v>Mulyani</v>
          </cell>
          <cell r="D4005" t="str">
            <v>Mulyani</v>
          </cell>
          <cell r="E4005" t="str">
            <v>Kost Kawitan, Jalan kawitan, Kawitan, Arut Selatan, Kota Waringin Barat</v>
          </cell>
          <cell r="F4005" t="str">
            <v>Kalimantan Tengah</v>
          </cell>
          <cell r="G4005" t="str">
            <v>Faisal</v>
          </cell>
          <cell r="H4005">
            <v>0</v>
          </cell>
          <cell r="I4005">
            <v>0</v>
          </cell>
          <cell r="J4005">
            <v>0</v>
          </cell>
          <cell r="K4005">
            <v>0</v>
          </cell>
          <cell r="L4005">
            <v>1000</v>
          </cell>
          <cell r="M4005">
            <v>1</v>
          </cell>
          <cell r="N4005" t="e">
            <v>#REF!</v>
          </cell>
          <cell r="O4005" t="str">
            <v>Abadi Tani, Toko</v>
          </cell>
          <cell r="P4005">
            <v>70000000</v>
          </cell>
          <cell r="Q4005">
            <v>1</v>
          </cell>
          <cell r="R4005">
            <v>1</v>
          </cell>
          <cell r="S4005" t="str">
            <v>*sumb*</v>
          </cell>
          <cell r="T4005" t="str">
            <v>*sumber jaya*</v>
          </cell>
        </row>
        <row r="4006">
          <cell r="B4006" t="str">
            <v>MULY23</v>
          </cell>
          <cell r="C4006" t="str">
            <v>Mulyanto</v>
          </cell>
          <cell r="D4006" t="str">
            <v>Mulyanto</v>
          </cell>
          <cell r="E4006" t="str">
            <v>Kebon Mangga II RT.005/RW.003, Kel. Cipulir Kec. Kebayoran Lama</v>
          </cell>
          <cell r="F4006" t="str">
            <v>Jakarta Selatan</v>
          </cell>
          <cell r="G4006" t="str">
            <v>Hendra</v>
          </cell>
          <cell r="H4006">
            <v>0</v>
          </cell>
          <cell r="I4006">
            <v>0</v>
          </cell>
          <cell r="J4006">
            <v>0</v>
          </cell>
          <cell r="K4006">
            <v>0</v>
          </cell>
          <cell r="L4006">
            <v>1000</v>
          </cell>
          <cell r="M4006">
            <v>1</v>
          </cell>
          <cell r="N4006" t="e">
            <v>#REF!</v>
          </cell>
          <cell r="O4006" t="str">
            <v>Abadi Tani, Toko</v>
          </cell>
          <cell r="P4006">
            <v>70000000</v>
          </cell>
          <cell r="Q4006">
            <v>1</v>
          </cell>
          <cell r="R4006">
            <v>1</v>
          </cell>
          <cell r="S4006" t="str">
            <v>*sumb*</v>
          </cell>
          <cell r="T4006" t="str">
            <v>*sumber jaya*</v>
          </cell>
        </row>
        <row r="4007">
          <cell r="B4007" t="str">
            <v>MULY22</v>
          </cell>
          <cell r="C4007" t="str">
            <v>Mulyanto Online</v>
          </cell>
          <cell r="D4007" t="str">
            <v>Mulyanto</v>
          </cell>
          <cell r="E4007" t="str">
            <v>Desa Damarwulan RT.007/RW.002, Kec. Air Salek, Banyuasin</v>
          </cell>
          <cell r="F4007" t="str">
            <v>Sumatera Selatan</v>
          </cell>
          <cell r="G4007" t="str">
            <v>Faisal</v>
          </cell>
          <cell r="H4007">
            <v>0</v>
          </cell>
          <cell r="I4007">
            <v>0</v>
          </cell>
          <cell r="J4007">
            <v>0</v>
          </cell>
          <cell r="K4007">
            <v>0</v>
          </cell>
          <cell r="L4007">
            <v>1000</v>
          </cell>
          <cell r="M4007">
            <v>1</v>
          </cell>
          <cell r="N4007" t="e">
            <v>#REF!</v>
          </cell>
          <cell r="O4007" t="str">
            <v>Abadi Tani, Toko</v>
          </cell>
          <cell r="P4007">
            <v>70000000</v>
          </cell>
          <cell r="Q4007">
            <v>1</v>
          </cell>
          <cell r="R4007">
            <v>1</v>
          </cell>
          <cell r="S4007" t="str">
            <v>*sumb*</v>
          </cell>
          <cell r="T4007" t="str">
            <v>*sumber jaya*</v>
          </cell>
        </row>
        <row r="4008">
          <cell r="B4008" t="str">
            <v>MULY25</v>
          </cell>
          <cell r="C4008" t="str">
            <v>Mulyo Agro Tani/Ita Wahyu Susanti</v>
          </cell>
          <cell r="D4008" t="str">
            <v>Ita Wahyu Susanti</v>
          </cell>
          <cell r="E4008" t="str">
            <v>Dukuh Ngimo RT.001/RW.002, Kel. Prayungan, Kec. Sawoo</v>
          </cell>
          <cell r="F4008" t="str">
            <v>Ponorogo</v>
          </cell>
          <cell r="G4008" t="str">
            <v>Reni</v>
          </cell>
          <cell r="H4008">
            <v>0</v>
          </cell>
          <cell r="I4008">
            <v>0</v>
          </cell>
          <cell r="J4008">
            <v>0</v>
          </cell>
          <cell r="K4008">
            <v>0</v>
          </cell>
          <cell r="L4008">
            <v>1000</v>
          </cell>
          <cell r="M4008">
            <v>1</v>
          </cell>
          <cell r="N4008" t="e">
            <v>#REF!</v>
          </cell>
          <cell r="O4008" t="str">
            <v>Abadi Tani, Toko</v>
          </cell>
          <cell r="P4008">
            <v>70000000</v>
          </cell>
          <cell r="Q4008">
            <v>1</v>
          </cell>
          <cell r="R4008">
            <v>1</v>
          </cell>
          <cell r="S4008" t="str">
            <v>*sumb*</v>
          </cell>
          <cell r="T4008" t="str">
            <v>*sumber jaya*</v>
          </cell>
        </row>
        <row r="4009">
          <cell r="B4009" t="str">
            <v>MULY06</v>
          </cell>
          <cell r="C4009" t="str">
            <v>Mulyo Tani, UD</v>
          </cell>
          <cell r="D4009" t="str">
            <v>Rismiyati</v>
          </cell>
          <cell r="E4009" t="str">
            <v>Dsn. Sidorejo Kulon, RT.001/RW.003 Yosomulyo, Gambiran, Kab. Banyuwangi</v>
          </cell>
          <cell r="F4009" t="str">
            <v>Banyuwangi</v>
          </cell>
          <cell r="G4009" t="str">
            <v>Faris</v>
          </cell>
          <cell r="H4009">
            <v>0</v>
          </cell>
          <cell r="I4009">
            <v>0</v>
          </cell>
          <cell r="J4009">
            <v>0</v>
          </cell>
          <cell r="K4009">
            <v>0</v>
          </cell>
          <cell r="L4009">
            <v>1000</v>
          </cell>
          <cell r="M4009">
            <v>1</v>
          </cell>
          <cell r="N4009" t="e">
            <v>#REF!</v>
          </cell>
          <cell r="O4009" t="str">
            <v>Abadi Tani, Toko</v>
          </cell>
          <cell r="P4009">
            <v>70000000</v>
          </cell>
          <cell r="Q4009">
            <v>1</v>
          </cell>
          <cell r="R4009">
            <v>1</v>
          </cell>
          <cell r="S4009" t="str">
            <v>*sumb*</v>
          </cell>
          <cell r="T4009" t="str">
            <v>*sumber jaya*</v>
          </cell>
        </row>
        <row r="4010">
          <cell r="B4010" t="str">
            <v>MULY07</v>
          </cell>
          <cell r="C4010" t="str">
            <v>Mulyo Tani/Danang</v>
          </cell>
          <cell r="D4010" t="str">
            <v>Danang Widyanto</v>
          </cell>
          <cell r="E4010" t="str">
            <v>Dsn. Mulyoasri, RT.08/RW.02, Sumbermulyo, Pesanggaran</v>
          </cell>
          <cell r="F4010" t="str">
            <v>Banyuwangi</v>
          </cell>
          <cell r="G4010" t="str">
            <v>Faris</v>
          </cell>
          <cell r="H4010">
            <v>0</v>
          </cell>
          <cell r="I4010">
            <v>0</v>
          </cell>
          <cell r="J4010">
            <v>0</v>
          </cell>
          <cell r="K4010">
            <v>0</v>
          </cell>
          <cell r="L4010">
            <v>3000000000</v>
          </cell>
          <cell r="M4010">
            <v>1</v>
          </cell>
          <cell r="N4010" t="e">
            <v>#REF!</v>
          </cell>
          <cell r="O4010" t="str">
            <v>Abadi Tani, Toko</v>
          </cell>
          <cell r="P4010">
            <v>70000000</v>
          </cell>
          <cell r="Q4010">
            <v>1</v>
          </cell>
          <cell r="R4010">
            <v>1</v>
          </cell>
          <cell r="S4010" t="str">
            <v>*sumb*</v>
          </cell>
          <cell r="T4010" t="str">
            <v>*sumber jaya*</v>
          </cell>
        </row>
        <row r="4011">
          <cell r="B4011" t="str">
            <v>MULY15</v>
          </cell>
          <cell r="C4011" t="str">
            <v>Mulyo Tani/Muchtarom</v>
          </cell>
          <cell r="D4011" t="str">
            <v>Muchtarom</v>
          </cell>
          <cell r="E4011" t="str">
            <v>Sidomulyo, RT.003/RW.001 Kel. Sidomulyo, Kec. Wonoasri</v>
          </cell>
          <cell r="F4011" t="str">
            <v>Madiun</v>
          </cell>
          <cell r="G4011" t="str">
            <v>Reni</v>
          </cell>
          <cell r="H4011">
            <v>0</v>
          </cell>
          <cell r="I4011">
            <v>0</v>
          </cell>
          <cell r="J4011">
            <v>0</v>
          </cell>
          <cell r="K4011">
            <v>0</v>
          </cell>
          <cell r="L4011">
            <v>1000</v>
          </cell>
          <cell r="M4011">
            <v>1</v>
          </cell>
          <cell r="N4011" t="e">
            <v>#REF!</v>
          </cell>
          <cell r="O4011" t="str">
            <v>Abadi Tani, Toko</v>
          </cell>
          <cell r="P4011">
            <v>70000000</v>
          </cell>
          <cell r="Q4011">
            <v>1</v>
          </cell>
          <cell r="R4011">
            <v>1</v>
          </cell>
          <cell r="S4011" t="str">
            <v>*sumb*</v>
          </cell>
          <cell r="T4011" t="str">
            <v>*sumber jaya*</v>
          </cell>
        </row>
        <row r="4012">
          <cell r="B4012" t="str">
            <v>MULY08</v>
          </cell>
          <cell r="C4012" t="str">
            <v>Mulyo Tani/Nurhadi</v>
          </cell>
          <cell r="D4012" t="str">
            <v>Nurhadi</v>
          </cell>
          <cell r="E4012" t="str">
            <v>Kedung Wringin Muncar</v>
          </cell>
          <cell r="F4012" t="str">
            <v>Banyuwangi</v>
          </cell>
          <cell r="G4012" t="str">
            <v>Faris</v>
          </cell>
          <cell r="H4012">
            <v>0</v>
          </cell>
          <cell r="I4012">
            <v>0</v>
          </cell>
          <cell r="J4012">
            <v>0</v>
          </cell>
          <cell r="K4012">
            <v>0</v>
          </cell>
          <cell r="L4012">
            <v>1000</v>
          </cell>
          <cell r="M4012">
            <v>1</v>
          </cell>
          <cell r="N4012" t="e">
            <v>#REF!</v>
          </cell>
          <cell r="O4012" t="str">
            <v>Abadi Tani, Toko</v>
          </cell>
          <cell r="P4012">
            <v>70000000</v>
          </cell>
          <cell r="Q4012">
            <v>1</v>
          </cell>
          <cell r="R4012">
            <v>1</v>
          </cell>
          <cell r="S4012" t="str">
            <v>*sumb*</v>
          </cell>
          <cell r="T4012" t="str">
            <v>*sumber jaya*</v>
          </cell>
        </row>
        <row r="4013">
          <cell r="B4013" t="str">
            <v>MULY21</v>
          </cell>
          <cell r="C4013" t="str">
            <v>Mulyo Tani/Ryan</v>
          </cell>
          <cell r="D4013" t="str">
            <v>Ryan Aji Narantaka</v>
          </cell>
          <cell r="E4013" t="str">
            <v>Dan Mulyosari RT.008/RW.002 Blok I No.12, Desa Sumbermulyo, Kec. Pesanggaran</v>
          </cell>
          <cell r="F4013" t="str">
            <v>Banyuwangi</v>
          </cell>
          <cell r="G4013" t="str">
            <v>Faris</v>
          </cell>
          <cell r="H4013">
            <v>0</v>
          </cell>
          <cell r="I4013">
            <v>0</v>
          </cell>
          <cell r="J4013">
            <v>0</v>
          </cell>
          <cell r="K4013">
            <v>0</v>
          </cell>
          <cell r="L4013">
            <v>1000</v>
          </cell>
          <cell r="M4013">
            <v>1</v>
          </cell>
          <cell r="N4013" t="e">
            <v>#REF!</v>
          </cell>
          <cell r="O4013" t="str">
            <v>Abadi Tani, Toko</v>
          </cell>
          <cell r="P4013">
            <v>70000000</v>
          </cell>
          <cell r="Q4013">
            <v>1</v>
          </cell>
          <cell r="R4013">
            <v>1</v>
          </cell>
          <cell r="S4013" t="str">
            <v>*sumb*</v>
          </cell>
          <cell r="T4013" t="str">
            <v>*sumber jaya*</v>
          </cell>
        </row>
        <row r="4014">
          <cell r="B4014" t="str">
            <v>MULY28</v>
          </cell>
          <cell r="C4014" t="str">
            <v>Mulyono</v>
          </cell>
          <cell r="D4014" t="str">
            <v>Mulyono</v>
          </cell>
          <cell r="E4014" t="str">
            <v>Dusun Banyuripan RT.001/RW.010, Bandar</v>
          </cell>
          <cell r="F4014" t="str">
            <v>Pacitan</v>
          </cell>
          <cell r="G4014" t="str">
            <v>Faisal</v>
          </cell>
          <cell r="H4014">
            <v>0</v>
          </cell>
          <cell r="I4014">
            <v>0</v>
          </cell>
          <cell r="J4014">
            <v>0</v>
          </cell>
          <cell r="K4014">
            <v>0</v>
          </cell>
          <cell r="L4014">
            <v>1000</v>
          </cell>
          <cell r="M4014">
            <v>1</v>
          </cell>
          <cell r="N4014" t="e">
            <v>#REF!</v>
          </cell>
          <cell r="O4014" t="str">
            <v>Abadi Tani, Toko</v>
          </cell>
          <cell r="P4014">
            <v>70000000</v>
          </cell>
          <cell r="Q4014">
            <v>1</v>
          </cell>
          <cell r="R4014">
            <v>1</v>
          </cell>
          <cell r="S4014" t="str">
            <v>*sumb*</v>
          </cell>
          <cell r="T4014" t="str">
            <v>*sumber jaya*</v>
          </cell>
        </row>
        <row r="4015">
          <cell r="B4015" t="str">
            <v>MULY29</v>
          </cell>
          <cell r="C4015" t="str">
            <v>Mulyono Jedong</v>
          </cell>
          <cell r="D4015" t="str">
            <v>Mulyono Jedong</v>
          </cell>
          <cell r="E4015" t="str">
            <v>Jalan Jaten RT.003/RW.006 , Kel. Jedong Kec. Wagir</v>
          </cell>
          <cell r="F4015" t="str">
            <v>Malang</v>
          </cell>
          <cell r="G4015" t="str">
            <v>Faisal</v>
          </cell>
          <cell r="H4015">
            <v>0</v>
          </cell>
          <cell r="I4015">
            <v>0</v>
          </cell>
          <cell r="J4015">
            <v>0</v>
          </cell>
          <cell r="K4015">
            <v>0</v>
          </cell>
          <cell r="L4015">
            <v>1000</v>
          </cell>
          <cell r="M4015">
            <v>1</v>
          </cell>
          <cell r="N4015" t="e">
            <v>#REF!</v>
          </cell>
          <cell r="O4015" t="str">
            <v>Abadi Tani, Toko</v>
          </cell>
          <cell r="P4015">
            <v>70000000</v>
          </cell>
          <cell r="Q4015">
            <v>1</v>
          </cell>
          <cell r="R4015">
            <v>1</v>
          </cell>
          <cell r="S4015" t="str">
            <v>*sumb*</v>
          </cell>
          <cell r="T4015" t="str">
            <v>*sumber jaya*</v>
          </cell>
        </row>
        <row r="4016">
          <cell r="B4016" t="str">
            <v>MUMB01</v>
          </cell>
          <cell r="C4016" t="str">
            <v>Mumbul Tani, UD</v>
          </cell>
          <cell r="D4016" t="str">
            <v>Faesal</v>
          </cell>
          <cell r="E4016" t="str">
            <v>Dsn. Mumbul, Sikur, Sikur</v>
          </cell>
          <cell r="F4016" t="str">
            <v>Lombok Timur</v>
          </cell>
          <cell r="G4016" t="str">
            <v>Hendra</v>
          </cell>
          <cell r="H4016">
            <v>0</v>
          </cell>
          <cell r="I4016">
            <v>0</v>
          </cell>
          <cell r="J4016">
            <v>0</v>
          </cell>
          <cell r="K4016">
            <v>0</v>
          </cell>
          <cell r="L4016">
            <v>1000</v>
          </cell>
          <cell r="M4016">
            <v>1</v>
          </cell>
          <cell r="N4016" t="e">
            <v>#REF!</v>
          </cell>
          <cell r="O4016" t="str">
            <v>Abadi Tani, Toko</v>
          </cell>
          <cell r="P4016">
            <v>70000000</v>
          </cell>
          <cell r="Q4016">
            <v>1</v>
          </cell>
          <cell r="R4016">
            <v>1</v>
          </cell>
          <cell r="S4016" t="str">
            <v>*sumb*</v>
          </cell>
          <cell r="T4016" t="str">
            <v>*sumber jaya*</v>
          </cell>
        </row>
        <row r="4017">
          <cell r="B4017" t="str">
            <v>MUMU01</v>
          </cell>
          <cell r="C4017" t="str">
            <v>Mumun Munawaroh</v>
          </cell>
          <cell r="D4017" t="str">
            <v>Mumun Munawaroh</v>
          </cell>
          <cell r="E4017" t="str">
            <v>Kp. Bobojong RT.020/RW.005, Desa Mekarsari, Kec. Cikaum</v>
          </cell>
          <cell r="F4017" t="str">
            <v>Subang</v>
          </cell>
          <cell r="G4017" t="str">
            <v>Faisal</v>
          </cell>
          <cell r="H4017">
            <v>0</v>
          </cell>
          <cell r="I4017">
            <v>0</v>
          </cell>
          <cell r="J4017">
            <v>0</v>
          </cell>
          <cell r="K4017">
            <v>0</v>
          </cell>
          <cell r="L4017">
            <v>1000</v>
          </cell>
          <cell r="M4017">
            <v>1</v>
          </cell>
          <cell r="N4017" t="e">
            <v>#REF!</v>
          </cell>
          <cell r="O4017" t="str">
            <v>Abadi Tani, Toko</v>
          </cell>
          <cell r="P4017">
            <v>70000000</v>
          </cell>
          <cell r="Q4017">
            <v>1</v>
          </cell>
          <cell r="R4017">
            <v>1</v>
          </cell>
          <cell r="S4017" t="str">
            <v>*sumb*</v>
          </cell>
          <cell r="T4017" t="str">
            <v>*sumber jaya*</v>
          </cell>
        </row>
        <row r="4018">
          <cell r="B4018" t="str">
            <v>MUNA02</v>
          </cell>
          <cell r="C4018" t="str">
            <v>Munari</v>
          </cell>
          <cell r="D4018" t="str">
            <v>Munari</v>
          </cell>
          <cell r="E4018" t="str">
            <v>Dsn. Jatiagung, RT.001/RW.024 Kel. Gumukmas, Kec. Gumukmas</v>
          </cell>
          <cell r="F4018" t="str">
            <v>Jember</v>
          </cell>
          <cell r="G4018" t="str">
            <v>Yuyun</v>
          </cell>
          <cell r="H4018">
            <v>0</v>
          </cell>
          <cell r="I4018">
            <v>0</v>
          </cell>
          <cell r="J4018">
            <v>0</v>
          </cell>
          <cell r="K4018">
            <v>0</v>
          </cell>
          <cell r="L4018">
            <v>1000</v>
          </cell>
          <cell r="M4018">
            <v>1</v>
          </cell>
          <cell r="N4018" t="e">
            <v>#REF!</v>
          </cell>
          <cell r="O4018" t="str">
            <v>Abadi Tani, Toko</v>
          </cell>
          <cell r="P4018">
            <v>70000000</v>
          </cell>
          <cell r="Q4018">
            <v>1</v>
          </cell>
          <cell r="R4018">
            <v>1</v>
          </cell>
          <cell r="S4018" t="str">
            <v>*sumb*</v>
          </cell>
          <cell r="T4018" t="str">
            <v>*sumber jaya*</v>
          </cell>
        </row>
        <row r="4019">
          <cell r="B4019" t="str">
            <v>MUNA03</v>
          </cell>
          <cell r="C4019" t="str">
            <v>Munawar</v>
          </cell>
          <cell r="D4019" t="str">
            <v>Munawar</v>
          </cell>
          <cell r="E4019" t="str">
            <v>Dsn. Ngitik RT.013/RW.002,Ds. Tanjungharjoo, Kec. Kapas (masjid ngitik ke barat)</v>
          </cell>
          <cell r="F4019" t="str">
            <v>Bojonegoro</v>
          </cell>
          <cell r="G4019" t="str">
            <v>Faisal</v>
          </cell>
          <cell r="H4019">
            <v>0</v>
          </cell>
          <cell r="I4019">
            <v>0</v>
          </cell>
          <cell r="J4019">
            <v>0</v>
          </cell>
          <cell r="K4019">
            <v>0</v>
          </cell>
          <cell r="L4019">
            <v>1000</v>
          </cell>
          <cell r="M4019">
            <v>1</v>
          </cell>
          <cell r="N4019" t="e">
            <v>#REF!</v>
          </cell>
          <cell r="O4019" t="str">
            <v>Abadi Tani, Toko</v>
          </cell>
          <cell r="P4019">
            <v>70000000</v>
          </cell>
          <cell r="Q4019">
            <v>1</v>
          </cell>
          <cell r="R4019">
            <v>1</v>
          </cell>
          <cell r="S4019" t="str">
            <v>*sumb*</v>
          </cell>
          <cell r="T4019" t="str">
            <v>*sumber jaya*</v>
          </cell>
        </row>
        <row r="4020">
          <cell r="B4020" t="str">
            <v>MUNA04</v>
          </cell>
          <cell r="C4020" t="str">
            <v>Munawaroh</v>
          </cell>
          <cell r="D4020" t="str">
            <v>Munawaroh</v>
          </cell>
          <cell r="E4020" t="str">
            <v>Jalan Rabasan, Kp. Komarong, Ds. Rabsan, Camplong (rumah mathur)</v>
          </cell>
          <cell r="F4020" t="str">
            <v>Sampang</v>
          </cell>
          <cell r="G4020" t="str">
            <v>Faisal</v>
          </cell>
          <cell r="H4020">
            <v>0</v>
          </cell>
          <cell r="I4020">
            <v>0</v>
          </cell>
          <cell r="J4020">
            <v>0</v>
          </cell>
          <cell r="K4020">
            <v>0</v>
          </cell>
          <cell r="L4020">
            <v>1000</v>
          </cell>
          <cell r="M4020">
            <v>1</v>
          </cell>
          <cell r="N4020" t="e">
            <v>#REF!</v>
          </cell>
          <cell r="O4020" t="str">
            <v>Abadi Tani, Toko</v>
          </cell>
          <cell r="P4020">
            <v>70000000</v>
          </cell>
          <cell r="Q4020">
            <v>1</v>
          </cell>
          <cell r="R4020">
            <v>1</v>
          </cell>
          <cell r="S4020" t="str">
            <v>*sumb*</v>
          </cell>
          <cell r="T4020" t="str">
            <v>*sumber jaya*</v>
          </cell>
        </row>
        <row r="4021">
          <cell r="B4021" t="str">
            <v>MUNA05</v>
          </cell>
          <cell r="C4021" t="str">
            <v>Munawaroh Jbr</v>
          </cell>
          <cell r="D4021" t="str">
            <v>Munawaroh Jbr</v>
          </cell>
          <cell r="E4021" t="str">
            <v>Dusun Mandigu Gladak Penceng RT.005/RW.006, Desa Sidodadi, KEc. Tempurejo</v>
          </cell>
          <cell r="F4021" t="str">
            <v>Jember</v>
          </cell>
          <cell r="G4021" t="str">
            <v>Faisal</v>
          </cell>
          <cell r="H4021">
            <v>0</v>
          </cell>
          <cell r="I4021">
            <v>0</v>
          </cell>
          <cell r="J4021">
            <v>0</v>
          </cell>
          <cell r="K4021">
            <v>0</v>
          </cell>
          <cell r="L4021">
            <v>1000</v>
          </cell>
          <cell r="M4021">
            <v>1</v>
          </cell>
          <cell r="N4021" t="e">
            <v>#REF!</v>
          </cell>
          <cell r="O4021" t="str">
            <v>Abadi Tani, Toko</v>
          </cell>
          <cell r="P4021">
            <v>70000000</v>
          </cell>
          <cell r="Q4021">
            <v>1</v>
          </cell>
          <cell r="R4021">
            <v>1</v>
          </cell>
          <cell r="S4021" t="str">
            <v>*sumb*</v>
          </cell>
          <cell r="T4021" t="str">
            <v>*sumber jaya*</v>
          </cell>
        </row>
        <row r="4022">
          <cell r="B4022" t="str">
            <v>MUND02</v>
          </cell>
          <cell r="C4022" t="str">
            <v>Mundir Pertanian Abadi</v>
          </cell>
          <cell r="D4022" t="str">
            <v>Mundir</v>
          </cell>
          <cell r="E4022" t="str">
            <v>Ds. Pasinan RT.08/RW.04 Kec. Baureno</v>
          </cell>
          <cell r="F4022" t="str">
            <v>Bojonegoro</v>
          </cell>
          <cell r="G4022" t="str">
            <v>Arasy</v>
          </cell>
          <cell r="H4022">
            <v>0</v>
          </cell>
          <cell r="I4022">
            <v>0</v>
          </cell>
          <cell r="J4022">
            <v>0</v>
          </cell>
          <cell r="K4022">
            <v>0</v>
          </cell>
          <cell r="L4022">
            <v>1000</v>
          </cell>
          <cell r="M4022">
            <v>1</v>
          </cell>
          <cell r="N4022" t="e">
            <v>#REF!</v>
          </cell>
          <cell r="O4022" t="str">
            <v>Abadi Tani, Toko</v>
          </cell>
          <cell r="P4022">
            <v>70000000</v>
          </cell>
          <cell r="Q4022">
            <v>1</v>
          </cell>
          <cell r="R4022">
            <v>1</v>
          </cell>
          <cell r="S4022" t="str">
            <v>*sumb*</v>
          </cell>
          <cell r="T4022" t="str">
            <v>*sumber jaya*</v>
          </cell>
        </row>
        <row r="4023">
          <cell r="B4023" t="str">
            <v>MUNI01</v>
          </cell>
          <cell r="C4023" t="str">
            <v>Munir</v>
          </cell>
          <cell r="D4023" t="str">
            <v>Munir</v>
          </cell>
          <cell r="E4023" t="str">
            <v>Dsn Jangglot/Sumberdadi, Ds. Gunung Sari, Dawar Blandong</v>
          </cell>
          <cell r="F4023" t="str">
            <v>Mojokerto</v>
          </cell>
          <cell r="G4023" t="str">
            <v>Faisal</v>
          </cell>
          <cell r="H4023">
            <v>0</v>
          </cell>
          <cell r="I4023">
            <v>0</v>
          </cell>
          <cell r="J4023">
            <v>0</v>
          </cell>
          <cell r="K4023">
            <v>0</v>
          </cell>
          <cell r="L4023">
            <v>1000</v>
          </cell>
          <cell r="M4023">
            <v>1</v>
          </cell>
          <cell r="N4023" t="e">
            <v>#REF!</v>
          </cell>
          <cell r="O4023" t="str">
            <v>Abadi Tani, Toko</v>
          </cell>
          <cell r="P4023">
            <v>70000000</v>
          </cell>
          <cell r="Q4023">
            <v>1</v>
          </cell>
          <cell r="R4023">
            <v>1</v>
          </cell>
          <cell r="S4023" t="str">
            <v>*sumb*</v>
          </cell>
          <cell r="T4023" t="str">
            <v>*sumber jaya*</v>
          </cell>
        </row>
        <row r="4024">
          <cell r="B4024" t="str">
            <v>MUNT01</v>
          </cell>
          <cell r="C4024" t="str">
            <v>Muntadir</v>
          </cell>
          <cell r="D4024" t="str">
            <v>Muntadir</v>
          </cell>
          <cell r="E4024" t="str">
            <v>Toko Peetanian UD Gatra perkasa, Desa Paya Dapur, Kec. Kluet Timur, Kab. Aceh Selatan</v>
          </cell>
          <cell r="F4024" t="str">
            <v>Aceh</v>
          </cell>
          <cell r="G4024" t="str">
            <v>Faisal</v>
          </cell>
          <cell r="H4024">
            <v>0</v>
          </cell>
          <cell r="I4024">
            <v>0</v>
          </cell>
          <cell r="J4024">
            <v>0</v>
          </cell>
          <cell r="K4024">
            <v>0</v>
          </cell>
          <cell r="L4024">
            <v>1000</v>
          </cell>
          <cell r="M4024">
            <v>1</v>
          </cell>
          <cell r="N4024" t="e">
            <v>#REF!</v>
          </cell>
          <cell r="O4024" t="str">
            <v>Abadi Tani, Toko</v>
          </cell>
          <cell r="P4024">
            <v>70000000</v>
          </cell>
          <cell r="Q4024">
            <v>1</v>
          </cell>
          <cell r="R4024">
            <v>1</v>
          </cell>
          <cell r="S4024" t="str">
            <v>*sumb*</v>
          </cell>
          <cell r="T4024" t="str">
            <v>*sumber jaya*</v>
          </cell>
        </row>
        <row r="4025">
          <cell r="B4025" t="str">
            <v>MUNT02</v>
          </cell>
          <cell r="C4025" t="str">
            <v>Muntaha</v>
          </cell>
          <cell r="D4025" t="str">
            <v>Muntaha</v>
          </cell>
          <cell r="E4025" t="str">
            <v>Kalikidang RT.001/RW.005, Repaking, Wonosegoro</v>
          </cell>
          <cell r="F4025" t="str">
            <v>Boyolali</v>
          </cell>
          <cell r="G4025" t="str">
            <v>Faisal</v>
          </cell>
          <cell r="H4025">
            <v>0</v>
          </cell>
          <cell r="I4025">
            <v>0</v>
          </cell>
          <cell r="J4025">
            <v>0</v>
          </cell>
          <cell r="K4025">
            <v>0</v>
          </cell>
          <cell r="L4025">
            <v>1000</v>
          </cell>
          <cell r="M4025">
            <v>1</v>
          </cell>
          <cell r="N4025" t="e">
            <v>#REF!</v>
          </cell>
          <cell r="O4025" t="str">
            <v>Abadi Tani, Toko</v>
          </cell>
          <cell r="P4025">
            <v>70000000</v>
          </cell>
          <cell r="Q4025">
            <v>1</v>
          </cell>
          <cell r="R4025">
            <v>1</v>
          </cell>
          <cell r="S4025" t="str">
            <v>*sumb*</v>
          </cell>
          <cell r="T4025" t="str">
            <v>*sumber jaya*</v>
          </cell>
        </row>
        <row r="4026">
          <cell r="B4026" t="str">
            <v>MUNZ02</v>
          </cell>
          <cell r="C4026" t="str">
            <v>Munzir</v>
          </cell>
          <cell r="D4026" t="str">
            <v>Munzir</v>
          </cell>
          <cell r="E4026" t="str">
            <v>Jln. Pondok Ulung (Pembibitan Kopi), Bandar, Kab. Bener Meriah</v>
          </cell>
          <cell r="F4026" t="str">
            <v>Aceh</v>
          </cell>
          <cell r="G4026" t="str">
            <v>Faisal</v>
          </cell>
          <cell r="H4026">
            <v>0</v>
          </cell>
          <cell r="I4026">
            <v>0</v>
          </cell>
          <cell r="J4026">
            <v>0</v>
          </cell>
          <cell r="K4026">
            <v>0</v>
          </cell>
          <cell r="L4026">
            <v>1000</v>
          </cell>
          <cell r="M4026">
            <v>1</v>
          </cell>
          <cell r="N4026" t="e">
            <v>#REF!</v>
          </cell>
          <cell r="O4026" t="str">
            <v>Abadi Tani, Toko</v>
          </cell>
          <cell r="P4026">
            <v>70000000</v>
          </cell>
          <cell r="Q4026">
            <v>1</v>
          </cell>
          <cell r="R4026">
            <v>1</v>
          </cell>
          <cell r="S4026" t="str">
            <v>*sumb*</v>
          </cell>
          <cell r="T4026" t="str">
            <v>*sumber jaya*</v>
          </cell>
        </row>
        <row r="4027">
          <cell r="B4027" t="str">
            <v>MUQI01</v>
          </cell>
          <cell r="C4027" t="str">
            <v>Muqida Rakhma</v>
          </cell>
          <cell r="D4027" t="str">
            <v>Muqida Rakhma</v>
          </cell>
          <cell r="E4027" t="str">
            <v>Ketaon Tengah, RT.014/RW.002 Kel. Banyudono, Kec. Banyudono</v>
          </cell>
          <cell r="F4027" t="str">
            <v xml:space="preserve"> Boyolali</v>
          </cell>
          <cell r="G4027" t="str">
            <v>Faisal</v>
          </cell>
          <cell r="H4027">
            <v>0</v>
          </cell>
          <cell r="I4027">
            <v>0</v>
          </cell>
          <cell r="J4027">
            <v>0</v>
          </cell>
          <cell r="K4027">
            <v>0</v>
          </cell>
          <cell r="L4027">
            <v>1000</v>
          </cell>
          <cell r="M4027">
            <v>1</v>
          </cell>
          <cell r="N4027" t="e">
            <v>#REF!</v>
          </cell>
          <cell r="O4027" t="str">
            <v>Abadi Tani, Toko</v>
          </cell>
          <cell r="P4027">
            <v>70000000</v>
          </cell>
          <cell r="Q4027">
            <v>1</v>
          </cell>
          <cell r="R4027">
            <v>1</v>
          </cell>
          <cell r="S4027" t="str">
            <v>*sumb*</v>
          </cell>
          <cell r="T4027" t="str">
            <v>*sumber jaya*</v>
          </cell>
        </row>
        <row r="4028">
          <cell r="B4028" t="str">
            <v>MURA03</v>
          </cell>
          <cell r="C4028" t="str">
            <v>Murah Jaya Wardani, CV</v>
          </cell>
          <cell r="D4028" t="str">
            <v>Murah Jaya Wardani, CV</v>
          </cell>
          <cell r="E4028" t="str">
            <v>JL. Diponegoro No.05 RT.001/RW.008, Kel. Palem, Kec. Kertosono</v>
          </cell>
          <cell r="F4028" t="str">
            <v>Nganjuk</v>
          </cell>
          <cell r="G4028" t="str">
            <v>Reni</v>
          </cell>
          <cell r="H4028">
            <v>0</v>
          </cell>
          <cell r="I4028">
            <v>0</v>
          </cell>
          <cell r="J4028">
            <v>0</v>
          </cell>
          <cell r="K4028">
            <v>0</v>
          </cell>
          <cell r="L4028">
            <v>1000</v>
          </cell>
          <cell r="M4028">
            <v>1</v>
          </cell>
          <cell r="N4028" t="e">
            <v>#REF!</v>
          </cell>
          <cell r="O4028" t="str">
            <v>Abadi Tani, Toko</v>
          </cell>
          <cell r="P4028">
            <v>70000000</v>
          </cell>
          <cell r="Q4028">
            <v>1</v>
          </cell>
          <cell r="R4028">
            <v>1</v>
          </cell>
          <cell r="S4028" t="str">
            <v>*sumb*</v>
          </cell>
          <cell r="T4028" t="str">
            <v>*sumber jaya*</v>
          </cell>
        </row>
        <row r="4029">
          <cell r="B4029" t="str">
            <v>LEST09</v>
          </cell>
          <cell r="C4029" t="str">
            <v>Murah Rejeki</v>
          </cell>
          <cell r="D4029" t="str">
            <v>Lestari</v>
          </cell>
          <cell r="E4029" t="str">
            <v>Plosorejo, RT.003/RW.009 Kel. Kandangan, Kec. Ngawi</v>
          </cell>
          <cell r="F4029" t="str">
            <v>Ngawi</v>
          </cell>
          <cell r="G4029" t="str">
            <v>Reni</v>
          </cell>
          <cell r="H4029">
            <v>0</v>
          </cell>
          <cell r="I4029">
            <v>0</v>
          </cell>
          <cell r="J4029">
            <v>0</v>
          </cell>
          <cell r="K4029">
            <v>0</v>
          </cell>
          <cell r="L4029">
            <v>1000</v>
          </cell>
          <cell r="M4029">
            <v>1</v>
          </cell>
          <cell r="N4029" t="e">
            <v>#REF!</v>
          </cell>
          <cell r="O4029" t="str">
            <v>Abadi Tani, Toko</v>
          </cell>
          <cell r="P4029">
            <v>70000000</v>
          </cell>
          <cell r="Q4029">
            <v>1</v>
          </cell>
          <cell r="R4029">
            <v>1</v>
          </cell>
          <cell r="S4029" t="str">
            <v>*sumb*</v>
          </cell>
          <cell r="T4029" t="str">
            <v>*sumber jaya*</v>
          </cell>
        </row>
        <row r="4030">
          <cell r="B4030" t="str">
            <v>MURA04</v>
          </cell>
          <cell r="C4030" t="str">
            <v>Murah Rizki/Khoridatul</v>
          </cell>
          <cell r="D4030" t="str">
            <v>Khoridatul Fitria</v>
          </cell>
          <cell r="E4030" t="str">
            <v>Dsn. Gendis RT.003/RW.001, Kel. Purwotengah, Kec. Papar</v>
          </cell>
          <cell r="F4030" t="str">
            <v>Kediri</v>
          </cell>
          <cell r="G4030" t="str">
            <v>Zakia</v>
          </cell>
          <cell r="H4030">
            <v>0</v>
          </cell>
          <cell r="I4030">
            <v>0</v>
          </cell>
          <cell r="J4030">
            <v>0</v>
          </cell>
          <cell r="K4030">
            <v>0</v>
          </cell>
          <cell r="L4030">
            <v>1000</v>
          </cell>
          <cell r="M4030">
            <v>1</v>
          </cell>
          <cell r="N4030" t="e">
            <v>#REF!</v>
          </cell>
          <cell r="O4030" t="str">
            <v>Abadi Tani, Toko</v>
          </cell>
          <cell r="P4030">
            <v>70000000</v>
          </cell>
          <cell r="Q4030">
            <v>1</v>
          </cell>
          <cell r="R4030">
            <v>1</v>
          </cell>
          <cell r="S4030" t="str">
            <v>*sumb*</v>
          </cell>
          <cell r="T4030" t="str">
            <v>*sumber jaya*</v>
          </cell>
        </row>
        <row r="4031">
          <cell r="B4031" t="str">
            <v>MURI01</v>
          </cell>
          <cell r="C4031" t="str">
            <v>Muria Tani</v>
          </cell>
          <cell r="D4031" t="str">
            <v>Tjing Hartono</v>
          </cell>
          <cell r="E4031" t="str">
            <v>Gabus, RT.005/RW.004, Kel. Gabus, Kec. Gabus</v>
          </cell>
          <cell r="F4031" t="str">
            <v>Pati</v>
          </cell>
          <cell r="G4031" t="str">
            <v>Hendra</v>
          </cell>
          <cell r="H4031">
            <v>0</v>
          </cell>
          <cell r="I4031">
            <v>0</v>
          </cell>
          <cell r="J4031">
            <v>0</v>
          </cell>
          <cell r="K4031">
            <v>0</v>
          </cell>
          <cell r="L4031">
            <v>1000000000</v>
          </cell>
          <cell r="M4031">
            <v>1</v>
          </cell>
          <cell r="N4031" t="e">
            <v>#REF!</v>
          </cell>
          <cell r="O4031" t="str">
            <v>Abadi Tani, Toko</v>
          </cell>
          <cell r="P4031">
            <v>70000000</v>
          </cell>
          <cell r="Q4031">
            <v>1</v>
          </cell>
          <cell r="R4031">
            <v>1</v>
          </cell>
          <cell r="S4031" t="str">
            <v>*sumb*</v>
          </cell>
          <cell r="T4031" t="str">
            <v>*sumber jaya*</v>
          </cell>
        </row>
        <row r="4032">
          <cell r="B4032" t="str">
            <v>MURN05</v>
          </cell>
          <cell r="C4032" t="str">
            <v>Murni</v>
          </cell>
          <cell r="D4032" t="str">
            <v>Murni</v>
          </cell>
          <cell r="E4032" t="str">
            <v>Jalan Raya Wates Wetan RT.013/RW.002 , Dusun Kopangan, Ranuyoso</v>
          </cell>
          <cell r="F4032" t="str">
            <v>Lumajang</v>
          </cell>
          <cell r="G4032" t="str">
            <v>Faisal</v>
          </cell>
          <cell r="H4032">
            <v>0</v>
          </cell>
          <cell r="I4032">
            <v>0</v>
          </cell>
          <cell r="J4032">
            <v>0</v>
          </cell>
          <cell r="K4032">
            <v>0</v>
          </cell>
          <cell r="L4032">
            <v>1000</v>
          </cell>
          <cell r="M4032">
            <v>1</v>
          </cell>
          <cell r="N4032" t="e">
            <v>#REF!</v>
          </cell>
          <cell r="O4032" t="str">
            <v>Abadi Tani, Toko</v>
          </cell>
          <cell r="P4032">
            <v>70000000</v>
          </cell>
          <cell r="Q4032">
            <v>1</v>
          </cell>
          <cell r="R4032">
            <v>1</v>
          </cell>
          <cell r="S4032" t="str">
            <v>*sumb*</v>
          </cell>
          <cell r="T4032" t="str">
            <v>*sumber jaya*</v>
          </cell>
        </row>
        <row r="4033">
          <cell r="B4033" t="str">
            <v>MURN01</v>
          </cell>
          <cell r="C4033" t="str">
            <v>Murni Tani/Hendro</v>
          </cell>
          <cell r="D4033" t="str">
            <v>Hendro Susanto Poo</v>
          </cell>
          <cell r="E4033" t="str">
            <v>Jl. Pb. Sudirman 3/563, RT.015/RW.004 Ds. Blundungan, Kec. Bondowoso, Kab. Bondowoso</v>
          </cell>
          <cell r="F4033" t="str">
            <v>Bondowoso</v>
          </cell>
          <cell r="G4033" t="str">
            <v>Faris</v>
          </cell>
          <cell r="H4033">
            <v>0</v>
          </cell>
          <cell r="I4033">
            <v>0</v>
          </cell>
          <cell r="J4033">
            <v>0</v>
          </cell>
          <cell r="K4033">
            <v>0</v>
          </cell>
          <cell r="L4033">
            <v>1000</v>
          </cell>
          <cell r="M4033">
            <v>1</v>
          </cell>
          <cell r="N4033" t="e">
            <v>#REF!</v>
          </cell>
          <cell r="O4033" t="str">
            <v>Abadi Tani, Toko</v>
          </cell>
          <cell r="P4033">
            <v>70000000</v>
          </cell>
          <cell r="Q4033">
            <v>1</v>
          </cell>
          <cell r="R4033">
            <v>1</v>
          </cell>
          <cell r="S4033" t="str">
            <v>*sumb*</v>
          </cell>
          <cell r="T4033" t="str">
            <v>*sumber jaya*</v>
          </cell>
        </row>
        <row r="4034">
          <cell r="B4034" t="str">
            <v>MURN03</v>
          </cell>
          <cell r="C4034" t="str">
            <v>Murni, UD</v>
          </cell>
          <cell r="D4034" t="str">
            <v>Ahmad Romsi</v>
          </cell>
          <cell r="E4034" t="str">
            <v>Dsn. Dedder, RT.004/RW.002 Cangkreng, Lenteng, Kab. Sumenep</v>
          </cell>
          <cell r="F4034" t="str">
            <v>Sumenep</v>
          </cell>
          <cell r="G4034" t="str">
            <v>Zakia</v>
          </cell>
          <cell r="H4034">
            <v>0</v>
          </cell>
          <cell r="I4034">
            <v>0</v>
          </cell>
          <cell r="J4034">
            <v>0</v>
          </cell>
          <cell r="K4034">
            <v>0</v>
          </cell>
          <cell r="L4034">
            <v>50000000</v>
          </cell>
          <cell r="M4034">
            <v>1</v>
          </cell>
          <cell r="N4034" t="e">
            <v>#REF!</v>
          </cell>
          <cell r="O4034" t="str">
            <v>Abadi Tani, Toko</v>
          </cell>
          <cell r="P4034">
            <v>70000000</v>
          </cell>
          <cell r="Q4034">
            <v>1</v>
          </cell>
          <cell r="R4034">
            <v>1</v>
          </cell>
          <cell r="S4034" t="str">
            <v>*sumb*</v>
          </cell>
          <cell r="T4034" t="str">
            <v>*sumber jaya*</v>
          </cell>
        </row>
        <row r="4035">
          <cell r="B4035" t="str">
            <v>MURN04</v>
          </cell>
          <cell r="C4035" t="str">
            <v>Murniati</v>
          </cell>
          <cell r="D4035" t="str">
            <v>Murniati</v>
          </cell>
          <cell r="E4035" t="str">
            <v>Jalan Ratu Pengadilan, Kartaraharja, Tulang Bawang Udik, Kab. Tulang Bawang barat</v>
          </cell>
          <cell r="F4035" t="str">
            <v>Lampung</v>
          </cell>
          <cell r="G4035" t="str">
            <v>Faisal</v>
          </cell>
          <cell r="H4035">
            <v>0</v>
          </cell>
          <cell r="I4035">
            <v>0</v>
          </cell>
          <cell r="J4035">
            <v>0</v>
          </cell>
          <cell r="K4035">
            <v>0</v>
          </cell>
          <cell r="L4035">
            <v>1000</v>
          </cell>
          <cell r="M4035">
            <v>1</v>
          </cell>
          <cell r="N4035" t="e">
            <v>#REF!</v>
          </cell>
          <cell r="O4035" t="str">
            <v>Abadi Tani, Toko</v>
          </cell>
          <cell r="P4035">
            <v>70000000</v>
          </cell>
          <cell r="Q4035">
            <v>1</v>
          </cell>
          <cell r="R4035">
            <v>1</v>
          </cell>
          <cell r="S4035" t="str">
            <v>*sumb*</v>
          </cell>
          <cell r="T4035" t="str">
            <v>*sumber jaya*</v>
          </cell>
        </row>
        <row r="4036">
          <cell r="B4036" t="str">
            <v>MUSS01</v>
          </cell>
          <cell r="C4036" t="str">
            <v>Mus online</v>
          </cell>
          <cell r="D4036" t="str">
            <v>Mus online</v>
          </cell>
          <cell r="E4036" t="str">
            <v>Jalan Gunung Putri RT.009/RW.002, Kretek 01, Taman krocok</v>
          </cell>
          <cell r="F4036" t="str">
            <v>Bondowoso</v>
          </cell>
          <cell r="G4036" t="str">
            <v>Faisal</v>
          </cell>
          <cell r="H4036">
            <v>0</v>
          </cell>
          <cell r="I4036">
            <v>0</v>
          </cell>
          <cell r="J4036">
            <v>0</v>
          </cell>
          <cell r="K4036">
            <v>0</v>
          </cell>
          <cell r="L4036">
            <v>1000</v>
          </cell>
          <cell r="M4036">
            <v>1</v>
          </cell>
          <cell r="N4036" t="e">
            <v>#REF!</v>
          </cell>
          <cell r="O4036" t="str">
            <v>Abadi Tani, Toko</v>
          </cell>
          <cell r="P4036">
            <v>70000000</v>
          </cell>
          <cell r="Q4036">
            <v>1</v>
          </cell>
          <cell r="R4036">
            <v>1</v>
          </cell>
          <cell r="S4036" t="str">
            <v>*sumb*</v>
          </cell>
          <cell r="T4036" t="str">
            <v>*sumber jaya*</v>
          </cell>
        </row>
        <row r="4037">
          <cell r="B4037" t="str">
            <v>MUSB01</v>
          </cell>
          <cell r="C4037" t="str">
            <v>Musbichin</v>
          </cell>
          <cell r="D4037" t="str">
            <v>Musbichin</v>
          </cell>
          <cell r="E4037" t="str">
            <v>Pondok Pesantren Darul Furqon Jungpasir, Kel. Krajan, Jungpasir Kec. Wedung</v>
          </cell>
          <cell r="F4037" t="str">
            <v>Demak</v>
          </cell>
          <cell r="G4037" t="str">
            <v>Faisal</v>
          </cell>
          <cell r="H4037">
            <v>0</v>
          </cell>
          <cell r="I4037">
            <v>0</v>
          </cell>
          <cell r="J4037">
            <v>0</v>
          </cell>
          <cell r="K4037">
            <v>0</v>
          </cell>
          <cell r="L4037">
            <v>1000</v>
          </cell>
          <cell r="M4037">
            <v>1</v>
          </cell>
          <cell r="N4037" t="e">
            <v>#REF!</v>
          </cell>
          <cell r="O4037" t="str">
            <v>Abadi Tani, Toko</v>
          </cell>
          <cell r="P4037">
            <v>70000000</v>
          </cell>
          <cell r="Q4037">
            <v>1</v>
          </cell>
          <cell r="R4037">
            <v>1</v>
          </cell>
          <cell r="S4037" t="str">
            <v>*sumb*</v>
          </cell>
          <cell r="T4037" t="str">
            <v>*sumber jaya*</v>
          </cell>
        </row>
        <row r="4038">
          <cell r="B4038" t="str">
            <v>MUSD01</v>
          </cell>
          <cell r="C4038" t="str">
            <v>Musdalifah</v>
          </cell>
          <cell r="D4038" t="str">
            <v>Musdalifah</v>
          </cell>
          <cell r="E4038" t="str">
            <v>Kantor Desa Rompe Gading, Jalan Rompe Gading, Rompe Gading, Cenrana, Kab. Maros</v>
          </cell>
          <cell r="F4038" t="str">
            <v>Sulawesi Selatan</v>
          </cell>
          <cell r="G4038" t="str">
            <v>Faisal</v>
          </cell>
          <cell r="H4038">
            <v>0</v>
          </cell>
          <cell r="I4038">
            <v>0</v>
          </cell>
          <cell r="J4038">
            <v>0</v>
          </cell>
          <cell r="K4038">
            <v>0</v>
          </cell>
          <cell r="L4038">
            <v>1000</v>
          </cell>
          <cell r="M4038">
            <v>1</v>
          </cell>
          <cell r="N4038" t="e">
            <v>#REF!</v>
          </cell>
          <cell r="O4038" t="str">
            <v>Abadi Tani, Toko</v>
          </cell>
          <cell r="P4038">
            <v>70000000</v>
          </cell>
          <cell r="Q4038">
            <v>1</v>
          </cell>
          <cell r="R4038">
            <v>1</v>
          </cell>
          <cell r="S4038" t="str">
            <v>*sumb*</v>
          </cell>
          <cell r="T4038" t="str">
            <v>*sumber jaya*</v>
          </cell>
        </row>
        <row r="4039">
          <cell r="B4039" t="str">
            <v>MUSH01</v>
          </cell>
          <cell r="C4039" t="str">
            <v>Musholli</v>
          </cell>
          <cell r="D4039" t="str">
            <v>Musholli</v>
          </cell>
          <cell r="E4039" t="str">
            <v>Handil RT.004/RW.005, Desa Pengalaman , Banjar Martapura Barat</v>
          </cell>
          <cell r="F4039" t="str">
            <v>Kalimantan Selatan</v>
          </cell>
          <cell r="G4039" t="str">
            <v>Faisal</v>
          </cell>
          <cell r="H4039">
            <v>0</v>
          </cell>
          <cell r="I4039">
            <v>0</v>
          </cell>
          <cell r="J4039">
            <v>0</v>
          </cell>
          <cell r="K4039">
            <v>0</v>
          </cell>
          <cell r="L4039">
            <v>1000</v>
          </cell>
          <cell r="M4039">
            <v>1</v>
          </cell>
          <cell r="N4039" t="e">
            <v>#REF!</v>
          </cell>
          <cell r="O4039" t="str">
            <v>Abadi Tani, Toko</v>
          </cell>
          <cell r="P4039">
            <v>70000000</v>
          </cell>
          <cell r="Q4039">
            <v>1</v>
          </cell>
          <cell r="R4039">
            <v>1</v>
          </cell>
          <cell r="S4039" t="str">
            <v>*sumb*</v>
          </cell>
          <cell r="T4039" t="str">
            <v>*sumber jaya*</v>
          </cell>
        </row>
        <row r="4040">
          <cell r="B4040" t="str">
            <v>MUSI01</v>
          </cell>
          <cell r="C4040" t="str">
            <v>Musi Maju Makmur, PT</v>
          </cell>
          <cell r="D4040" t="str">
            <v>Musi Maju Makmur, PT</v>
          </cell>
          <cell r="E4040" t="str">
            <v>Jl. Raya Natar Hajimena RT.001/RW.000, Haji Mena, Natar, Kab. Lampung Selatan</v>
          </cell>
          <cell r="F4040" t="str">
            <v>Lampung</v>
          </cell>
          <cell r="G4040" t="str">
            <v>Hendra</v>
          </cell>
          <cell r="H4040">
            <v>0</v>
          </cell>
          <cell r="I4040">
            <v>0</v>
          </cell>
          <cell r="J4040">
            <v>0</v>
          </cell>
          <cell r="K4040">
            <v>0</v>
          </cell>
          <cell r="L4040">
            <v>1000</v>
          </cell>
          <cell r="M4040">
            <v>1</v>
          </cell>
          <cell r="N4040" t="e">
            <v>#REF!</v>
          </cell>
          <cell r="O4040" t="str">
            <v>Abadi Tani, Toko</v>
          </cell>
          <cell r="P4040">
            <v>70000000</v>
          </cell>
          <cell r="Q4040">
            <v>1</v>
          </cell>
          <cell r="R4040">
            <v>1</v>
          </cell>
          <cell r="S4040" t="str">
            <v>*sumb*</v>
          </cell>
          <cell r="T4040" t="str">
            <v>*sumber jaya*</v>
          </cell>
        </row>
        <row r="4041">
          <cell r="B4041" t="str">
            <v>MUSL04</v>
          </cell>
          <cell r="C4041" t="str">
            <v>Muslichuddin Effendi</v>
          </cell>
          <cell r="D4041" t="str">
            <v>Muslichuddin Effendi</v>
          </cell>
          <cell r="E4041" t="str">
            <v>Dsn. Balak Lor RT.002/RW.003, Balak, Songgon</v>
          </cell>
          <cell r="F4041" t="str">
            <v>Banyuwangi</v>
          </cell>
          <cell r="G4041" t="str">
            <v>Faisal</v>
          </cell>
          <cell r="H4041">
            <v>0</v>
          </cell>
          <cell r="I4041">
            <v>0</v>
          </cell>
          <cell r="J4041">
            <v>0</v>
          </cell>
          <cell r="K4041">
            <v>0</v>
          </cell>
          <cell r="L4041">
            <v>1000</v>
          </cell>
          <cell r="M4041">
            <v>1</v>
          </cell>
          <cell r="N4041" t="e">
            <v>#REF!</v>
          </cell>
          <cell r="O4041" t="str">
            <v>Abadi Tani, Toko</v>
          </cell>
          <cell r="P4041">
            <v>70000000</v>
          </cell>
          <cell r="Q4041">
            <v>1</v>
          </cell>
          <cell r="R4041">
            <v>1</v>
          </cell>
          <cell r="S4041" t="str">
            <v>*sumb*</v>
          </cell>
          <cell r="T4041" t="str">
            <v>*sumber jaya*</v>
          </cell>
        </row>
        <row r="4042">
          <cell r="B4042" t="str">
            <v>MUSL03</v>
          </cell>
          <cell r="C4042" t="str">
            <v>Muslihan</v>
          </cell>
          <cell r="D4042" t="str">
            <v>Muslihan</v>
          </cell>
          <cell r="E4042" t="str">
            <v>Jalan Nakula, RT.007/RW.004, Desa Pasir, Mijen</v>
          </cell>
          <cell r="F4042" t="str">
            <v>Demak</v>
          </cell>
          <cell r="G4042" t="str">
            <v>Faisal</v>
          </cell>
          <cell r="H4042">
            <v>0</v>
          </cell>
          <cell r="I4042">
            <v>0</v>
          </cell>
          <cell r="J4042">
            <v>0</v>
          </cell>
          <cell r="K4042">
            <v>0</v>
          </cell>
          <cell r="L4042">
            <v>1000</v>
          </cell>
          <cell r="M4042">
            <v>1</v>
          </cell>
          <cell r="N4042" t="e">
            <v>#REF!</v>
          </cell>
          <cell r="O4042" t="str">
            <v>Abadi Tani, Toko</v>
          </cell>
          <cell r="P4042">
            <v>70000000</v>
          </cell>
          <cell r="Q4042">
            <v>1</v>
          </cell>
          <cell r="R4042">
            <v>1</v>
          </cell>
          <cell r="S4042" t="str">
            <v>*sumb*</v>
          </cell>
          <cell r="T4042" t="str">
            <v>*sumber jaya*</v>
          </cell>
        </row>
        <row r="4043">
          <cell r="B4043" t="str">
            <v>MUSL01</v>
          </cell>
          <cell r="C4043" t="str">
            <v>Muslimah, Toko</v>
          </cell>
          <cell r="D4043" t="str">
            <v>Muslimah</v>
          </cell>
          <cell r="E4043" t="str">
            <v>Ngali, RT.009/RW.002 Kel. Ngali, Kec. Belo</v>
          </cell>
          <cell r="F4043" t="str">
            <v>Bima</v>
          </cell>
          <cell r="G4043" t="str">
            <v>Hendra</v>
          </cell>
          <cell r="H4043">
            <v>0</v>
          </cell>
          <cell r="I4043">
            <v>0</v>
          </cell>
          <cell r="J4043">
            <v>0</v>
          </cell>
          <cell r="K4043">
            <v>0</v>
          </cell>
          <cell r="L4043">
            <v>1000</v>
          </cell>
          <cell r="M4043">
            <v>1</v>
          </cell>
          <cell r="N4043" t="e">
            <v>#REF!</v>
          </cell>
          <cell r="O4043" t="str">
            <v>Abadi Tani, Toko</v>
          </cell>
          <cell r="P4043">
            <v>70000000</v>
          </cell>
          <cell r="Q4043">
            <v>1</v>
          </cell>
          <cell r="R4043">
            <v>1</v>
          </cell>
          <cell r="S4043" t="str">
            <v>*sumb*</v>
          </cell>
          <cell r="T4043" t="str">
            <v>*sumber jaya*</v>
          </cell>
        </row>
        <row r="4044">
          <cell r="B4044" t="str">
            <v>MUSL02</v>
          </cell>
          <cell r="C4044" t="str">
            <v>Muslimah, UD</v>
          </cell>
          <cell r="D4044" t="str">
            <v>Muslimah</v>
          </cell>
          <cell r="E4044" t="str">
            <v>Dena, RT.008/RW.003, Kel. Dena, Kec. Madapangga</v>
          </cell>
          <cell r="F4044" t="str">
            <v>Bima</v>
          </cell>
          <cell r="G4044" t="str">
            <v>Hendra</v>
          </cell>
          <cell r="H4044">
            <v>0</v>
          </cell>
          <cell r="I4044">
            <v>0</v>
          </cell>
          <cell r="J4044">
            <v>0</v>
          </cell>
          <cell r="K4044">
            <v>0</v>
          </cell>
          <cell r="L4044">
            <v>1000</v>
          </cell>
          <cell r="M4044">
            <v>1</v>
          </cell>
          <cell r="N4044" t="e">
            <v>#REF!</v>
          </cell>
          <cell r="O4044" t="str">
            <v>Abadi Tani, Toko</v>
          </cell>
          <cell r="P4044">
            <v>70000000</v>
          </cell>
          <cell r="Q4044">
            <v>1</v>
          </cell>
          <cell r="R4044">
            <v>1</v>
          </cell>
          <cell r="S4044" t="str">
            <v>*sumb*</v>
          </cell>
          <cell r="T4044" t="str">
            <v>*sumber jaya*</v>
          </cell>
        </row>
        <row r="4045">
          <cell r="B4045" t="str">
            <v>MUSM01</v>
          </cell>
          <cell r="C4045" t="str">
            <v>Musmuliadin</v>
          </cell>
          <cell r="D4045" t="str">
            <v>Musmuliadin</v>
          </cell>
          <cell r="E4045" t="str">
            <v>Jl. Gatot Subroto, Mpunda, Kel. Santi, Kota Bima</v>
          </cell>
          <cell r="F4045" t="str">
            <v>Bima</v>
          </cell>
          <cell r="G4045" t="str">
            <v>Faisal</v>
          </cell>
          <cell r="H4045">
            <v>0</v>
          </cell>
          <cell r="I4045">
            <v>0</v>
          </cell>
          <cell r="J4045">
            <v>0</v>
          </cell>
          <cell r="K4045">
            <v>0</v>
          </cell>
          <cell r="L4045">
            <v>1000</v>
          </cell>
          <cell r="M4045">
            <v>1</v>
          </cell>
          <cell r="N4045" t="e">
            <v>#REF!</v>
          </cell>
          <cell r="O4045" t="str">
            <v>Abadi Tani, Toko</v>
          </cell>
          <cell r="P4045">
            <v>70000000</v>
          </cell>
          <cell r="Q4045">
            <v>1</v>
          </cell>
          <cell r="R4045">
            <v>1</v>
          </cell>
          <cell r="S4045" t="str">
            <v>*sumb*</v>
          </cell>
          <cell r="T4045" t="str">
            <v>*sumber jaya*</v>
          </cell>
        </row>
        <row r="4046">
          <cell r="B4046" t="str">
            <v>MUST12</v>
          </cell>
          <cell r="C4046" t="str">
            <v>Mustaji</v>
          </cell>
          <cell r="D4046" t="str">
            <v>Mustaji</v>
          </cell>
          <cell r="E4046" t="str">
            <v>Jalan Gunung Putri No. 17 RT.009/RW.002, Desa Kretek 1, Taman Krocok</v>
          </cell>
          <cell r="F4046" t="str">
            <v>Bondowoso</v>
          </cell>
          <cell r="G4046" t="str">
            <v>Faisal</v>
          </cell>
          <cell r="H4046">
            <v>0</v>
          </cell>
          <cell r="I4046">
            <v>0</v>
          </cell>
          <cell r="J4046">
            <v>0</v>
          </cell>
          <cell r="K4046">
            <v>0</v>
          </cell>
          <cell r="L4046">
            <v>1000</v>
          </cell>
          <cell r="M4046">
            <v>1</v>
          </cell>
          <cell r="N4046" t="e">
            <v>#REF!</v>
          </cell>
          <cell r="O4046" t="str">
            <v>Abadi Tani, Toko</v>
          </cell>
          <cell r="P4046">
            <v>70000000</v>
          </cell>
          <cell r="Q4046">
            <v>1</v>
          </cell>
          <cell r="R4046">
            <v>1</v>
          </cell>
          <cell r="S4046" t="str">
            <v>*sumb*</v>
          </cell>
          <cell r="T4046" t="str">
            <v>*sumber jaya*</v>
          </cell>
        </row>
        <row r="4047">
          <cell r="B4047" t="str">
            <v>MUST05</v>
          </cell>
          <cell r="C4047" t="str">
            <v>Mustakim Tani/Mustakim</v>
          </cell>
          <cell r="D4047" t="str">
            <v>Mustakim</v>
          </cell>
          <cell r="E4047" t="str">
            <v>Dusun Setembel RT.005/RW.002Kel. Gambiran, Kec. Gambiran</v>
          </cell>
          <cell r="F4047" t="str">
            <v>Banyuwangi</v>
          </cell>
          <cell r="G4047" t="str">
            <v>Faris</v>
          </cell>
          <cell r="H4047">
            <v>0</v>
          </cell>
          <cell r="I4047">
            <v>0</v>
          </cell>
          <cell r="J4047">
            <v>0</v>
          </cell>
          <cell r="K4047">
            <v>0</v>
          </cell>
          <cell r="L4047">
            <v>30000000</v>
          </cell>
          <cell r="M4047">
            <v>1</v>
          </cell>
          <cell r="N4047" t="e">
            <v>#REF!</v>
          </cell>
          <cell r="O4047" t="str">
            <v>Abadi Tani, Toko</v>
          </cell>
          <cell r="P4047">
            <v>70000000</v>
          </cell>
          <cell r="Q4047">
            <v>1</v>
          </cell>
          <cell r="R4047">
            <v>1</v>
          </cell>
          <cell r="S4047" t="str">
            <v>*sumb*</v>
          </cell>
          <cell r="T4047" t="str">
            <v>*sumber jaya*</v>
          </cell>
        </row>
        <row r="4048">
          <cell r="B4048" t="str">
            <v>MUST15</v>
          </cell>
          <cell r="C4048" t="str">
            <v>Mustaqim</v>
          </cell>
          <cell r="D4048" t="str">
            <v>Mustaqim</v>
          </cell>
          <cell r="E4048" t="str">
            <v>Jalan Desa Pesanggrahan RT.001/RW.001 , Pesanggrahan, Laren</v>
          </cell>
          <cell r="F4048" t="str">
            <v>Lamongan</v>
          </cell>
          <cell r="G4048" t="str">
            <v>Faisal</v>
          </cell>
          <cell r="H4048">
            <v>0</v>
          </cell>
          <cell r="I4048">
            <v>0</v>
          </cell>
          <cell r="J4048">
            <v>0</v>
          </cell>
          <cell r="K4048">
            <v>0</v>
          </cell>
          <cell r="L4048">
            <v>1000</v>
          </cell>
          <cell r="M4048">
            <v>1</v>
          </cell>
          <cell r="N4048" t="e">
            <v>#REF!</v>
          </cell>
          <cell r="O4048" t="str">
            <v>Abadi Tani, Toko</v>
          </cell>
          <cell r="P4048">
            <v>70000000</v>
          </cell>
          <cell r="Q4048">
            <v>1</v>
          </cell>
          <cell r="R4048">
            <v>1</v>
          </cell>
          <cell r="S4048" t="str">
            <v>*sumb*</v>
          </cell>
          <cell r="T4048" t="str">
            <v>*sumber jaya*</v>
          </cell>
        </row>
        <row r="4049">
          <cell r="B4049" t="str">
            <v>MUST13</v>
          </cell>
          <cell r="C4049" t="str">
            <v>Musthofa Yasin</v>
          </cell>
          <cell r="D4049" t="str">
            <v>Musthofa Yasin</v>
          </cell>
          <cell r="E4049" t="str">
            <v>Jalan Karangbendo RT.001/RW.007, Desa Karangbendo, Kec. Tekung (Masjid Darul Falah Karangbendo ke selatan 2 rmh, Bengkel Cahaya B)</v>
          </cell>
          <cell r="F4049" t="str">
            <v>Lumajang</v>
          </cell>
          <cell r="G4049" t="str">
            <v>Faisal</v>
          </cell>
          <cell r="H4049">
            <v>0</v>
          </cell>
          <cell r="I4049">
            <v>0</v>
          </cell>
          <cell r="J4049">
            <v>0</v>
          </cell>
          <cell r="K4049">
            <v>0</v>
          </cell>
          <cell r="L4049">
            <v>1000</v>
          </cell>
          <cell r="M4049">
            <v>1</v>
          </cell>
          <cell r="N4049" t="e">
            <v>#REF!</v>
          </cell>
          <cell r="O4049" t="str">
            <v>Abadi Tani, Toko</v>
          </cell>
          <cell r="P4049">
            <v>70000000</v>
          </cell>
          <cell r="Q4049">
            <v>1</v>
          </cell>
          <cell r="R4049">
            <v>1</v>
          </cell>
          <cell r="S4049" t="str">
            <v>*sumb*</v>
          </cell>
          <cell r="T4049" t="str">
            <v>*sumber jaya*</v>
          </cell>
        </row>
        <row r="4050">
          <cell r="B4050" t="str">
            <v>MUST14</v>
          </cell>
          <cell r="C4050" t="str">
            <v>Musthofa Yasin Ruan</v>
          </cell>
          <cell r="D4050" t="str">
            <v>Musthofa Yasin Ruan</v>
          </cell>
          <cell r="E4050" t="str">
            <v>Dusun Sekarwadung RT.001/RW.007, Karangbendo, Kec. Tekung</v>
          </cell>
          <cell r="F4050" t="str">
            <v>Lumajang</v>
          </cell>
          <cell r="G4050" t="str">
            <v>Faisal</v>
          </cell>
          <cell r="H4050">
            <v>0</v>
          </cell>
          <cell r="I4050">
            <v>0</v>
          </cell>
          <cell r="J4050">
            <v>0</v>
          </cell>
          <cell r="K4050">
            <v>0</v>
          </cell>
          <cell r="L4050">
            <v>1000</v>
          </cell>
          <cell r="M4050">
            <v>1</v>
          </cell>
          <cell r="N4050" t="e">
            <v>#REF!</v>
          </cell>
          <cell r="O4050" t="str">
            <v>Abadi Tani, Toko</v>
          </cell>
          <cell r="P4050">
            <v>70000000</v>
          </cell>
          <cell r="Q4050">
            <v>1</v>
          </cell>
          <cell r="R4050">
            <v>1</v>
          </cell>
          <cell r="S4050" t="str">
            <v>*sumb*</v>
          </cell>
          <cell r="T4050" t="str">
            <v>*sumber jaya*</v>
          </cell>
        </row>
        <row r="4051">
          <cell r="B4051" t="str">
            <v>MUST02</v>
          </cell>
          <cell r="C4051" t="str">
            <v>Mustika Sari, UD</v>
          </cell>
          <cell r="D4051" t="str">
            <v>Mustaha L Aly, H</v>
          </cell>
          <cell r="E4051" t="str">
            <v>Pari Jatah Kulon - Srono</v>
          </cell>
          <cell r="F4051" t="str">
            <v>Banyuwangi</v>
          </cell>
          <cell r="G4051" t="str">
            <v>Faris</v>
          </cell>
          <cell r="H4051">
            <v>0</v>
          </cell>
          <cell r="I4051">
            <v>0</v>
          </cell>
          <cell r="J4051">
            <v>0</v>
          </cell>
          <cell r="K4051">
            <v>0</v>
          </cell>
          <cell r="L4051">
            <v>1000</v>
          </cell>
          <cell r="M4051">
            <v>1</v>
          </cell>
          <cell r="N4051" t="e">
            <v>#REF!</v>
          </cell>
          <cell r="O4051" t="str">
            <v>Abadi Tani, Toko</v>
          </cell>
          <cell r="P4051">
            <v>70000000</v>
          </cell>
          <cell r="Q4051">
            <v>1</v>
          </cell>
          <cell r="R4051">
            <v>1</v>
          </cell>
          <cell r="S4051" t="str">
            <v>*sumb*</v>
          </cell>
          <cell r="T4051" t="str">
            <v>*sumber jaya*</v>
          </cell>
        </row>
        <row r="4052">
          <cell r="B4052" t="str">
            <v>MUST08</v>
          </cell>
          <cell r="C4052" t="str">
            <v>Mustika Tani/Afif</v>
          </cell>
          <cell r="D4052" t="str">
            <v>Afif Setiawan</v>
          </cell>
          <cell r="E4052" t="str">
            <v>Ds. Botosengon Jl. Demak-Godong, Botosengon, Dempet</v>
          </cell>
          <cell r="F4052" t="str">
            <v>Demak</v>
          </cell>
          <cell r="G4052" t="str">
            <v>Hendra</v>
          </cell>
          <cell r="H4052">
            <v>0</v>
          </cell>
          <cell r="I4052">
            <v>0</v>
          </cell>
          <cell r="J4052">
            <v>0</v>
          </cell>
          <cell r="K4052">
            <v>0</v>
          </cell>
          <cell r="L4052">
            <v>1000</v>
          </cell>
          <cell r="M4052">
            <v>1</v>
          </cell>
          <cell r="N4052" t="e">
            <v>#REF!</v>
          </cell>
          <cell r="O4052" t="str">
            <v>Abadi Tani, Toko</v>
          </cell>
          <cell r="P4052">
            <v>70000000</v>
          </cell>
          <cell r="Q4052">
            <v>1</v>
          </cell>
          <cell r="R4052">
            <v>1</v>
          </cell>
          <cell r="S4052" t="str">
            <v>*sumb*</v>
          </cell>
          <cell r="T4052" t="str">
            <v>*sumber jaya*</v>
          </cell>
        </row>
        <row r="4053">
          <cell r="B4053" t="str">
            <v>MUST03</v>
          </cell>
          <cell r="C4053" t="str">
            <v>Mustika Tani/Sujarwo</v>
          </cell>
          <cell r="D4053" t="str">
            <v>Sudjarwo</v>
          </cell>
          <cell r="E4053" t="str">
            <v>Dukuh Krajan, RT.001/RW.001, Maguwan Sambit</v>
          </cell>
          <cell r="F4053" t="str">
            <v>Ponorogo</v>
          </cell>
          <cell r="G4053" t="str">
            <v>Reni</v>
          </cell>
          <cell r="H4053">
            <v>0</v>
          </cell>
          <cell r="I4053">
            <v>0</v>
          </cell>
          <cell r="J4053">
            <v>0</v>
          </cell>
          <cell r="K4053">
            <v>0</v>
          </cell>
          <cell r="L4053">
            <v>150000000</v>
          </cell>
          <cell r="M4053">
            <v>1</v>
          </cell>
          <cell r="N4053" t="e">
            <v>#REF!</v>
          </cell>
          <cell r="O4053" t="str">
            <v>Abadi Tani, Toko</v>
          </cell>
          <cell r="P4053">
            <v>70000000</v>
          </cell>
          <cell r="Q4053">
            <v>1</v>
          </cell>
          <cell r="R4053">
            <v>1</v>
          </cell>
          <cell r="S4053" t="str">
            <v>*sumb*</v>
          </cell>
          <cell r="T4053" t="str">
            <v>*sumber jaya*</v>
          </cell>
        </row>
        <row r="4054">
          <cell r="B4054" t="str">
            <v>MUST11</v>
          </cell>
          <cell r="C4054" t="str">
            <v>Mustofa Lumajang</v>
          </cell>
          <cell r="D4054" t="str">
            <v>Mustofa Lumajang</v>
          </cell>
          <cell r="E4054" t="str">
            <v>Kampung Renteng RT.001/RW.006, Desa Oro-oro Ombo, Kec. Pronojiwo</v>
          </cell>
          <cell r="F4054" t="str">
            <v>Lumajang</v>
          </cell>
          <cell r="G4054" t="str">
            <v>Faisal</v>
          </cell>
          <cell r="H4054">
            <v>0</v>
          </cell>
          <cell r="I4054">
            <v>0</v>
          </cell>
          <cell r="J4054">
            <v>0</v>
          </cell>
          <cell r="K4054">
            <v>0</v>
          </cell>
          <cell r="L4054">
            <v>1000</v>
          </cell>
          <cell r="M4054">
            <v>1</v>
          </cell>
          <cell r="N4054" t="e">
            <v>#REF!</v>
          </cell>
          <cell r="O4054" t="str">
            <v>Abadi Tani, Toko</v>
          </cell>
          <cell r="P4054">
            <v>70000000</v>
          </cell>
          <cell r="Q4054">
            <v>1</v>
          </cell>
          <cell r="R4054">
            <v>1</v>
          </cell>
          <cell r="S4054" t="str">
            <v>*sumb*</v>
          </cell>
          <cell r="T4054" t="str">
            <v>*sumber jaya*</v>
          </cell>
        </row>
        <row r="4055">
          <cell r="B4055" t="str">
            <v>MUST09</v>
          </cell>
          <cell r="C4055" t="str">
            <v>Mustofa Misran</v>
          </cell>
          <cell r="D4055" t="str">
            <v>Mustofa Misran</v>
          </cell>
          <cell r="E4055" t="str">
            <v>Perbatasan Gumelar Curahmalang Masjid Muhammadiyah Masuk Ke Barat, Kec. Balung</v>
          </cell>
          <cell r="F4055" t="str">
            <v>Jember</v>
          </cell>
          <cell r="G4055" t="str">
            <v>Faisal</v>
          </cell>
          <cell r="H4055">
            <v>0</v>
          </cell>
          <cell r="I4055">
            <v>0</v>
          </cell>
          <cell r="J4055">
            <v>0</v>
          </cell>
          <cell r="K4055">
            <v>0</v>
          </cell>
          <cell r="L4055">
            <v>1000</v>
          </cell>
          <cell r="M4055">
            <v>1</v>
          </cell>
          <cell r="N4055" t="e">
            <v>#REF!</v>
          </cell>
          <cell r="O4055" t="str">
            <v>Abadi Tani, Toko</v>
          </cell>
          <cell r="P4055">
            <v>70000000</v>
          </cell>
          <cell r="Q4055">
            <v>1</v>
          </cell>
          <cell r="R4055">
            <v>1</v>
          </cell>
          <cell r="S4055" t="str">
            <v>*sumb*</v>
          </cell>
          <cell r="T4055" t="str">
            <v>*sumber jaya*</v>
          </cell>
        </row>
        <row r="4056">
          <cell r="B4056" t="str">
            <v>MUST10</v>
          </cell>
          <cell r="C4056" t="str">
            <v>Mustofa Online</v>
          </cell>
          <cell r="D4056" t="str">
            <v>Mustofa Online</v>
          </cell>
          <cell r="E4056" t="str">
            <v>Jl. Bio Banten Klenteng, Kp Pamarican RT.002/RW/013, Kasemen, Kab. Serang</v>
          </cell>
          <cell r="F4056" t="str">
            <v>Banten</v>
          </cell>
          <cell r="G4056" t="str">
            <v>Faisal</v>
          </cell>
          <cell r="H4056">
            <v>0</v>
          </cell>
          <cell r="I4056">
            <v>0</v>
          </cell>
          <cell r="J4056">
            <v>0</v>
          </cell>
          <cell r="K4056">
            <v>0</v>
          </cell>
          <cell r="L4056">
            <v>1000</v>
          </cell>
          <cell r="M4056">
            <v>1</v>
          </cell>
          <cell r="N4056" t="e">
            <v>#REF!</v>
          </cell>
          <cell r="O4056" t="str">
            <v>Abadi Tani, Toko</v>
          </cell>
          <cell r="P4056">
            <v>70000000</v>
          </cell>
          <cell r="Q4056">
            <v>1</v>
          </cell>
          <cell r="R4056">
            <v>1</v>
          </cell>
          <cell r="S4056" t="str">
            <v>*sumb*</v>
          </cell>
          <cell r="T4056" t="str">
            <v>*sumber jaya*</v>
          </cell>
        </row>
        <row r="4057">
          <cell r="B4057" t="str">
            <v>MUST07</v>
          </cell>
          <cell r="C4057" t="str">
            <v>Mustofa/Bayer</v>
          </cell>
          <cell r="D4057" t="str">
            <v>Ahmad Mustofa</v>
          </cell>
          <cell r="E4057" t="str">
            <v>Dsn. Ngangkang, RT.003/RW.001 Kel. Karangkedawung, Kec. Mumbulsari</v>
          </cell>
          <cell r="F4057" t="str">
            <v>Jember</v>
          </cell>
          <cell r="G4057" t="str">
            <v>Yuyun</v>
          </cell>
          <cell r="H4057">
            <v>0</v>
          </cell>
          <cell r="I4057">
            <v>0</v>
          </cell>
          <cell r="J4057">
            <v>0</v>
          </cell>
          <cell r="K4057">
            <v>0</v>
          </cell>
          <cell r="L4057">
            <v>1000</v>
          </cell>
          <cell r="M4057">
            <v>1</v>
          </cell>
          <cell r="N4057" t="e">
            <v>#REF!</v>
          </cell>
          <cell r="O4057" t="str">
            <v>Abadi Tani, Toko</v>
          </cell>
          <cell r="P4057">
            <v>70000000</v>
          </cell>
          <cell r="Q4057">
            <v>1</v>
          </cell>
          <cell r="R4057">
            <v>1</v>
          </cell>
          <cell r="S4057" t="str">
            <v>*sumb*</v>
          </cell>
          <cell r="T4057" t="str">
            <v>*sumber jaya*</v>
          </cell>
        </row>
        <row r="4058">
          <cell r="B4058" t="str">
            <v>MUTA01</v>
          </cell>
          <cell r="C4058" t="str">
            <v>Mutawi</v>
          </cell>
          <cell r="D4058" t="str">
            <v>Mutawi</v>
          </cell>
          <cell r="E4058" t="str">
            <v>Warkop Panjang, Kel. Kertagenah Tengah Kec. Kadur</v>
          </cell>
          <cell r="F4058" t="str">
            <v>Pamekasan</v>
          </cell>
          <cell r="G4058" t="str">
            <v>Faisal</v>
          </cell>
          <cell r="H4058">
            <v>0</v>
          </cell>
          <cell r="I4058">
            <v>0</v>
          </cell>
          <cell r="J4058">
            <v>0</v>
          </cell>
          <cell r="K4058">
            <v>0</v>
          </cell>
          <cell r="L4058">
            <v>1000</v>
          </cell>
          <cell r="M4058">
            <v>1</v>
          </cell>
          <cell r="N4058" t="e">
            <v>#REF!</v>
          </cell>
          <cell r="O4058" t="str">
            <v>Abadi Tani, Toko</v>
          </cell>
          <cell r="P4058">
            <v>70000000</v>
          </cell>
          <cell r="Q4058">
            <v>1</v>
          </cell>
          <cell r="R4058">
            <v>1</v>
          </cell>
          <cell r="S4058" t="str">
            <v>*sumb*</v>
          </cell>
          <cell r="T4058" t="str">
            <v>*sumber jaya*</v>
          </cell>
        </row>
        <row r="4059">
          <cell r="B4059" t="str">
            <v>MUTI09</v>
          </cell>
          <cell r="C4059" t="str">
            <v>Mutia Tani/Priyo</v>
          </cell>
          <cell r="D4059" t="str">
            <v>Priyo Utomo</v>
          </cell>
          <cell r="E4059" t="str">
            <v>Dusun Grenjengan RT.007/RW.003, Kel. Sekar, Kec. Sekar</v>
          </cell>
          <cell r="F4059" t="str">
            <v>Bojonegoro</v>
          </cell>
          <cell r="G4059" t="str">
            <v>Arasy</v>
          </cell>
          <cell r="H4059">
            <v>0</v>
          </cell>
          <cell r="I4059">
            <v>0</v>
          </cell>
          <cell r="J4059">
            <v>0</v>
          </cell>
          <cell r="K4059">
            <v>0</v>
          </cell>
          <cell r="L4059">
            <v>1000</v>
          </cell>
          <cell r="M4059">
            <v>1</v>
          </cell>
          <cell r="N4059" t="e">
            <v>#REF!</v>
          </cell>
          <cell r="O4059" t="str">
            <v>Abadi Tani, Toko</v>
          </cell>
          <cell r="P4059">
            <v>70000000</v>
          </cell>
          <cell r="Q4059">
            <v>1</v>
          </cell>
          <cell r="R4059">
            <v>1</v>
          </cell>
          <cell r="S4059" t="str">
            <v>*sumb*</v>
          </cell>
          <cell r="T4059" t="str">
            <v>*sumber jaya*</v>
          </cell>
        </row>
        <row r="4060">
          <cell r="B4060" t="str">
            <v>MUTI11</v>
          </cell>
          <cell r="C4060" t="str">
            <v>Mutiah</v>
          </cell>
          <cell r="D4060" t="str">
            <v>Mutiah</v>
          </cell>
          <cell r="E4060" t="str">
            <v>Desa Tapuk RT.001/RW.001, Kec. Limpasu, Kab. Barabai Banjarmasih, Kab. Hulu Sungai Tengah</v>
          </cell>
          <cell r="F4060" t="str">
            <v>Kalimantan Selatan</v>
          </cell>
          <cell r="G4060" t="str">
            <v>Faisal</v>
          </cell>
          <cell r="H4060">
            <v>0</v>
          </cell>
          <cell r="I4060">
            <v>0</v>
          </cell>
          <cell r="J4060">
            <v>0</v>
          </cell>
          <cell r="K4060">
            <v>0</v>
          </cell>
          <cell r="L4060">
            <v>1000</v>
          </cell>
          <cell r="M4060">
            <v>1</v>
          </cell>
          <cell r="N4060" t="e">
            <v>#REF!</v>
          </cell>
          <cell r="O4060" t="str">
            <v>Abadi Tani, Toko</v>
          </cell>
          <cell r="P4060">
            <v>70000000</v>
          </cell>
          <cell r="Q4060">
            <v>1</v>
          </cell>
          <cell r="R4060">
            <v>1</v>
          </cell>
          <cell r="S4060" t="str">
            <v>*sumb*</v>
          </cell>
          <cell r="T4060" t="str">
            <v>*sumber jaya*</v>
          </cell>
        </row>
        <row r="4061">
          <cell r="B4061" t="str">
            <v>MUTI12</v>
          </cell>
          <cell r="C4061" t="str">
            <v>Mutiara Agro Lestari/Arif</v>
          </cell>
          <cell r="D4061" t="str">
            <v>Arif Permana</v>
          </cell>
          <cell r="E4061" t="str">
            <v>Jl. Panglima Sudirman No.249 RT.002/RW.002, Kel. Karangsari, Kec. Tuban</v>
          </cell>
          <cell r="F4061" t="str">
            <v>Tuban</v>
          </cell>
          <cell r="G4061" t="str">
            <v>Arasy</v>
          </cell>
          <cell r="H4061">
            <v>0</v>
          </cell>
          <cell r="I4061">
            <v>0</v>
          </cell>
          <cell r="J4061">
            <v>0</v>
          </cell>
          <cell r="K4061">
            <v>0</v>
          </cell>
          <cell r="L4061">
            <v>1000</v>
          </cell>
          <cell r="M4061">
            <v>1</v>
          </cell>
          <cell r="N4061" t="e">
            <v>#REF!</v>
          </cell>
          <cell r="O4061" t="str">
            <v>Abadi Tani, Toko</v>
          </cell>
          <cell r="P4061">
            <v>70000000</v>
          </cell>
          <cell r="Q4061">
            <v>1</v>
          </cell>
          <cell r="R4061">
            <v>1</v>
          </cell>
          <cell r="S4061" t="str">
            <v>*sumb*</v>
          </cell>
          <cell r="T4061" t="str">
            <v>*sumber jaya*</v>
          </cell>
        </row>
        <row r="4062">
          <cell r="B4062" t="str">
            <v>MUTI10</v>
          </cell>
          <cell r="C4062" t="str">
            <v>Mutiara Garden</v>
          </cell>
          <cell r="D4062" t="str">
            <v>Mutiara Garden</v>
          </cell>
          <cell r="E4062" t="str">
            <v>Jalan Cut Mutia No. 28 (Mutia Garden), Medan Polonia, Kota Medan</v>
          </cell>
          <cell r="F4062" t="str">
            <v>Sumatera Utara</v>
          </cell>
          <cell r="G4062" t="str">
            <v>Faisal</v>
          </cell>
          <cell r="H4062">
            <v>0</v>
          </cell>
          <cell r="I4062">
            <v>0</v>
          </cell>
          <cell r="J4062">
            <v>0</v>
          </cell>
          <cell r="K4062">
            <v>0</v>
          </cell>
          <cell r="L4062">
            <v>1000</v>
          </cell>
          <cell r="M4062">
            <v>1</v>
          </cell>
          <cell r="N4062" t="e">
            <v>#REF!</v>
          </cell>
          <cell r="O4062" t="str">
            <v>Abadi Tani, Toko</v>
          </cell>
          <cell r="P4062">
            <v>70000000</v>
          </cell>
          <cell r="Q4062">
            <v>1</v>
          </cell>
          <cell r="R4062">
            <v>1</v>
          </cell>
          <cell r="S4062" t="str">
            <v>*sumb*</v>
          </cell>
          <cell r="T4062" t="str">
            <v>*sumber jaya*</v>
          </cell>
        </row>
        <row r="4063">
          <cell r="B4063" t="str">
            <v>MUTI01</v>
          </cell>
          <cell r="C4063" t="str">
            <v>Mutiara Tani, UD/Abdur Rahman</v>
          </cell>
          <cell r="D4063" t="str">
            <v>Abd. Rahman</v>
          </cell>
          <cell r="E4063" t="str">
            <v>Jln. Wongsorejo RT.01 RW.02 Ds Wongsorejo Kec. Wongsorejo Kab. Banyuwangi</v>
          </cell>
          <cell r="F4063" t="str">
            <v>Banyuwangi</v>
          </cell>
          <cell r="G4063" t="str">
            <v>Faris</v>
          </cell>
          <cell r="H4063">
            <v>0</v>
          </cell>
          <cell r="I4063">
            <v>0</v>
          </cell>
          <cell r="J4063">
            <v>0</v>
          </cell>
          <cell r="K4063">
            <v>0</v>
          </cell>
          <cell r="L4063">
            <v>1000000000</v>
          </cell>
          <cell r="M4063">
            <v>1</v>
          </cell>
          <cell r="N4063" t="e">
            <v>#REF!</v>
          </cell>
          <cell r="O4063" t="str">
            <v>Abadi Tani, Toko</v>
          </cell>
          <cell r="P4063">
            <v>70000000</v>
          </cell>
          <cell r="Q4063">
            <v>1</v>
          </cell>
          <cell r="R4063">
            <v>1</v>
          </cell>
          <cell r="S4063" t="str">
            <v>*sumb*</v>
          </cell>
          <cell r="T4063" t="str">
            <v>*sumber jaya*</v>
          </cell>
        </row>
        <row r="4064">
          <cell r="B4064" t="str">
            <v>MUTI13</v>
          </cell>
          <cell r="C4064" t="str">
            <v>Mutiara Tani/Chriztal</v>
          </cell>
          <cell r="D4064" t="str">
            <v>Chriztal Trofi Duafiarta</v>
          </cell>
          <cell r="E4064" t="str">
            <v>Ploso Timur 8/27 RT.007/RW.009, Kel. Ploso, Kec. Tambak Sari</v>
          </cell>
          <cell r="F4064" t="str">
            <v>Surabaya</v>
          </cell>
          <cell r="G4064" t="str">
            <v>Zakia</v>
          </cell>
          <cell r="H4064">
            <v>0</v>
          </cell>
          <cell r="I4064">
            <v>0</v>
          </cell>
          <cell r="J4064">
            <v>0</v>
          </cell>
          <cell r="K4064">
            <v>0</v>
          </cell>
          <cell r="L4064">
            <v>1000</v>
          </cell>
          <cell r="M4064">
            <v>1</v>
          </cell>
          <cell r="N4064" t="e">
            <v>#REF!</v>
          </cell>
          <cell r="O4064" t="str">
            <v>Abadi Tani, Toko</v>
          </cell>
          <cell r="P4064">
            <v>70000000</v>
          </cell>
          <cell r="Q4064">
            <v>1</v>
          </cell>
          <cell r="R4064">
            <v>1</v>
          </cell>
          <cell r="S4064" t="str">
            <v>*sumb*</v>
          </cell>
          <cell r="T4064" t="str">
            <v>*sumber jaya*</v>
          </cell>
        </row>
        <row r="4065">
          <cell r="B4065" t="str">
            <v>DION01</v>
          </cell>
          <cell r="C4065" t="str">
            <v>Mutiara Tani/Diono</v>
          </cell>
          <cell r="D4065" t="str">
            <v>H Diono Maarif</v>
          </cell>
          <cell r="E4065" t="str">
            <v>DS Gembol RT.001/RW.002, Kec. Pejawaran</v>
          </cell>
          <cell r="F4065" t="str">
            <v>Banjarnegara</v>
          </cell>
          <cell r="G4065" t="str">
            <v>Hendra</v>
          </cell>
          <cell r="H4065">
            <v>0</v>
          </cell>
          <cell r="I4065">
            <v>0</v>
          </cell>
          <cell r="J4065">
            <v>0</v>
          </cell>
          <cell r="K4065">
            <v>0</v>
          </cell>
          <cell r="L4065">
            <v>1000</v>
          </cell>
          <cell r="M4065">
            <v>1</v>
          </cell>
          <cell r="N4065" t="e">
            <v>#REF!</v>
          </cell>
          <cell r="O4065" t="str">
            <v>Abadi Tani, Toko</v>
          </cell>
          <cell r="P4065">
            <v>70000000</v>
          </cell>
          <cell r="Q4065">
            <v>1</v>
          </cell>
          <cell r="R4065">
            <v>1</v>
          </cell>
          <cell r="S4065" t="str">
            <v>*sumb*</v>
          </cell>
          <cell r="T4065" t="str">
            <v>*sumber jaya*</v>
          </cell>
        </row>
        <row r="4066">
          <cell r="B4066" t="str">
            <v>MUTI08</v>
          </cell>
          <cell r="C4066" t="str">
            <v>Mutiara Tani/John</v>
          </cell>
          <cell r="D4066" t="str">
            <v>John Andrianus Patarru</v>
          </cell>
          <cell r="E4066" t="str">
            <v>Dusun Piling Tengah, Desa Mengesta, RT.000/RW.000, Kel. Mengesta, Kec. Penebel</v>
          </cell>
          <cell r="F4066" t="str">
            <v>Tabanan</v>
          </cell>
          <cell r="G4066" t="str">
            <v>Zakia</v>
          </cell>
          <cell r="H4066">
            <v>0</v>
          </cell>
          <cell r="I4066">
            <v>0</v>
          </cell>
          <cell r="J4066">
            <v>0</v>
          </cell>
          <cell r="K4066">
            <v>0</v>
          </cell>
          <cell r="L4066">
            <v>1000</v>
          </cell>
          <cell r="M4066">
            <v>1</v>
          </cell>
          <cell r="N4066" t="e">
            <v>#REF!</v>
          </cell>
          <cell r="O4066" t="str">
            <v>Abadi Tani, Toko</v>
          </cell>
          <cell r="P4066">
            <v>70000000</v>
          </cell>
          <cell r="Q4066">
            <v>1</v>
          </cell>
          <cell r="R4066">
            <v>1</v>
          </cell>
          <cell r="S4066" t="str">
            <v>*sumb*</v>
          </cell>
          <cell r="T4066" t="str">
            <v>*sumber jaya*</v>
          </cell>
        </row>
        <row r="4067">
          <cell r="B4067" t="str">
            <v>MUTI02</v>
          </cell>
          <cell r="C4067" t="str">
            <v>Mutiara Tani/Susilo</v>
          </cell>
          <cell r="D4067" t="str">
            <v>Adi Susilo</v>
          </cell>
          <cell r="E4067" t="str">
            <v>Jl. Brantas Ds. Sumberkembar, RT.00/RW.00 Kel. Sumber Kembar, Kec. Binangun</v>
          </cell>
          <cell r="F4067" t="str">
            <v>Blitar</v>
          </cell>
          <cell r="G4067" t="str">
            <v>Zakia</v>
          </cell>
          <cell r="H4067">
            <v>0</v>
          </cell>
          <cell r="I4067">
            <v>0</v>
          </cell>
          <cell r="J4067">
            <v>0</v>
          </cell>
          <cell r="K4067">
            <v>0</v>
          </cell>
          <cell r="L4067">
            <v>1000000000</v>
          </cell>
          <cell r="M4067">
            <v>1</v>
          </cell>
          <cell r="N4067" t="e">
            <v>#REF!</v>
          </cell>
          <cell r="O4067" t="str">
            <v>Abadi Tani, Toko</v>
          </cell>
          <cell r="P4067">
            <v>70000000</v>
          </cell>
          <cell r="Q4067">
            <v>1</v>
          </cell>
          <cell r="R4067">
            <v>1</v>
          </cell>
          <cell r="S4067" t="str">
            <v>*sumb*</v>
          </cell>
          <cell r="T4067" t="str">
            <v>*sumber jaya*</v>
          </cell>
        </row>
        <row r="4068">
          <cell r="B4068" t="str">
            <v>MUTI05</v>
          </cell>
          <cell r="C4068" t="str">
            <v>Mutiara/Hadi Riyanto</v>
          </cell>
          <cell r="D4068" t="str">
            <v>Hadi Riyanto</v>
          </cell>
          <cell r="E4068" t="str">
            <v>Ds. Limbangan, RT.08/RW.01 Limbangan Kersana, Kab. Brebes</v>
          </cell>
          <cell r="F4068" t="str">
            <v>Brebes</v>
          </cell>
          <cell r="G4068" t="str">
            <v>Hendra</v>
          </cell>
          <cell r="H4068">
            <v>0</v>
          </cell>
          <cell r="I4068">
            <v>0</v>
          </cell>
          <cell r="J4068">
            <v>0</v>
          </cell>
          <cell r="K4068">
            <v>0</v>
          </cell>
          <cell r="L4068">
            <v>1000</v>
          </cell>
          <cell r="M4068">
            <v>1</v>
          </cell>
          <cell r="N4068" t="e">
            <v>#REF!</v>
          </cell>
          <cell r="O4068" t="str">
            <v>Abadi Tani, Toko</v>
          </cell>
          <cell r="P4068">
            <v>70000000</v>
          </cell>
          <cell r="Q4068">
            <v>1</v>
          </cell>
          <cell r="R4068">
            <v>1</v>
          </cell>
          <cell r="S4068" t="str">
            <v>*sumb*</v>
          </cell>
          <cell r="T4068" t="str">
            <v>*sumber jaya*</v>
          </cell>
        </row>
        <row r="4069">
          <cell r="B4069" t="str">
            <v>MUTM01</v>
          </cell>
          <cell r="C4069" t="str">
            <v>Mutmainnah</v>
          </cell>
          <cell r="D4069" t="str">
            <v>Mutmainnah</v>
          </cell>
          <cell r="E4069" t="str">
            <v>Jl. Panglima Sudirman RT.003/RW.002, Dusun Krajan, Randu Merak Paiton</v>
          </cell>
          <cell r="F4069" t="str">
            <v>Probolinggo</v>
          </cell>
          <cell r="G4069" t="str">
            <v>Faisal</v>
          </cell>
          <cell r="H4069">
            <v>0</v>
          </cell>
          <cell r="I4069">
            <v>0</v>
          </cell>
          <cell r="J4069">
            <v>0</v>
          </cell>
          <cell r="K4069">
            <v>0</v>
          </cell>
          <cell r="L4069">
            <v>1000</v>
          </cell>
          <cell r="M4069">
            <v>1</v>
          </cell>
          <cell r="N4069" t="e">
            <v>#REF!</v>
          </cell>
          <cell r="O4069" t="str">
            <v>Abadi Tani, Toko</v>
          </cell>
          <cell r="P4069">
            <v>70000000</v>
          </cell>
          <cell r="Q4069">
            <v>1</v>
          </cell>
          <cell r="R4069">
            <v>1</v>
          </cell>
          <cell r="S4069" t="str">
            <v>*sumb*</v>
          </cell>
          <cell r="T4069" t="str">
            <v>*sumber jaya*</v>
          </cell>
        </row>
        <row r="4070">
          <cell r="B4070" t="str">
            <v>MUYA01</v>
          </cell>
          <cell r="C4070" t="str">
            <v>Muyatin</v>
          </cell>
          <cell r="D4070" t="str">
            <v>Muyatin</v>
          </cell>
          <cell r="E4070" t="str">
            <v>Jl. Kopi No.299, Prafi Mulia Prafi Kab. Manokwari</v>
          </cell>
          <cell r="F4070" t="str">
            <v>Papua Barat</v>
          </cell>
          <cell r="G4070" t="str">
            <v>Hendra</v>
          </cell>
          <cell r="H4070">
            <v>0</v>
          </cell>
          <cell r="I4070">
            <v>0</v>
          </cell>
          <cell r="J4070">
            <v>0</v>
          </cell>
          <cell r="K4070">
            <v>0</v>
          </cell>
          <cell r="L4070">
            <v>450000000</v>
          </cell>
          <cell r="M4070">
            <v>1</v>
          </cell>
          <cell r="N4070" t="e">
            <v>#REF!</v>
          </cell>
          <cell r="O4070" t="str">
            <v>Abadi Tani, Toko</v>
          </cell>
          <cell r="P4070">
            <v>70000000</v>
          </cell>
          <cell r="Q4070">
            <v>1</v>
          </cell>
          <cell r="R4070">
            <v>1</v>
          </cell>
          <cell r="S4070" t="str">
            <v>*sumb*</v>
          </cell>
          <cell r="T4070" t="str">
            <v>*sumber jaya*</v>
          </cell>
        </row>
        <row r="4071">
          <cell r="B4071" t="str">
            <v>MUZA01</v>
          </cell>
          <cell r="C4071" t="str">
            <v>Muzakki</v>
          </cell>
          <cell r="D4071" t="str">
            <v>Muzakki</v>
          </cell>
          <cell r="E4071" t="str">
            <v>Dsn. Langsepan, RT.005/RW.001 Kel. Jenggawah, Kec. Jenggawah</v>
          </cell>
          <cell r="F4071" t="str">
            <v>Jember</v>
          </cell>
          <cell r="G4071" t="str">
            <v>Yuyun</v>
          </cell>
          <cell r="H4071">
            <v>0</v>
          </cell>
          <cell r="I4071">
            <v>0</v>
          </cell>
          <cell r="J4071">
            <v>0</v>
          </cell>
          <cell r="K4071">
            <v>0</v>
          </cell>
          <cell r="L4071">
            <v>1000</v>
          </cell>
          <cell r="M4071">
            <v>1</v>
          </cell>
          <cell r="N4071" t="e">
            <v>#REF!</v>
          </cell>
          <cell r="O4071" t="str">
            <v>Abadi Tani, Toko</v>
          </cell>
          <cell r="P4071">
            <v>70000000</v>
          </cell>
          <cell r="Q4071">
            <v>1</v>
          </cell>
          <cell r="R4071">
            <v>1</v>
          </cell>
          <cell r="S4071" t="str">
            <v>*sumb*</v>
          </cell>
          <cell r="T4071" t="str">
            <v>*sumber jaya*</v>
          </cell>
        </row>
        <row r="4072">
          <cell r="B4072" t="str">
            <v>NABI02</v>
          </cell>
          <cell r="C4072" t="str">
            <v>Nabila Mubaranis</v>
          </cell>
          <cell r="D4072" t="str">
            <v>Nabila Mubaranis</v>
          </cell>
          <cell r="E4072" t="str">
            <v>Jalan Pangeran Antasari, RT.008/RW.001 , Pangkalan Dewa, Pangkalan Lada sp 1 (Blok g) Kota Waringin Barat, Pangkalan Lada</v>
          </cell>
          <cell r="F4072" t="str">
            <v>Kalimantan Tengah</v>
          </cell>
          <cell r="G4072" t="str">
            <v>Faisal</v>
          </cell>
          <cell r="H4072">
            <v>0</v>
          </cell>
          <cell r="I4072">
            <v>0</v>
          </cell>
          <cell r="J4072">
            <v>0</v>
          </cell>
          <cell r="K4072">
            <v>0</v>
          </cell>
          <cell r="L4072">
            <v>1000</v>
          </cell>
          <cell r="M4072">
            <v>1</v>
          </cell>
          <cell r="N4072" t="e">
            <v>#REF!</v>
          </cell>
          <cell r="O4072" t="str">
            <v>Abadi Tani, Toko</v>
          </cell>
          <cell r="P4072">
            <v>70000000</v>
          </cell>
          <cell r="Q4072">
            <v>1</v>
          </cell>
          <cell r="R4072">
            <v>1</v>
          </cell>
          <cell r="S4072" t="str">
            <v>*sumb*</v>
          </cell>
          <cell r="T4072" t="str">
            <v>*sumber jaya*</v>
          </cell>
        </row>
        <row r="4073">
          <cell r="B4073" t="str">
            <v>NABI01</v>
          </cell>
          <cell r="C4073" t="str">
            <v>Nabilla</v>
          </cell>
          <cell r="D4073" t="str">
            <v>Nabilla</v>
          </cell>
          <cell r="E4073" t="str">
            <v>Jl. Trunojoyo 12 No. 09, Kaliwates</v>
          </cell>
          <cell r="F4073" t="str">
            <v>Jember</v>
          </cell>
          <cell r="G4073" t="str">
            <v>Faisal</v>
          </cell>
          <cell r="H4073">
            <v>0</v>
          </cell>
          <cell r="I4073">
            <v>0</v>
          </cell>
          <cell r="J4073">
            <v>0</v>
          </cell>
          <cell r="K4073">
            <v>0</v>
          </cell>
          <cell r="L4073">
            <v>1000</v>
          </cell>
          <cell r="M4073">
            <v>1</v>
          </cell>
          <cell r="N4073" t="e">
            <v>#REF!</v>
          </cell>
          <cell r="O4073" t="str">
            <v>Abadi Tani, Toko</v>
          </cell>
          <cell r="P4073">
            <v>70000000</v>
          </cell>
          <cell r="Q4073">
            <v>1</v>
          </cell>
          <cell r="R4073">
            <v>1</v>
          </cell>
          <cell r="S4073" t="str">
            <v>*sumb*</v>
          </cell>
          <cell r="T4073" t="str">
            <v>*sumber jaya*</v>
          </cell>
        </row>
        <row r="4074">
          <cell r="B4074" t="str">
            <v>NADA02</v>
          </cell>
          <cell r="C4074" t="str">
            <v>Nada Tani/Busrianto</v>
          </cell>
          <cell r="D4074" t="str">
            <v>Busrianto</v>
          </cell>
          <cell r="E4074" t="str">
            <v>Dusun Semek RT.001/RW.001, Kel. Sumberjambe, Kec. Sumberjambe</v>
          </cell>
          <cell r="F4074" t="str">
            <v>Jember</v>
          </cell>
          <cell r="G4074" t="str">
            <v>Faris</v>
          </cell>
          <cell r="H4074">
            <v>0</v>
          </cell>
          <cell r="I4074">
            <v>0</v>
          </cell>
          <cell r="J4074">
            <v>0</v>
          </cell>
          <cell r="K4074">
            <v>0</v>
          </cell>
          <cell r="L4074">
            <v>1000</v>
          </cell>
          <cell r="M4074">
            <v>1</v>
          </cell>
          <cell r="N4074" t="e">
            <v>#REF!</v>
          </cell>
          <cell r="O4074" t="str">
            <v>Abadi Tani, Toko</v>
          </cell>
          <cell r="P4074">
            <v>70000000</v>
          </cell>
          <cell r="Q4074">
            <v>1</v>
          </cell>
          <cell r="R4074">
            <v>1</v>
          </cell>
          <cell r="S4074" t="str">
            <v>*sumb*</v>
          </cell>
          <cell r="T4074" t="str">
            <v>*sumber jaya*</v>
          </cell>
        </row>
        <row r="4075">
          <cell r="B4075" t="str">
            <v>NADA01</v>
          </cell>
          <cell r="C4075" t="str">
            <v>Nada/Farhan</v>
          </cell>
          <cell r="D4075" t="str">
            <v>Nada/Farhan</v>
          </cell>
          <cell r="E4075" t="str">
            <v>Jalan Raya Sumengko RT.008/RW.003, Duduk Sampeyan</v>
          </cell>
          <cell r="F4075" t="str">
            <v>Gresik</v>
          </cell>
          <cell r="G4075" t="str">
            <v>Faisal</v>
          </cell>
          <cell r="H4075">
            <v>0</v>
          </cell>
          <cell r="I4075">
            <v>0</v>
          </cell>
          <cell r="J4075">
            <v>0</v>
          </cell>
          <cell r="K4075">
            <v>0</v>
          </cell>
          <cell r="L4075">
            <v>1000</v>
          </cell>
          <cell r="M4075">
            <v>1</v>
          </cell>
          <cell r="N4075" t="e">
            <v>#REF!</v>
          </cell>
          <cell r="O4075" t="str">
            <v>Abadi Tani, Toko</v>
          </cell>
          <cell r="P4075">
            <v>70000000</v>
          </cell>
          <cell r="Q4075">
            <v>1</v>
          </cell>
          <cell r="R4075">
            <v>1</v>
          </cell>
          <cell r="S4075" t="str">
            <v>*sumb*</v>
          </cell>
          <cell r="T4075" t="str">
            <v>*sumber jaya*</v>
          </cell>
        </row>
        <row r="4076">
          <cell r="B4076" t="str">
            <v>NADI01</v>
          </cell>
          <cell r="C4076" t="str">
            <v>Nadi, CV</v>
          </cell>
          <cell r="D4076" t="str">
            <v>Ni Nyoman Widastri</v>
          </cell>
          <cell r="E4076" t="str">
            <v>Dusun Tihingan Desa Tihingan, Kec. Banjarangkan</v>
          </cell>
          <cell r="F4076" t="str">
            <v>Bali</v>
          </cell>
          <cell r="G4076" t="str">
            <v>Zakia</v>
          </cell>
          <cell r="H4076">
            <v>0</v>
          </cell>
          <cell r="I4076">
            <v>0</v>
          </cell>
          <cell r="J4076">
            <v>0</v>
          </cell>
          <cell r="K4076">
            <v>0</v>
          </cell>
          <cell r="L4076">
            <v>200000000</v>
          </cell>
          <cell r="M4076">
            <v>1</v>
          </cell>
          <cell r="N4076" t="e">
            <v>#REF!</v>
          </cell>
          <cell r="O4076" t="str">
            <v>Abadi Tani, Toko</v>
          </cell>
          <cell r="P4076">
            <v>70000000</v>
          </cell>
          <cell r="Q4076">
            <v>1</v>
          </cell>
          <cell r="R4076">
            <v>1</v>
          </cell>
          <cell r="S4076" t="str">
            <v>*sumb*</v>
          </cell>
          <cell r="T4076" t="str">
            <v>*sumber jaya*</v>
          </cell>
        </row>
        <row r="4077">
          <cell r="B4077" t="str">
            <v>NADI02</v>
          </cell>
          <cell r="C4077" t="str">
            <v>Nadia Putri</v>
          </cell>
          <cell r="D4077" t="str">
            <v>Nadia Putri</v>
          </cell>
          <cell r="E4077" t="str">
            <v>Jalan Simpang Tiga RT.002/RW.003Rumah Bu Made Salon Maharani, Desa Silo, Kec. Silo</v>
          </cell>
          <cell r="F4077" t="str">
            <v>Jember</v>
          </cell>
          <cell r="G4077" t="str">
            <v>Faisal</v>
          </cell>
          <cell r="H4077">
            <v>0</v>
          </cell>
          <cell r="I4077">
            <v>0</v>
          </cell>
          <cell r="J4077">
            <v>0</v>
          </cell>
          <cell r="K4077">
            <v>0</v>
          </cell>
          <cell r="L4077">
            <v>1000</v>
          </cell>
          <cell r="M4077">
            <v>1</v>
          </cell>
          <cell r="N4077" t="e">
            <v>#REF!</v>
          </cell>
          <cell r="O4077" t="str">
            <v>Abadi Tani, Toko</v>
          </cell>
          <cell r="P4077">
            <v>70000000</v>
          </cell>
          <cell r="Q4077">
            <v>1</v>
          </cell>
          <cell r="R4077">
            <v>1</v>
          </cell>
          <cell r="S4077" t="str">
            <v>*sumb*</v>
          </cell>
          <cell r="T4077" t="str">
            <v>*sumber jaya*</v>
          </cell>
        </row>
        <row r="4078">
          <cell r="B4078" t="str">
            <v>NADI04</v>
          </cell>
          <cell r="C4078" t="str">
            <v>Nadila Ulfa</v>
          </cell>
          <cell r="D4078" t="str">
            <v>Nadila Ulfa</v>
          </cell>
          <cell r="E4078" t="str">
            <v>Ngresap RT.006/RW.001, Desa Sukoanyar, Kesamben</v>
          </cell>
          <cell r="F4078" t="str">
            <v>Blitar</v>
          </cell>
          <cell r="G4078" t="str">
            <v>Faisal</v>
          </cell>
          <cell r="H4078">
            <v>0</v>
          </cell>
          <cell r="I4078">
            <v>0</v>
          </cell>
          <cell r="J4078">
            <v>0</v>
          </cell>
          <cell r="K4078">
            <v>0</v>
          </cell>
          <cell r="L4078">
            <v>1000</v>
          </cell>
          <cell r="M4078">
            <v>1</v>
          </cell>
          <cell r="N4078" t="e">
            <v>#REF!</v>
          </cell>
          <cell r="O4078" t="str">
            <v>Abadi Tani, Toko</v>
          </cell>
          <cell r="P4078">
            <v>70000000</v>
          </cell>
          <cell r="Q4078">
            <v>1</v>
          </cell>
          <cell r="R4078">
            <v>1</v>
          </cell>
          <cell r="S4078" t="str">
            <v>*sumb*</v>
          </cell>
          <cell r="T4078" t="str">
            <v>*sumber jaya*</v>
          </cell>
        </row>
        <row r="4079">
          <cell r="B4079" t="str">
            <v>NADI03</v>
          </cell>
          <cell r="C4079" t="str">
            <v>Nadiroh/Darjo</v>
          </cell>
          <cell r="D4079" t="str">
            <v>Nadiroh/Darjo</v>
          </cell>
          <cell r="E4079" t="str">
            <v>Sikancil RT.005/RW.005 Gg. Flamboyan ngulon, Kec. Larangan (deretan rumah no.9 yg hdp utara pas di belakangnya)</v>
          </cell>
          <cell r="F4079" t="str">
            <v>Brebes</v>
          </cell>
          <cell r="G4079" t="str">
            <v>Faisal</v>
          </cell>
          <cell r="H4079">
            <v>0</v>
          </cell>
          <cell r="I4079">
            <v>0</v>
          </cell>
          <cell r="J4079">
            <v>0</v>
          </cell>
          <cell r="K4079">
            <v>0</v>
          </cell>
          <cell r="L4079">
            <v>1000</v>
          </cell>
          <cell r="M4079">
            <v>1</v>
          </cell>
          <cell r="N4079" t="e">
            <v>#REF!</v>
          </cell>
          <cell r="O4079" t="str">
            <v>Abadi Tani, Toko</v>
          </cell>
          <cell r="P4079">
            <v>70000000</v>
          </cell>
          <cell r="Q4079">
            <v>1</v>
          </cell>
          <cell r="R4079">
            <v>1</v>
          </cell>
          <cell r="S4079" t="str">
            <v>*sumb*</v>
          </cell>
          <cell r="T4079" t="str">
            <v>*sumber jaya*</v>
          </cell>
        </row>
        <row r="4080">
          <cell r="B4080" t="str">
            <v>NADZ01</v>
          </cell>
          <cell r="C4080" t="str">
            <v>Nadzifah</v>
          </cell>
          <cell r="D4080" t="str">
            <v>Nadzifah</v>
          </cell>
          <cell r="E4080" t="str">
            <v>Timur Masjid Lumpur RT.001/RW.001, Limbangan, Losari</v>
          </cell>
          <cell r="F4080" t="str">
            <v>Brebes</v>
          </cell>
          <cell r="G4080" t="str">
            <v>Faisal</v>
          </cell>
          <cell r="H4080">
            <v>0</v>
          </cell>
          <cell r="I4080">
            <v>0</v>
          </cell>
          <cell r="J4080">
            <v>0</v>
          </cell>
          <cell r="K4080">
            <v>0</v>
          </cell>
          <cell r="L4080">
            <v>1000</v>
          </cell>
          <cell r="M4080">
            <v>1</v>
          </cell>
          <cell r="N4080" t="e">
            <v>#REF!</v>
          </cell>
          <cell r="O4080" t="str">
            <v>Abadi Tani, Toko</v>
          </cell>
          <cell r="P4080">
            <v>70000000</v>
          </cell>
          <cell r="Q4080">
            <v>1</v>
          </cell>
          <cell r="R4080">
            <v>1</v>
          </cell>
          <cell r="S4080" t="str">
            <v>*sumb*</v>
          </cell>
          <cell r="T4080" t="str">
            <v>*sumber jaya*</v>
          </cell>
        </row>
        <row r="4081">
          <cell r="B4081" t="str">
            <v>NAFU01</v>
          </cell>
          <cell r="C4081" t="str">
            <v>NAF, UD</v>
          </cell>
          <cell r="D4081" t="str">
            <v>Sufiadin H. Abdullah</v>
          </cell>
          <cell r="E4081" t="str">
            <v>Dsn. Saleko, RT.018/RW.009 Kel. Parangina, Kec. Sape</v>
          </cell>
          <cell r="F4081" t="str">
            <v>Bima</v>
          </cell>
          <cell r="G4081" t="str">
            <v>Hendra</v>
          </cell>
          <cell r="H4081">
            <v>0</v>
          </cell>
          <cell r="I4081">
            <v>0</v>
          </cell>
          <cell r="J4081">
            <v>0</v>
          </cell>
          <cell r="K4081">
            <v>0</v>
          </cell>
          <cell r="L4081">
            <v>35000000</v>
          </cell>
          <cell r="M4081">
            <v>1</v>
          </cell>
          <cell r="N4081" t="e">
            <v>#REF!</v>
          </cell>
          <cell r="O4081" t="str">
            <v>Abadi Tani, Toko</v>
          </cell>
          <cell r="P4081">
            <v>70000000</v>
          </cell>
          <cell r="Q4081">
            <v>1</v>
          </cell>
          <cell r="R4081">
            <v>1</v>
          </cell>
          <cell r="S4081" t="str">
            <v>*sumb*</v>
          </cell>
          <cell r="T4081" t="str">
            <v>*sumber jaya*</v>
          </cell>
        </row>
        <row r="4082">
          <cell r="B4082" t="str">
            <v>NAFA01</v>
          </cell>
          <cell r="C4082" t="str">
            <v>Nafara Tani/Ifana</v>
          </cell>
          <cell r="D4082" t="str">
            <v>Ifana Purwanita</v>
          </cell>
          <cell r="E4082" t="str">
            <v>KP. Tenggir Tengah, RT.001/RW.003Kel. Tenggir, Kec. Panji</v>
          </cell>
          <cell r="F4082" t="str">
            <v>Situbondo</v>
          </cell>
          <cell r="G4082" t="str">
            <v>Faris</v>
          </cell>
          <cell r="H4082">
            <v>0</v>
          </cell>
          <cell r="I4082">
            <v>0</v>
          </cell>
          <cell r="J4082">
            <v>0</v>
          </cell>
          <cell r="K4082">
            <v>0</v>
          </cell>
          <cell r="L4082">
            <v>1000</v>
          </cell>
          <cell r="M4082">
            <v>1</v>
          </cell>
          <cell r="N4082" t="e">
            <v>#REF!</v>
          </cell>
          <cell r="O4082" t="str">
            <v>Abadi Tani, Toko</v>
          </cell>
          <cell r="P4082">
            <v>70000000</v>
          </cell>
          <cell r="Q4082">
            <v>1</v>
          </cell>
          <cell r="R4082">
            <v>1</v>
          </cell>
          <cell r="S4082" t="str">
            <v>*sumb*</v>
          </cell>
          <cell r="T4082" t="str">
            <v>*sumber jaya*</v>
          </cell>
        </row>
        <row r="4083">
          <cell r="B4083" t="str">
            <v>NAFI04</v>
          </cell>
          <cell r="C4083" t="str">
            <v>Nafie Indra Kurniawan</v>
          </cell>
          <cell r="D4083" t="str">
            <v>Nafie Indra Kurniawan</v>
          </cell>
          <cell r="E4083" t="str">
            <v>Dusun Lengkong Barat, RT.003/RW.002 , Kelurahan Mrawan, Mayang</v>
          </cell>
          <cell r="F4083" t="str">
            <v>Jember</v>
          </cell>
          <cell r="G4083" t="str">
            <v>Faisal</v>
          </cell>
          <cell r="H4083">
            <v>0</v>
          </cell>
          <cell r="I4083">
            <v>0</v>
          </cell>
          <cell r="J4083">
            <v>0</v>
          </cell>
          <cell r="K4083">
            <v>0</v>
          </cell>
          <cell r="L4083">
            <v>1000</v>
          </cell>
          <cell r="M4083">
            <v>1</v>
          </cell>
          <cell r="N4083" t="e">
            <v>#REF!</v>
          </cell>
          <cell r="O4083" t="str">
            <v>Abadi Tani, Toko</v>
          </cell>
          <cell r="P4083">
            <v>70000000</v>
          </cell>
          <cell r="Q4083">
            <v>1</v>
          </cell>
          <cell r="R4083">
            <v>1</v>
          </cell>
          <cell r="S4083" t="str">
            <v>*sumb*</v>
          </cell>
          <cell r="T4083" t="str">
            <v>*sumber jaya*</v>
          </cell>
        </row>
        <row r="4084">
          <cell r="B4084" t="str">
            <v>NAFI02</v>
          </cell>
          <cell r="C4084" t="str">
            <v>Nafis</v>
          </cell>
          <cell r="D4084" t="str">
            <v>Nafis</v>
          </cell>
          <cell r="E4084" t="str">
            <v>Dsn. Durjo RT.002/RW.004, karangpring, Kec. Sukorambi (timur balai desa Karangpring)</v>
          </cell>
          <cell r="F4084" t="str">
            <v>Jember</v>
          </cell>
          <cell r="G4084" t="str">
            <v>Faisal</v>
          </cell>
          <cell r="H4084">
            <v>0</v>
          </cell>
          <cell r="I4084">
            <v>0</v>
          </cell>
          <cell r="J4084">
            <v>0</v>
          </cell>
          <cell r="K4084">
            <v>0</v>
          </cell>
          <cell r="L4084">
            <v>1000</v>
          </cell>
          <cell r="M4084">
            <v>1</v>
          </cell>
          <cell r="N4084" t="e">
            <v>#REF!</v>
          </cell>
          <cell r="O4084" t="str">
            <v>Abadi Tani, Toko</v>
          </cell>
          <cell r="P4084">
            <v>70000000</v>
          </cell>
          <cell r="Q4084">
            <v>1</v>
          </cell>
          <cell r="R4084">
            <v>1</v>
          </cell>
          <cell r="S4084" t="str">
            <v>*sumb*</v>
          </cell>
          <cell r="T4084" t="str">
            <v>*sumber jaya*</v>
          </cell>
        </row>
        <row r="4085">
          <cell r="B4085" t="str">
            <v>NAFI03</v>
          </cell>
          <cell r="C4085" t="str">
            <v>Nafisah</v>
          </cell>
          <cell r="D4085" t="str">
            <v>Nafisah</v>
          </cell>
          <cell r="E4085" t="str">
            <v>Desa Suling Kulon RT.013, Kec. Cermee</v>
          </cell>
          <cell r="F4085" t="str">
            <v>Bondowoso</v>
          </cell>
          <cell r="G4085" t="str">
            <v>Faisal</v>
          </cell>
          <cell r="H4085">
            <v>0</v>
          </cell>
          <cell r="I4085">
            <v>0</v>
          </cell>
          <cell r="J4085">
            <v>0</v>
          </cell>
          <cell r="K4085">
            <v>0</v>
          </cell>
          <cell r="L4085">
            <v>1000</v>
          </cell>
          <cell r="M4085">
            <v>1</v>
          </cell>
          <cell r="N4085" t="e">
            <v>#REF!</v>
          </cell>
          <cell r="O4085" t="str">
            <v>Abadi Tani, Toko</v>
          </cell>
          <cell r="P4085">
            <v>70000000</v>
          </cell>
          <cell r="Q4085">
            <v>1</v>
          </cell>
          <cell r="R4085">
            <v>1</v>
          </cell>
          <cell r="S4085" t="str">
            <v>*sumb*</v>
          </cell>
          <cell r="T4085" t="str">
            <v>*sumber jaya*</v>
          </cell>
        </row>
        <row r="4086">
          <cell r="B4086" t="str">
            <v>NAFI05</v>
          </cell>
          <cell r="C4086" t="str">
            <v>Nafisiyati Purwidosari</v>
          </cell>
          <cell r="D4086" t="str">
            <v>Nafisiyati Purwidosari</v>
          </cell>
          <cell r="E4086" t="str">
            <v>Jalan Jogorogo Ngrambe, RT.004/RW.001 , Jogorogo, Jogorogo</v>
          </cell>
          <cell r="F4086" t="str">
            <v>Ngawi</v>
          </cell>
          <cell r="G4086" t="str">
            <v>Faisal</v>
          </cell>
          <cell r="H4086">
            <v>0</v>
          </cell>
          <cell r="I4086">
            <v>0</v>
          </cell>
          <cell r="J4086">
            <v>0</v>
          </cell>
          <cell r="K4086">
            <v>0</v>
          </cell>
          <cell r="L4086">
            <v>1000</v>
          </cell>
          <cell r="M4086">
            <v>1</v>
          </cell>
          <cell r="N4086" t="e">
            <v>#REF!</v>
          </cell>
          <cell r="O4086" t="str">
            <v>Abadi Tani, Toko</v>
          </cell>
          <cell r="P4086">
            <v>70000000</v>
          </cell>
          <cell r="Q4086">
            <v>1</v>
          </cell>
          <cell r="R4086">
            <v>1</v>
          </cell>
          <cell r="S4086" t="str">
            <v>*sumb*</v>
          </cell>
          <cell r="T4086" t="str">
            <v>*sumber jaya*</v>
          </cell>
        </row>
        <row r="4087">
          <cell r="B4087" t="str">
            <v>NAHR01</v>
          </cell>
          <cell r="C4087" t="str">
            <v>Nahrowi</v>
          </cell>
          <cell r="D4087" t="str">
            <v>Moh. Nahrowi</v>
          </cell>
          <cell r="E4087" t="str">
            <v xml:space="preserve">Dusun Krajan 2 RT.002/RW.027, Kel. Jombang, Kec. Jombang </v>
          </cell>
          <cell r="F4087" t="str">
            <v>Jember</v>
          </cell>
          <cell r="G4087" t="str">
            <v>Riyan</v>
          </cell>
          <cell r="H4087">
            <v>0</v>
          </cell>
          <cell r="I4087">
            <v>0</v>
          </cell>
          <cell r="J4087">
            <v>0</v>
          </cell>
          <cell r="K4087">
            <v>0</v>
          </cell>
          <cell r="L4087">
            <v>1000</v>
          </cell>
          <cell r="M4087">
            <v>1</v>
          </cell>
          <cell r="N4087" t="e">
            <v>#REF!</v>
          </cell>
          <cell r="O4087" t="str">
            <v>Abadi Tani, Toko</v>
          </cell>
          <cell r="P4087">
            <v>70000000</v>
          </cell>
          <cell r="Q4087">
            <v>1</v>
          </cell>
          <cell r="R4087">
            <v>1</v>
          </cell>
          <cell r="S4087" t="str">
            <v>*sumb*</v>
          </cell>
          <cell r="T4087" t="str">
            <v>*sumber jaya*</v>
          </cell>
        </row>
        <row r="4088">
          <cell r="B4088" t="str">
            <v>NAIA01</v>
          </cell>
          <cell r="C4088" t="str">
            <v>Naia Damaya</v>
          </cell>
          <cell r="D4088" t="str">
            <v>Naia Damaya</v>
          </cell>
          <cell r="E4088" t="str">
            <v>Jln. Tukad Pancoran IV i No. 5b, Denpasar Selatan, Kota Denpasar</v>
          </cell>
          <cell r="F4088" t="str">
            <v>Bali</v>
          </cell>
          <cell r="G4088" t="str">
            <v>Faisal</v>
          </cell>
          <cell r="H4088">
            <v>0</v>
          </cell>
          <cell r="I4088">
            <v>0</v>
          </cell>
          <cell r="J4088">
            <v>0</v>
          </cell>
          <cell r="K4088">
            <v>0</v>
          </cell>
          <cell r="L4088">
            <v>1000</v>
          </cell>
          <cell r="M4088">
            <v>1</v>
          </cell>
          <cell r="N4088" t="e">
            <v>#REF!</v>
          </cell>
          <cell r="O4088" t="str">
            <v>Abadi Tani, Toko</v>
          </cell>
          <cell r="P4088">
            <v>70000000</v>
          </cell>
          <cell r="Q4088">
            <v>1</v>
          </cell>
          <cell r="R4088">
            <v>1</v>
          </cell>
          <cell r="S4088" t="str">
            <v>*sumb*</v>
          </cell>
          <cell r="T4088" t="str">
            <v>*sumber jaya*</v>
          </cell>
        </row>
        <row r="4089">
          <cell r="B4089" t="str">
            <v>NAIR01</v>
          </cell>
          <cell r="C4089" t="str">
            <v>Naira Zarra Isyalnya</v>
          </cell>
          <cell r="D4089" t="str">
            <v>Naira Zarra Isyalnya</v>
          </cell>
          <cell r="E4089" t="str">
            <v>Komplek Permata Hijau No. 46 RT.011/RW.003, Kel. Sungai Ulin, Kec. Banjar Baru Utara, Kota Banjar Baru (pagar kayu ulin, Prof)</v>
          </cell>
          <cell r="F4089" t="str">
            <v>Kalimantan Selatan</v>
          </cell>
          <cell r="G4089" t="str">
            <v>Faisal</v>
          </cell>
          <cell r="H4089">
            <v>0</v>
          </cell>
          <cell r="I4089">
            <v>0</v>
          </cell>
          <cell r="J4089">
            <v>0</v>
          </cell>
          <cell r="K4089">
            <v>0</v>
          </cell>
          <cell r="L4089">
            <v>1000</v>
          </cell>
          <cell r="M4089">
            <v>1</v>
          </cell>
          <cell r="N4089" t="e">
            <v>#REF!</v>
          </cell>
          <cell r="O4089" t="str">
            <v>Abadi Tani, Toko</v>
          </cell>
          <cell r="P4089">
            <v>70000000</v>
          </cell>
          <cell r="Q4089">
            <v>1</v>
          </cell>
          <cell r="R4089">
            <v>1</v>
          </cell>
          <cell r="S4089" t="str">
            <v>*sumb*</v>
          </cell>
          <cell r="T4089" t="str">
            <v>*sumber jaya*</v>
          </cell>
        </row>
        <row r="4090">
          <cell r="B4090" t="str">
            <v>NAJM01</v>
          </cell>
          <cell r="C4090" t="str">
            <v>Najmuddin</v>
          </cell>
          <cell r="D4090" t="str">
            <v>Najmuddin</v>
          </cell>
          <cell r="E4090" t="str">
            <v>Desa Godog, Jalan Garuda RT.002/RW.002, Godog, Laren</v>
          </cell>
          <cell r="F4090" t="str">
            <v>Lamongan</v>
          </cell>
          <cell r="G4090" t="str">
            <v>Faisal</v>
          </cell>
          <cell r="H4090">
            <v>0</v>
          </cell>
          <cell r="I4090">
            <v>0</v>
          </cell>
          <cell r="J4090">
            <v>0</v>
          </cell>
          <cell r="K4090">
            <v>0</v>
          </cell>
          <cell r="L4090">
            <v>1000</v>
          </cell>
          <cell r="M4090">
            <v>1</v>
          </cell>
          <cell r="N4090" t="e">
            <v>#REF!</v>
          </cell>
          <cell r="O4090" t="str">
            <v>Abadi Tani, Toko</v>
          </cell>
          <cell r="P4090">
            <v>70000000</v>
          </cell>
          <cell r="Q4090">
            <v>1</v>
          </cell>
          <cell r="R4090">
            <v>1</v>
          </cell>
          <cell r="S4090" t="str">
            <v>*sumb*</v>
          </cell>
          <cell r="T4090" t="str">
            <v>*sumber jaya*</v>
          </cell>
        </row>
        <row r="4091">
          <cell r="B4091" t="str">
            <v>NAJW01</v>
          </cell>
          <cell r="C4091" t="str">
            <v>Najwa Wawa</v>
          </cell>
          <cell r="D4091" t="str">
            <v>Najwa Wawa</v>
          </cell>
          <cell r="E4091" t="str">
            <v>Jalan Raya Ds Junjung RT.010/RW.004, Desa Junjung, Kec. Sumbergempol (dpn musholla)</v>
          </cell>
          <cell r="F4091" t="str">
            <v>Tulungagung</v>
          </cell>
          <cell r="G4091" t="str">
            <v>Faisal</v>
          </cell>
          <cell r="H4091">
            <v>0</v>
          </cell>
          <cell r="I4091">
            <v>0</v>
          </cell>
          <cell r="J4091">
            <v>0</v>
          </cell>
          <cell r="K4091">
            <v>0</v>
          </cell>
          <cell r="L4091">
            <v>1000</v>
          </cell>
          <cell r="M4091">
            <v>1</v>
          </cell>
          <cell r="N4091" t="e">
            <v>#REF!</v>
          </cell>
          <cell r="O4091" t="str">
            <v>Abadi Tani, Toko</v>
          </cell>
          <cell r="P4091">
            <v>70000000</v>
          </cell>
          <cell r="Q4091">
            <v>1</v>
          </cell>
          <cell r="R4091">
            <v>1</v>
          </cell>
          <cell r="S4091" t="str">
            <v>*sumb*</v>
          </cell>
          <cell r="T4091" t="str">
            <v>*sumber jaya*</v>
          </cell>
        </row>
        <row r="4092">
          <cell r="B4092" t="str">
            <v>NAMA01</v>
          </cell>
          <cell r="C4092" t="str">
            <v>Naman</v>
          </cell>
          <cell r="D4092" t="str">
            <v>Naman</v>
          </cell>
          <cell r="E4092" t="str">
            <v>Gambar Sari RT.006/RW.003, Kalangsuria, Rengasdengklok</v>
          </cell>
          <cell r="F4092" t="str">
            <v>Karawang</v>
          </cell>
          <cell r="G4092" t="str">
            <v>Faisal</v>
          </cell>
          <cell r="H4092">
            <v>0</v>
          </cell>
          <cell r="I4092">
            <v>0</v>
          </cell>
          <cell r="J4092">
            <v>0</v>
          </cell>
          <cell r="K4092">
            <v>0</v>
          </cell>
          <cell r="L4092">
            <v>1000</v>
          </cell>
          <cell r="M4092">
            <v>1</v>
          </cell>
          <cell r="N4092" t="e">
            <v>#REF!</v>
          </cell>
          <cell r="O4092" t="str">
            <v>Abadi Tani, Toko</v>
          </cell>
          <cell r="P4092">
            <v>70000000</v>
          </cell>
          <cell r="Q4092">
            <v>1</v>
          </cell>
          <cell r="R4092">
            <v>1</v>
          </cell>
          <cell r="S4092" t="str">
            <v>*sumb*</v>
          </cell>
          <cell r="T4092" t="str">
            <v>*sumber jaya*</v>
          </cell>
        </row>
        <row r="4093">
          <cell r="B4093" t="str">
            <v>NAMI01</v>
          </cell>
          <cell r="C4093" t="str">
            <v>Namira</v>
          </cell>
          <cell r="D4093" t="str">
            <v>Wahyuningsih</v>
          </cell>
          <cell r="E4093" t="str">
            <v>Jl. Ronggo Warsito, RT.014/RW.003 Kel. Kaibon, Kec. Geger</v>
          </cell>
          <cell r="F4093" t="str">
            <v>Madiun</v>
          </cell>
          <cell r="G4093" t="str">
            <v>Reni</v>
          </cell>
          <cell r="H4093">
            <v>0</v>
          </cell>
          <cell r="I4093">
            <v>0</v>
          </cell>
          <cell r="J4093">
            <v>0</v>
          </cell>
          <cell r="K4093">
            <v>0</v>
          </cell>
          <cell r="L4093">
            <v>1000</v>
          </cell>
          <cell r="M4093">
            <v>1</v>
          </cell>
          <cell r="N4093" t="e">
            <v>#REF!</v>
          </cell>
          <cell r="O4093" t="str">
            <v>Abadi Tani, Toko</v>
          </cell>
          <cell r="P4093">
            <v>70000000</v>
          </cell>
          <cell r="Q4093">
            <v>1</v>
          </cell>
          <cell r="R4093">
            <v>1</v>
          </cell>
          <cell r="S4093" t="str">
            <v>*sumb*</v>
          </cell>
          <cell r="T4093" t="str">
            <v>*sumber jaya*</v>
          </cell>
        </row>
        <row r="4094">
          <cell r="B4094" t="str">
            <v>NAMI02</v>
          </cell>
          <cell r="C4094" t="str">
            <v>Namisev Agro Solusi Indonesia, CV</v>
          </cell>
          <cell r="D4094" t="str">
            <v>Namisev Agro Solusi Indonesia, CV</v>
          </cell>
          <cell r="E4094" t="str">
            <v>Jl Tentara Pelajar No. 889 RT.000/RW.000, Sijeruk, Kendal</v>
          </cell>
          <cell r="F4094" t="str">
            <v>Kendal</v>
          </cell>
          <cell r="G4094" t="str">
            <v>Hendra</v>
          </cell>
          <cell r="H4094">
            <v>0</v>
          </cell>
          <cell r="I4094">
            <v>0</v>
          </cell>
          <cell r="J4094">
            <v>0</v>
          </cell>
          <cell r="K4094">
            <v>0</v>
          </cell>
          <cell r="L4094">
            <v>5000000000</v>
          </cell>
          <cell r="M4094">
            <v>1</v>
          </cell>
          <cell r="N4094" t="e">
            <v>#REF!</v>
          </cell>
          <cell r="O4094" t="str">
            <v>Abadi Tani, Toko</v>
          </cell>
          <cell r="P4094">
            <v>70000000</v>
          </cell>
          <cell r="Q4094">
            <v>1</v>
          </cell>
          <cell r="R4094">
            <v>1</v>
          </cell>
          <cell r="S4094" t="str">
            <v>*sumb*</v>
          </cell>
          <cell r="T4094" t="str">
            <v>*sumber jaya*</v>
          </cell>
        </row>
        <row r="4095">
          <cell r="B4095" t="str">
            <v>NANA04</v>
          </cell>
          <cell r="C4095" t="str">
            <v>Nana</v>
          </cell>
          <cell r="D4095" t="str">
            <v>Nana</v>
          </cell>
          <cell r="E4095" t="str">
            <v>Jl. Karang Bolong IV No.21, Ancol Barat, Pademangan</v>
          </cell>
          <cell r="F4095" t="str">
            <v>Jakarta Utara</v>
          </cell>
          <cell r="G4095" t="str">
            <v>Faisal</v>
          </cell>
          <cell r="H4095">
            <v>0</v>
          </cell>
          <cell r="I4095">
            <v>0</v>
          </cell>
          <cell r="J4095">
            <v>0</v>
          </cell>
          <cell r="K4095">
            <v>0</v>
          </cell>
          <cell r="L4095">
            <v>1000</v>
          </cell>
          <cell r="M4095">
            <v>1</v>
          </cell>
          <cell r="N4095" t="e">
            <v>#REF!</v>
          </cell>
          <cell r="O4095" t="str">
            <v>Abadi Tani, Toko</v>
          </cell>
          <cell r="P4095">
            <v>70000000</v>
          </cell>
          <cell r="Q4095">
            <v>1</v>
          </cell>
          <cell r="R4095">
            <v>1</v>
          </cell>
          <cell r="S4095" t="str">
            <v>*sumb*</v>
          </cell>
          <cell r="T4095" t="str">
            <v>*sumber jaya*</v>
          </cell>
        </row>
        <row r="4096">
          <cell r="B4096" t="str">
            <v>NANA08</v>
          </cell>
          <cell r="C4096" t="str">
            <v>Nana Eka Permana Putra</v>
          </cell>
          <cell r="D4096" t="str">
            <v>Nana Eka Permana Putra</v>
          </cell>
          <cell r="E4096" t="str">
            <v>Jl. Raya Kawah Ijen RT.001/RW.004, Dusun Plalangan, Desa Kali Anyar, kec. Sempol</v>
          </cell>
          <cell r="F4096" t="str">
            <v>Bondowoso</v>
          </cell>
          <cell r="G4096" t="str">
            <v>Faisal</v>
          </cell>
          <cell r="H4096">
            <v>0</v>
          </cell>
          <cell r="I4096">
            <v>0</v>
          </cell>
          <cell r="J4096">
            <v>0</v>
          </cell>
          <cell r="K4096">
            <v>0</v>
          </cell>
          <cell r="L4096">
            <v>1000</v>
          </cell>
          <cell r="M4096">
            <v>1</v>
          </cell>
          <cell r="N4096" t="e">
            <v>#REF!</v>
          </cell>
          <cell r="O4096" t="str">
            <v>Abadi Tani, Toko</v>
          </cell>
          <cell r="P4096">
            <v>70000000</v>
          </cell>
          <cell r="Q4096">
            <v>1</v>
          </cell>
          <cell r="R4096">
            <v>1</v>
          </cell>
          <cell r="S4096" t="str">
            <v>*sumb*</v>
          </cell>
          <cell r="T4096" t="str">
            <v>*sumber jaya*</v>
          </cell>
        </row>
        <row r="4097">
          <cell r="B4097" t="str">
            <v>NANA10</v>
          </cell>
          <cell r="C4097" t="str">
            <v>Nana Wijaya</v>
          </cell>
          <cell r="D4097" t="str">
            <v>Nana Wijaya</v>
          </cell>
          <cell r="E4097" t="str">
            <v>Kp. Nyangegeng RT.001/RW.006, Kec. Nagrak (SD Nyangegeng)</v>
          </cell>
          <cell r="F4097" t="str">
            <v>Sukabumi</v>
          </cell>
          <cell r="G4097" t="str">
            <v>Faisal</v>
          </cell>
          <cell r="H4097">
            <v>0</v>
          </cell>
          <cell r="I4097">
            <v>0</v>
          </cell>
          <cell r="J4097">
            <v>0</v>
          </cell>
          <cell r="K4097">
            <v>0</v>
          </cell>
          <cell r="L4097">
            <v>1000</v>
          </cell>
          <cell r="M4097">
            <v>1</v>
          </cell>
          <cell r="N4097" t="e">
            <v>#REF!</v>
          </cell>
          <cell r="O4097" t="str">
            <v>Abadi Tani, Toko</v>
          </cell>
          <cell r="P4097">
            <v>70000000</v>
          </cell>
          <cell r="Q4097">
            <v>1</v>
          </cell>
          <cell r="R4097">
            <v>1</v>
          </cell>
          <cell r="S4097" t="str">
            <v>*sumb*</v>
          </cell>
          <cell r="T4097" t="str">
            <v>*sumber jaya*</v>
          </cell>
        </row>
        <row r="4098">
          <cell r="B4098" t="str">
            <v>NANA13</v>
          </cell>
          <cell r="C4098" t="str">
            <v>Nana/Kicik</v>
          </cell>
          <cell r="D4098" t="str">
            <v>Nana/Kicik</v>
          </cell>
          <cell r="E4098" t="str">
            <v>RT.004/RW.002, Desa Mariuk , Tambakdahan</v>
          </cell>
          <cell r="F4098" t="str">
            <v>Subang</v>
          </cell>
          <cell r="G4098" t="str">
            <v>Faisal</v>
          </cell>
          <cell r="H4098">
            <v>0</v>
          </cell>
          <cell r="I4098">
            <v>0</v>
          </cell>
          <cell r="J4098">
            <v>0</v>
          </cell>
          <cell r="K4098">
            <v>0</v>
          </cell>
          <cell r="L4098">
            <v>1000</v>
          </cell>
          <cell r="M4098">
            <v>1</v>
          </cell>
          <cell r="N4098" t="e">
            <v>#REF!</v>
          </cell>
          <cell r="O4098" t="str">
            <v>Abadi Tani, Toko</v>
          </cell>
          <cell r="P4098">
            <v>70000000</v>
          </cell>
          <cell r="Q4098">
            <v>1</v>
          </cell>
          <cell r="R4098">
            <v>1</v>
          </cell>
          <cell r="S4098" t="str">
            <v>*sumb*</v>
          </cell>
          <cell r="T4098" t="str">
            <v>*sumber jaya*</v>
          </cell>
        </row>
        <row r="4099">
          <cell r="B4099" t="str">
            <v>NANA09</v>
          </cell>
          <cell r="C4099" t="str">
            <v>Nanang Dompyong</v>
          </cell>
          <cell r="D4099" t="str">
            <v>Nanang Dompyong</v>
          </cell>
          <cell r="E4099" t="str">
            <v>Dompyong RT.001, Prambanan (utara tugu jogja)</v>
          </cell>
          <cell r="F4099" t="str">
            <v>Klaten</v>
          </cell>
          <cell r="G4099" t="str">
            <v>Faisal</v>
          </cell>
          <cell r="H4099">
            <v>0</v>
          </cell>
          <cell r="I4099">
            <v>0</v>
          </cell>
          <cell r="J4099">
            <v>0</v>
          </cell>
          <cell r="K4099">
            <v>0</v>
          </cell>
          <cell r="L4099">
            <v>1000</v>
          </cell>
          <cell r="M4099">
            <v>1</v>
          </cell>
          <cell r="N4099" t="e">
            <v>#REF!</v>
          </cell>
          <cell r="O4099" t="str">
            <v>Abadi Tani, Toko</v>
          </cell>
          <cell r="P4099">
            <v>70000000</v>
          </cell>
          <cell r="Q4099">
            <v>1</v>
          </cell>
          <cell r="R4099">
            <v>1</v>
          </cell>
          <cell r="S4099" t="str">
            <v>*sumb*</v>
          </cell>
          <cell r="T4099" t="str">
            <v>*sumber jaya*</v>
          </cell>
        </row>
        <row r="4100">
          <cell r="B4100" t="str">
            <v>NANA05</v>
          </cell>
          <cell r="C4100" t="str">
            <v>Nanang Fajaryanto/Excel</v>
          </cell>
          <cell r="D4100" t="str">
            <v>Nanang Fajaryanto</v>
          </cell>
          <cell r="E4100" t="str">
            <v>Dsn Notorejo RT.012/RW.004Kel. Kampung Baru, Kec. Kepung</v>
          </cell>
          <cell r="F4100" t="str">
            <v>Kediri</v>
          </cell>
          <cell r="G4100" t="str">
            <v>Yuyun</v>
          </cell>
          <cell r="H4100">
            <v>0</v>
          </cell>
          <cell r="I4100">
            <v>0</v>
          </cell>
          <cell r="J4100">
            <v>0</v>
          </cell>
          <cell r="K4100">
            <v>0</v>
          </cell>
          <cell r="L4100">
            <v>1000</v>
          </cell>
          <cell r="M4100">
            <v>1</v>
          </cell>
          <cell r="N4100" t="e">
            <v>#REF!</v>
          </cell>
          <cell r="O4100" t="str">
            <v>Abadi Tani, Toko</v>
          </cell>
          <cell r="P4100">
            <v>70000000</v>
          </cell>
          <cell r="Q4100">
            <v>1</v>
          </cell>
          <cell r="R4100">
            <v>1</v>
          </cell>
          <cell r="S4100" t="str">
            <v>*sumb*</v>
          </cell>
          <cell r="T4100" t="str">
            <v>*sumber jaya*</v>
          </cell>
        </row>
        <row r="4101">
          <cell r="B4101" t="str">
            <v>NANA03</v>
          </cell>
          <cell r="C4101" t="str">
            <v>Nanang Joko/M2U</v>
          </cell>
          <cell r="D4101" t="str">
            <v>Nanang Joko Rianto</v>
          </cell>
          <cell r="E4101" t="str">
            <v>Perum Griya Mangli Indah Blok O.31 RT.001/RW.005, Kel. Mangli, Kec. Kaliwates</v>
          </cell>
          <cell r="F4101" t="str">
            <v>Jember</v>
          </cell>
          <cell r="G4101" t="str">
            <v>Yuyun</v>
          </cell>
          <cell r="H4101">
            <v>0</v>
          </cell>
          <cell r="I4101">
            <v>0</v>
          </cell>
          <cell r="J4101">
            <v>0</v>
          </cell>
          <cell r="K4101">
            <v>0</v>
          </cell>
          <cell r="L4101">
            <v>1000</v>
          </cell>
          <cell r="M4101">
            <v>1</v>
          </cell>
          <cell r="N4101" t="e">
            <v>#REF!</v>
          </cell>
          <cell r="O4101" t="str">
            <v>Abadi Tani, Toko</v>
          </cell>
          <cell r="P4101">
            <v>70000000</v>
          </cell>
          <cell r="Q4101">
            <v>1</v>
          </cell>
          <cell r="R4101">
            <v>1</v>
          </cell>
          <cell r="S4101" t="str">
            <v>*sumb*</v>
          </cell>
          <cell r="T4101" t="str">
            <v>*sumber jaya*</v>
          </cell>
        </row>
        <row r="4102">
          <cell r="B4102" t="str">
            <v>NANA07</v>
          </cell>
          <cell r="C4102" t="str">
            <v>Nanang Khosim</v>
          </cell>
          <cell r="D4102" t="str">
            <v>Nanang Khosim</v>
          </cell>
          <cell r="E4102" t="str">
            <v>Jalan Adi Sucipto No. 112, Sobo Banyuwangi, Banyuwangi</v>
          </cell>
          <cell r="F4102" t="str">
            <v>Banyuwangi</v>
          </cell>
          <cell r="G4102" t="str">
            <v>Faisal</v>
          </cell>
          <cell r="H4102">
            <v>0</v>
          </cell>
          <cell r="I4102">
            <v>0</v>
          </cell>
          <cell r="J4102">
            <v>0</v>
          </cell>
          <cell r="K4102">
            <v>0</v>
          </cell>
          <cell r="L4102">
            <v>1000</v>
          </cell>
          <cell r="M4102">
            <v>1</v>
          </cell>
          <cell r="N4102" t="e">
            <v>#REF!</v>
          </cell>
          <cell r="O4102" t="str">
            <v>Abadi Tani, Toko</v>
          </cell>
          <cell r="P4102">
            <v>70000000</v>
          </cell>
          <cell r="Q4102">
            <v>1</v>
          </cell>
          <cell r="R4102">
            <v>1</v>
          </cell>
          <cell r="S4102" t="str">
            <v>*sumb*</v>
          </cell>
          <cell r="T4102" t="str">
            <v>*sumber jaya*</v>
          </cell>
        </row>
        <row r="4103">
          <cell r="B4103" t="str">
            <v>NANA11</v>
          </cell>
          <cell r="C4103" t="str">
            <v>Nanang Pratama</v>
          </cell>
          <cell r="D4103" t="str">
            <v>Nanang Pratama</v>
          </cell>
          <cell r="E4103" t="str">
            <v>Desa Gebanganom Wetan RT.003/RW.001, Kec. Kangkung</v>
          </cell>
          <cell r="F4103" t="str">
            <v>Kendal</v>
          </cell>
          <cell r="G4103" t="str">
            <v>Faisal</v>
          </cell>
          <cell r="H4103">
            <v>0</v>
          </cell>
          <cell r="I4103">
            <v>0</v>
          </cell>
          <cell r="J4103">
            <v>0</v>
          </cell>
          <cell r="K4103">
            <v>0</v>
          </cell>
          <cell r="L4103">
            <v>1000</v>
          </cell>
          <cell r="M4103">
            <v>1</v>
          </cell>
          <cell r="N4103" t="e">
            <v>#REF!</v>
          </cell>
          <cell r="O4103" t="str">
            <v>Abadi Tani, Toko</v>
          </cell>
          <cell r="P4103">
            <v>70000000</v>
          </cell>
          <cell r="Q4103">
            <v>1</v>
          </cell>
          <cell r="R4103">
            <v>1</v>
          </cell>
          <cell r="S4103" t="str">
            <v>*sumb*</v>
          </cell>
          <cell r="T4103" t="str">
            <v>*sumber jaya*</v>
          </cell>
        </row>
        <row r="4104">
          <cell r="B4104" t="str">
            <v>NANA06</v>
          </cell>
          <cell r="C4104" t="str">
            <v>Nanang Susanto</v>
          </cell>
          <cell r="D4104" t="str">
            <v>Nanang Susanto</v>
          </cell>
          <cell r="E4104" t="str">
            <v>Dusun Goklingo RT.003/RW.003, Desa Setren, Kec. Rejoso</v>
          </cell>
          <cell r="F4104" t="str">
            <v>Nganjuk</v>
          </cell>
          <cell r="G4104" t="str">
            <v>Faisal</v>
          </cell>
          <cell r="H4104">
            <v>0</v>
          </cell>
          <cell r="I4104">
            <v>0</v>
          </cell>
          <cell r="J4104">
            <v>0</v>
          </cell>
          <cell r="K4104">
            <v>0</v>
          </cell>
          <cell r="L4104">
            <v>1000</v>
          </cell>
          <cell r="M4104">
            <v>1</v>
          </cell>
          <cell r="N4104" t="e">
            <v>#REF!</v>
          </cell>
          <cell r="O4104" t="str">
            <v>Abadi Tani, Toko</v>
          </cell>
          <cell r="P4104">
            <v>70000000</v>
          </cell>
          <cell r="Q4104">
            <v>1</v>
          </cell>
          <cell r="R4104">
            <v>1</v>
          </cell>
          <cell r="S4104" t="str">
            <v>*sumb*</v>
          </cell>
          <cell r="T4104" t="str">
            <v>*sumber jaya*</v>
          </cell>
        </row>
        <row r="4105">
          <cell r="B4105" t="str">
            <v>NANA02</v>
          </cell>
          <cell r="C4105" t="str">
            <v>Nanang Yusuf Fathoni</v>
          </cell>
          <cell r="D4105" t="str">
            <v>Nanang Yusuf Fathoni</v>
          </cell>
          <cell r="E4105" t="str">
            <v>Dsn. Sumberjo, RT.001/RW.001 Kel. Wringinagung, Kec. Gambiran</v>
          </cell>
          <cell r="F4105" t="str">
            <v>Banyuwangi</v>
          </cell>
          <cell r="G4105" t="str">
            <v>Faris</v>
          </cell>
          <cell r="H4105">
            <v>0</v>
          </cell>
          <cell r="I4105">
            <v>0</v>
          </cell>
          <cell r="J4105">
            <v>0</v>
          </cell>
          <cell r="K4105">
            <v>0</v>
          </cell>
          <cell r="L4105">
            <v>1000</v>
          </cell>
          <cell r="M4105">
            <v>1</v>
          </cell>
          <cell r="N4105" t="e">
            <v>#REF!</v>
          </cell>
          <cell r="O4105" t="str">
            <v>Abadi Tani, Toko</v>
          </cell>
          <cell r="P4105">
            <v>70000000</v>
          </cell>
          <cell r="Q4105">
            <v>1</v>
          </cell>
          <cell r="R4105">
            <v>1</v>
          </cell>
          <cell r="S4105" t="str">
            <v>*sumb*</v>
          </cell>
          <cell r="T4105" t="str">
            <v>*sumber jaya*</v>
          </cell>
        </row>
        <row r="4106">
          <cell r="B4106" t="str">
            <v>NAND01</v>
          </cell>
          <cell r="C4106" t="str">
            <v>Nandang/KIU</v>
          </cell>
          <cell r="D4106" t="str">
            <v>Nandang Q</v>
          </cell>
          <cell r="E4106" t="str">
            <v>Jember</v>
          </cell>
          <cell r="F4106" t="str">
            <v>Jember</v>
          </cell>
          <cell r="G4106" t="str">
            <v>Others</v>
          </cell>
          <cell r="H4106">
            <v>0</v>
          </cell>
          <cell r="I4106">
            <v>0</v>
          </cell>
          <cell r="J4106">
            <v>0</v>
          </cell>
          <cell r="K4106">
            <v>0</v>
          </cell>
          <cell r="L4106">
            <v>1000</v>
          </cell>
          <cell r="M4106">
            <v>1</v>
          </cell>
          <cell r="N4106" t="e">
            <v>#REF!</v>
          </cell>
          <cell r="O4106" t="str">
            <v>Abadi Tani, Toko</v>
          </cell>
          <cell r="P4106">
            <v>70000000</v>
          </cell>
          <cell r="Q4106">
            <v>1</v>
          </cell>
          <cell r="R4106">
            <v>1</v>
          </cell>
          <cell r="S4106" t="str">
            <v>*sumb*</v>
          </cell>
          <cell r="T4106" t="str">
            <v>*sumber jaya*</v>
          </cell>
        </row>
        <row r="4107">
          <cell r="B4107" t="str">
            <v>NAND02</v>
          </cell>
          <cell r="C4107" t="str">
            <v>Nandar Ramadani</v>
          </cell>
          <cell r="D4107" t="str">
            <v>Nandar Ramadani</v>
          </cell>
          <cell r="E4107" t="str">
            <v>Dusun Cipondoh RT.001/RW.002, Kel. Cipondoh, Kec. Tirtamulya</v>
          </cell>
          <cell r="F4107" t="str">
            <v>Karawang</v>
          </cell>
          <cell r="G4107" t="str">
            <v>Faisal</v>
          </cell>
          <cell r="H4107">
            <v>0</v>
          </cell>
          <cell r="I4107">
            <v>0</v>
          </cell>
          <cell r="J4107">
            <v>0</v>
          </cell>
          <cell r="K4107">
            <v>0</v>
          </cell>
          <cell r="L4107">
            <v>1000</v>
          </cell>
          <cell r="M4107">
            <v>1</v>
          </cell>
          <cell r="N4107" t="e">
            <v>#REF!</v>
          </cell>
          <cell r="O4107" t="str">
            <v>Abadi Tani, Toko</v>
          </cell>
          <cell r="P4107">
            <v>70000000</v>
          </cell>
          <cell r="Q4107">
            <v>1</v>
          </cell>
          <cell r="R4107">
            <v>1</v>
          </cell>
          <cell r="S4107" t="str">
            <v>*sumb*</v>
          </cell>
          <cell r="T4107" t="str">
            <v>*sumber jaya*</v>
          </cell>
        </row>
        <row r="4108">
          <cell r="B4108" t="str">
            <v>NANI05</v>
          </cell>
          <cell r="C4108" t="str">
            <v>Nani Kusliyah</v>
          </cell>
          <cell r="D4108" t="str">
            <v>Nani Kusliyah</v>
          </cell>
          <cell r="E4108" t="str">
            <v>Desa Kendawa 1 RT.006/RW.001, Jatibarang (Blok Mushola RT06)</v>
          </cell>
          <cell r="F4108" t="str">
            <v>Brebes</v>
          </cell>
          <cell r="G4108" t="str">
            <v>Faisal</v>
          </cell>
          <cell r="H4108">
            <v>0</v>
          </cell>
          <cell r="I4108">
            <v>0</v>
          </cell>
          <cell r="J4108">
            <v>0</v>
          </cell>
          <cell r="K4108">
            <v>0</v>
          </cell>
          <cell r="L4108">
            <v>1000</v>
          </cell>
          <cell r="M4108">
            <v>1</v>
          </cell>
          <cell r="N4108" t="e">
            <v>#REF!</v>
          </cell>
          <cell r="O4108" t="str">
            <v>Abadi Tani, Toko</v>
          </cell>
          <cell r="P4108">
            <v>70000000</v>
          </cell>
          <cell r="Q4108">
            <v>1</v>
          </cell>
          <cell r="R4108">
            <v>1</v>
          </cell>
          <cell r="S4108" t="str">
            <v>*sumb*</v>
          </cell>
          <cell r="T4108" t="str">
            <v>*sumber jaya*</v>
          </cell>
        </row>
        <row r="4109">
          <cell r="B4109" t="str">
            <v>NANI06</v>
          </cell>
          <cell r="C4109" t="str">
            <v>Nani Nafidiyah</v>
          </cell>
          <cell r="D4109" t="str">
            <v>Nani Nafidiyah</v>
          </cell>
          <cell r="E4109" t="str">
            <v>Dusun Krajan Wetan RT.017/RW.003, Desa Tanjungrejo, Wuluhan</v>
          </cell>
          <cell r="F4109" t="str">
            <v>Jember</v>
          </cell>
          <cell r="G4109" t="str">
            <v>Faisal</v>
          </cell>
          <cell r="H4109">
            <v>0</v>
          </cell>
          <cell r="I4109">
            <v>0</v>
          </cell>
          <cell r="J4109">
            <v>0</v>
          </cell>
          <cell r="K4109">
            <v>0</v>
          </cell>
          <cell r="L4109">
            <v>1000</v>
          </cell>
          <cell r="M4109">
            <v>1</v>
          </cell>
          <cell r="N4109" t="e">
            <v>#REF!</v>
          </cell>
          <cell r="O4109" t="str">
            <v>Abadi Tani, Toko</v>
          </cell>
          <cell r="P4109">
            <v>70000000</v>
          </cell>
          <cell r="Q4109">
            <v>1</v>
          </cell>
          <cell r="R4109">
            <v>1</v>
          </cell>
          <cell r="S4109" t="str">
            <v>*sumb*</v>
          </cell>
          <cell r="T4109" t="str">
            <v>*sumber jaya*</v>
          </cell>
        </row>
        <row r="4110">
          <cell r="B4110" t="str">
            <v>NANI04</v>
          </cell>
          <cell r="C4110" t="str">
            <v>Nani Widia</v>
          </cell>
          <cell r="D4110" t="str">
            <v>Nani Widia</v>
          </cell>
          <cell r="E4110" t="str">
            <v>Jl. Danasri Udik, RT.019/RW.009, Desa Bedagas, Kec. Pengadegan</v>
          </cell>
          <cell r="F4110" t="str">
            <v>Purbalingga</v>
          </cell>
          <cell r="G4110" t="str">
            <v>Faisal</v>
          </cell>
          <cell r="H4110">
            <v>0</v>
          </cell>
          <cell r="I4110">
            <v>0</v>
          </cell>
          <cell r="J4110">
            <v>0</v>
          </cell>
          <cell r="K4110">
            <v>0</v>
          </cell>
          <cell r="L4110">
            <v>1000</v>
          </cell>
          <cell r="M4110">
            <v>1</v>
          </cell>
          <cell r="N4110" t="e">
            <v>#REF!</v>
          </cell>
          <cell r="O4110" t="str">
            <v>Abadi Tani, Toko</v>
          </cell>
          <cell r="P4110">
            <v>70000000</v>
          </cell>
          <cell r="Q4110">
            <v>1</v>
          </cell>
          <cell r="R4110">
            <v>1</v>
          </cell>
          <cell r="S4110" t="str">
            <v>*sumb*</v>
          </cell>
          <cell r="T4110" t="str">
            <v>*sumber jaya*</v>
          </cell>
        </row>
        <row r="4111">
          <cell r="B4111" t="str">
            <v>NANI03</v>
          </cell>
          <cell r="C4111" t="str">
            <v>Nanik Mulyaningsih</v>
          </cell>
          <cell r="D4111" t="str">
            <v>Nanik Mulyaningsih</v>
          </cell>
          <cell r="E4111" t="str">
            <v>Dsn. Banjarjo, RT.021/RW.007, Desa Bader, Kec. Dolopo</v>
          </cell>
          <cell r="F4111" t="str">
            <v>Madiun</v>
          </cell>
          <cell r="G4111" t="str">
            <v>Faisal</v>
          </cell>
          <cell r="H4111">
            <v>0</v>
          </cell>
          <cell r="I4111">
            <v>0</v>
          </cell>
          <cell r="J4111">
            <v>0</v>
          </cell>
          <cell r="K4111">
            <v>0</v>
          </cell>
          <cell r="L4111">
            <v>1000</v>
          </cell>
          <cell r="M4111">
            <v>1</v>
          </cell>
          <cell r="N4111" t="e">
            <v>#REF!</v>
          </cell>
          <cell r="O4111" t="str">
            <v>Abadi Tani, Toko</v>
          </cell>
          <cell r="P4111">
            <v>70000000</v>
          </cell>
          <cell r="Q4111">
            <v>1</v>
          </cell>
          <cell r="R4111">
            <v>1</v>
          </cell>
          <cell r="S4111" t="str">
            <v>*sumb*</v>
          </cell>
          <cell r="T4111" t="str">
            <v>*sumber jaya*</v>
          </cell>
        </row>
        <row r="4112">
          <cell r="B4112" t="str">
            <v>NANI02</v>
          </cell>
          <cell r="C4112" t="str">
            <v>Nanik Murtini</v>
          </cell>
          <cell r="D4112" t="str">
            <v>Nanik Murtini</v>
          </cell>
          <cell r="E4112" t="str">
            <v>Krajan Lor RT.002/RW.002, Desa Sumberejo, Kec. Ambulu</v>
          </cell>
          <cell r="F4112" t="str">
            <v>Jember</v>
          </cell>
          <cell r="G4112" t="str">
            <v>Faisal</v>
          </cell>
          <cell r="H4112">
            <v>0</v>
          </cell>
          <cell r="I4112">
            <v>0</v>
          </cell>
          <cell r="J4112">
            <v>0</v>
          </cell>
          <cell r="K4112">
            <v>0</v>
          </cell>
          <cell r="L4112">
            <v>1000</v>
          </cell>
          <cell r="M4112">
            <v>1</v>
          </cell>
          <cell r="N4112" t="e">
            <v>#REF!</v>
          </cell>
          <cell r="O4112" t="str">
            <v>Abadi Tani, Toko</v>
          </cell>
          <cell r="P4112">
            <v>70000000</v>
          </cell>
          <cell r="Q4112">
            <v>1</v>
          </cell>
          <cell r="R4112">
            <v>1</v>
          </cell>
          <cell r="S4112" t="str">
            <v>*sumb*</v>
          </cell>
          <cell r="T4112" t="str">
            <v>*sumber jaya*</v>
          </cell>
        </row>
        <row r="4113">
          <cell r="B4113" t="str">
            <v>NANO01</v>
          </cell>
          <cell r="C4113" t="str">
            <v>Nano Purba</v>
          </cell>
          <cell r="D4113" t="str">
            <v>Nano Purba</v>
          </cell>
          <cell r="E4113" t="str">
            <v>Gereja GKPS Sipinggan, Jalan Dusun 4 Sepinggan No 3, Tanjung Garbus Kampung, Tanjung garbus Li, Pagar Merbau, Kab. Deli Serdang</v>
          </cell>
          <cell r="F4113" t="str">
            <v>Sumatera Utara</v>
          </cell>
          <cell r="G4113" t="str">
            <v>Faisal</v>
          </cell>
          <cell r="H4113">
            <v>0</v>
          </cell>
          <cell r="I4113">
            <v>0</v>
          </cell>
          <cell r="J4113">
            <v>0</v>
          </cell>
          <cell r="K4113">
            <v>0</v>
          </cell>
          <cell r="L4113">
            <v>1000</v>
          </cell>
          <cell r="M4113">
            <v>1</v>
          </cell>
          <cell r="N4113" t="e">
            <v>#REF!</v>
          </cell>
          <cell r="O4113" t="str">
            <v>Abadi Tani, Toko</v>
          </cell>
          <cell r="P4113">
            <v>70000000</v>
          </cell>
          <cell r="Q4113">
            <v>1</v>
          </cell>
          <cell r="R4113">
            <v>1</v>
          </cell>
          <cell r="S4113" t="str">
            <v>*sumb*</v>
          </cell>
          <cell r="T4113" t="str">
            <v>*sumber jaya*</v>
          </cell>
        </row>
        <row r="4114">
          <cell r="B4114" t="str">
            <v>NANT01</v>
          </cell>
          <cell r="C4114" t="str">
            <v>Nanta</v>
          </cell>
          <cell r="D4114" t="str">
            <v>Nanta</v>
          </cell>
          <cell r="E4114" t="str">
            <v>Jalan Bengawan RT.003/RW.001 , Desa Sokosari, Soko (Bakol lontong)</v>
          </cell>
          <cell r="F4114" t="str">
            <v>Tuban</v>
          </cell>
          <cell r="G4114" t="str">
            <v>Faisal</v>
          </cell>
          <cell r="H4114">
            <v>0</v>
          </cell>
          <cell r="I4114">
            <v>0</v>
          </cell>
          <cell r="J4114">
            <v>0</v>
          </cell>
          <cell r="K4114">
            <v>0</v>
          </cell>
          <cell r="L4114">
            <v>1000</v>
          </cell>
          <cell r="M4114">
            <v>1</v>
          </cell>
          <cell r="N4114" t="e">
            <v>#REF!</v>
          </cell>
          <cell r="O4114" t="str">
            <v>Abadi Tani, Toko</v>
          </cell>
          <cell r="P4114">
            <v>70000000</v>
          </cell>
          <cell r="Q4114">
            <v>1</v>
          </cell>
          <cell r="R4114">
            <v>1</v>
          </cell>
          <cell r="S4114" t="str">
            <v>*sumb*</v>
          </cell>
          <cell r="T4114" t="str">
            <v>*sumber jaya*</v>
          </cell>
        </row>
        <row r="4115">
          <cell r="B4115" t="str">
            <v>NARA01</v>
          </cell>
          <cell r="C4115" t="str">
            <v>Nara Kisma/Satrio</v>
          </cell>
          <cell r="D4115" t="str">
            <v>Satriyo Hari Wibowo</v>
          </cell>
          <cell r="E4115" t="str">
            <v>Dsn. Salamrejo, RT.001/RW.001, Ds. Tulungrejo, Kec. Glenmore</v>
          </cell>
          <cell r="F4115" t="str">
            <v>Banyuwangi</v>
          </cell>
          <cell r="G4115" t="str">
            <v>Faris</v>
          </cell>
          <cell r="H4115">
            <v>0</v>
          </cell>
          <cell r="I4115">
            <v>0</v>
          </cell>
          <cell r="J4115">
            <v>0</v>
          </cell>
          <cell r="K4115">
            <v>0</v>
          </cell>
          <cell r="L4115">
            <v>5000000</v>
          </cell>
          <cell r="M4115">
            <v>1</v>
          </cell>
          <cell r="N4115" t="e">
            <v>#REF!</v>
          </cell>
          <cell r="O4115" t="str">
            <v>Abadi Tani, Toko</v>
          </cell>
          <cell r="P4115">
            <v>70000000</v>
          </cell>
          <cell r="Q4115">
            <v>1</v>
          </cell>
          <cell r="R4115">
            <v>1</v>
          </cell>
          <cell r="S4115" t="str">
            <v>*sumb*</v>
          </cell>
          <cell r="T4115" t="str">
            <v>*sumber jaya*</v>
          </cell>
        </row>
        <row r="4116">
          <cell r="B4116" t="str">
            <v>NARA02</v>
          </cell>
          <cell r="C4116" t="str">
            <v>Nara Tani/Santi</v>
          </cell>
          <cell r="D4116" t="str">
            <v>Santi Widianingtyas</v>
          </cell>
          <cell r="E4116" t="str">
            <v>Kelurahan Tengarang RT.011/RW.004, Kel. Tenggarang, Kec. Tenggarang</v>
          </cell>
          <cell r="F4116" t="str">
            <v>Bondowoso</v>
          </cell>
          <cell r="G4116" t="str">
            <v>Yuyun</v>
          </cell>
          <cell r="H4116">
            <v>0</v>
          </cell>
          <cell r="I4116">
            <v>0</v>
          </cell>
          <cell r="J4116">
            <v>0</v>
          </cell>
          <cell r="K4116">
            <v>0</v>
          </cell>
          <cell r="L4116">
            <v>1000</v>
          </cell>
          <cell r="M4116">
            <v>1</v>
          </cell>
          <cell r="N4116" t="e">
            <v>#REF!</v>
          </cell>
          <cell r="O4116" t="str">
            <v>Abadi Tani, Toko</v>
          </cell>
          <cell r="P4116">
            <v>70000000</v>
          </cell>
          <cell r="Q4116">
            <v>1</v>
          </cell>
          <cell r="R4116">
            <v>1</v>
          </cell>
          <cell r="S4116" t="str">
            <v>*sumb*</v>
          </cell>
          <cell r="T4116" t="str">
            <v>*sumber jaya*</v>
          </cell>
        </row>
        <row r="4117">
          <cell r="B4117" t="str">
            <v>NARD01</v>
          </cell>
          <cell r="C4117" t="str">
            <v>Nardi Jirah</v>
          </cell>
          <cell r="D4117" t="str">
            <v>Nardi Jirah</v>
          </cell>
          <cell r="E4117" t="str">
            <v>Jalan Raya Wangon, RT.003/RW.012 , Lebe Rakwin, Dukuhwangon, Karanganyar, Ketanggungan</v>
          </cell>
          <cell r="F4117" t="str">
            <v>Brebes</v>
          </cell>
          <cell r="G4117" t="str">
            <v>Faisal</v>
          </cell>
          <cell r="H4117">
            <v>0</v>
          </cell>
          <cell r="I4117">
            <v>0</v>
          </cell>
          <cell r="J4117">
            <v>0</v>
          </cell>
          <cell r="K4117">
            <v>0</v>
          </cell>
          <cell r="L4117">
            <v>1000</v>
          </cell>
          <cell r="M4117">
            <v>1</v>
          </cell>
          <cell r="N4117" t="e">
            <v>#REF!</v>
          </cell>
          <cell r="O4117" t="str">
            <v>Abadi Tani, Toko</v>
          </cell>
          <cell r="P4117">
            <v>70000000</v>
          </cell>
          <cell r="Q4117">
            <v>1</v>
          </cell>
          <cell r="R4117">
            <v>1</v>
          </cell>
          <cell r="S4117" t="str">
            <v>*sumb*</v>
          </cell>
          <cell r="T4117" t="str">
            <v>*sumber jaya*</v>
          </cell>
        </row>
        <row r="4118">
          <cell r="B4118" t="str">
            <v>NARI01</v>
          </cell>
          <cell r="C4118" t="str">
            <v>Nari</v>
          </cell>
          <cell r="D4118" t="str">
            <v>Nari</v>
          </cell>
          <cell r="E4118" t="str">
            <v>Dusun Mabang RT.005/RW.003, Kel. Kedung Menawar Kec. Ngimbang</v>
          </cell>
          <cell r="F4118" t="str">
            <v>Lamongan</v>
          </cell>
          <cell r="G4118" t="str">
            <v>Faisal</v>
          </cell>
          <cell r="H4118">
            <v>0</v>
          </cell>
          <cell r="I4118">
            <v>0</v>
          </cell>
          <cell r="J4118">
            <v>0</v>
          </cell>
          <cell r="K4118">
            <v>0</v>
          </cell>
          <cell r="L4118">
            <v>1000</v>
          </cell>
          <cell r="M4118">
            <v>1</v>
          </cell>
          <cell r="N4118" t="e">
            <v>#REF!</v>
          </cell>
          <cell r="O4118" t="str">
            <v>Abadi Tani, Toko</v>
          </cell>
          <cell r="P4118">
            <v>70000000</v>
          </cell>
          <cell r="Q4118">
            <v>1</v>
          </cell>
          <cell r="R4118">
            <v>1</v>
          </cell>
          <cell r="S4118" t="str">
            <v>*sumb*</v>
          </cell>
          <cell r="T4118" t="str">
            <v>*sumber jaya*</v>
          </cell>
        </row>
        <row r="4119">
          <cell r="B4119" t="str">
            <v>NARI02</v>
          </cell>
          <cell r="C4119" t="str">
            <v>Narindra</v>
          </cell>
          <cell r="D4119" t="str">
            <v>Narindra</v>
          </cell>
          <cell r="E4119" t="str">
            <v>Dukuh Guwaran RT.005/RW.003 , Desa Gabusan, Jati (Toko Indra Mandala)</v>
          </cell>
          <cell r="F4119" t="str">
            <v>Blora - Jateng</v>
          </cell>
          <cell r="G4119" t="str">
            <v>Faisal</v>
          </cell>
          <cell r="H4119">
            <v>0</v>
          </cell>
          <cell r="I4119">
            <v>0</v>
          </cell>
          <cell r="J4119">
            <v>0</v>
          </cell>
          <cell r="K4119">
            <v>0</v>
          </cell>
          <cell r="L4119">
            <v>1000</v>
          </cell>
          <cell r="M4119">
            <v>1</v>
          </cell>
          <cell r="N4119" t="e">
            <v>#REF!</v>
          </cell>
          <cell r="O4119" t="str">
            <v>Abadi Tani, Toko</v>
          </cell>
          <cell r="P4119">
            <v>70000000</v>
          </cell>
          <cell r="Q4119">
            <v>1</v>
          </cell>
          <cell r="R4119">
            <v>1</v>
          </cell>
          <cell r="S4119" t="str">
            <v>*sumb*</v>
          </cell>
          <cell r="T4119" t="str">
            <v>*sumber jaya*</v>
          </cell>
        </row>
        <row r="4120">
          <cell r="B4120" t="str">
            <v>NART01</v>
          </cell>
          <cell r="C4120" t="str">
            <v>Narto Adhitama</v>
          </cell>
          <cell r="D4120" t="str">
            <v>Adi Sunarto</v>
          </cell>
          <cell r="E4120" t="str">
            <v>Lego, RT.004/RW.001, Kel. Legowetan, Kec. Bringin</v>
          </cell>
          <cell r="F4120" t="str">
            <v>Ngawi</v>
          </cell>
          <cell r="G4120" t="str">
            <v>Reni</v>
          </cell>
          <cell r="H4120">
            <v>0</v>
          </cell>
          <cell r="I4120">
            <v>0</v>
          </cell>
          <cell r="J4120">
            <v>0</v>
          </cell>
          <cell r="K4120">
            <v>0</v>
          </cell>
          <cell r="L4120">
            <v>10000000</v>
          </cell>
          <cell r="M4120">
            <v>1</v>
          </cell>
          <cell r="N4120" t="e">
            <v>#REF!</v>
          </cell>
          <cell r="O4120" t="str">
            <v>Abadi Tani, Toko</v>
          </cell>
          <cell r="P4120">
            <v>70000000</v>
          </cell>
          <cell r="Q4120">
            <v>1</v>
          </cell>
          <cell r="R4120">
            <v>1</v>
          </cell>
          <cell r="S4120" t="str">
            <v>*sumb*</v>
          </cell>
          <cell r="T4120" t="str">
            <v>*sumber jaya*</v>
          </cell>
        </row>
        <row r="4121">
          <cell r="B4121" t="str">
            <v>NARW01</v>
          </cell>
          <cell r="C4121" t="str">
            <v>Narwijah</v>
          </cell>
          <cell r="D4121" t="str">
            <v>Narwijah</v>
          </cell>
          <cell r="E4121" t="str">
            <v>Blok Kelir RT.019/RW.005 No 23, Bulak Lor, Jatibarang</v>
          </cell>
          <cell r="F4121" t="str">
            <v>Indramayu</v>
          </cell>
          <cell r="G4121" t="str">
            <v>Faisal</v>
          </cell>
          <cell r="H4121">
            <v>0</v>
          </cell>
          <cell r="I4121">
            <v>0</v>
          </cell>
          <cell r="J4121">
            <v>0</v>
          </cell>
          <cell r="K4121">
            <v>0</v>
          </cell>
          <cell r="L4121">
            <v>1000</v>
          </cell>
          <cell r="M4121">
            <v>1</v>
          </cell>
          <cell r="N4121" t="e">
            <v>#REF!</v>
          </cell>
          <cell r="O4121" t="str">
            <v>Abadi Tani, Toko</v>
          </cell>
          <cell r="P4121">
            <v>70000000</v>
          </cell>
          <cell r="Q4121">
            <v>1</v>
          </cell>
          <cell r="R4121">
            <v>1</v>
          </cell>
          <cell r="S4121" t="str">
            <v>*sumb*</v>
          </cell>
          <cell r="T4121" t="str">
            <v>*sumber jaya*</v>
          </cell>
        </row>
        <row r="4122">
          <cell r="B4122" t="str">
            <v>NASA02</v>
          </cell>
          <cell r="C4122" t="str">
            <v>Nasa Sprayer</v>
          </cell>
          <cell r="D4122" t="str">
            <v>Harmoko</v>
          </cell>
          <cell r="E4122" t="str">
            <v>Dusun Sumberasri RT.003/RW.002 , Kel. Sumberasri Kec. Nglegok</v>
          </cell>
          <cell r="F4122" t="str">
            <v>Blitar</v>
          </cell>
          <cell r="G4122" t="str">
            <v>Zakia</v>
          </cell>
          <cell r="H4122">
            <v>0</v>
          </cell>
          <cell r="I4122">
            <v>0</v>
          </cell>
          <cell r="J4122">
            <v>0</v>
          </cell>
          <cell r="K4122">
            <v>0</v>
          </cell>
          <cell r="L4122">
            <v>1000</v>
          </cell>
          <cell r="M4122">
            <v>1</v>
          </cell>
          <cell r="N4122" t="e">
            <v>#REF!</v>
          </cell>
          <cell r="O4122" t="str">
            <v>Abadi Tani, Toko</v>
          </cell>
          <cell r="P4122">
            <v>70000000</v>
          </cell>
          <cell r="Q4122">
            <v>1</v>
          </cell>
          <cell r="R4122">
            <v>1</v>
          </cell>
          <cell r="S4122" t="str">
            <v>*sumb*</v>
          </cell>
          <cell r="T4122" t="str">
            <v>*sumber jaya*</v>
          </cell>
        </row>
        <row r="4123">
          <cell r="B4123" t="str">
            <v>NASA01</v>
          </cell>
          <cell r="C4123" t="str">
            <v>Nasafa Septa</v>
          </cell>
          <cell r="D4123" t="str">
            <v>Nasafa Septa</v>
          </cell>
          <cell r="E4123" t="str">
            <v>Kadirojo RT.009, Palbapang, Bantul</v>
          </cell>
          <cell r="F4123" t="str">
            <v>Yogyakarta</v>
          </cell>
          <cell r="G4123" t="str">
            <v>Faisal</v>
          </cell>
          <cell r="H4123">
            <v>0</v>
          </cell>
          <cell r="I4123">
            <v>0</v>
          </cell>
          <cell r="J4123">
            <v>0</v>
          </cell>
          <cell r="K4123">
            <v>0</v>
          </cell>
          <cell r="L4123">
            <v>1000</v>
          </cell>
          <cell r="M4123">
            <v>1</v>
          </cell>
          <cell r="N4123" t="e">
            <v>#REF!</v>
          </cell>
          <cell r="O4123" t="str">
            <v>Abadi Tani, Toko</v>
          </cell>
          <cell r="P4123">
            <v>70000000</v>
          </cell>
          <cell r="Q4123">
            <v>1</v>
          </cell>
          <cell r="R4123">
            <v>1</v>
          </cell>
          <cell r="S4123" t="str">
            <v>*sumb*</v>
          </cell>
          <cell r="T4123" t="str">
            <v>*sumber jaya*</v>
          </cell>
        </row>
        <row r="4124">
          <cell r="B4124" t="str">
            <v>NASI01</v>
          </cell>
          <cell r="C4124" t="str">
            <v>Nasihon</v>
          </cell>
          <cell r="D4124" t="str">
            <v>Nasihon</v>
          </cell>
          <cell r="E4124" t="str">
            <v>Dsn. Tegal Banteng, RT.006/RW.005 Kel. Kesilir, Kec. Wuluhan</v>
          </cell>
          <cell r="F4124" t="str">
            <v>Jember</v>
          </cell>
          <cell r="G4124" t="str">
            <v>Yuyun</v>
          </cell>
          <cell r="H4124">
            <v>0</v>
          </cell>
          <cell r="I4124">
            <v>0</v>
          </cell>
          <cell r="J4124">
            <v>0</v>
          </cell>
          <cell r="K4124">
            <v>0</v>
          </cell>
          <cell r="L4124">
            <v>1000</v>
          </cell>
          <cell r="M4124">
            <v>1</v>
          </cell>
          <cell r="N4124" t="e">
            <v>#REF!</v>
          </cell>
          <cell r="O4124" t="str">
            <v>Abadi Tani, Toko</v>
          </cell>
          <cell r="P4124">
            <v>70000000</v>
          </cell>
          <cell r="Q4124">
            <v>1</v>
          </cell>
          <cell r="R4124">
            <v>1</v>
          </cell>
          <cell r="S4124" t="str">
            <v>*sumb*</v>
          </cell>
          <cell r="T4124" t="str">
            <v>*sumber jaya*</v>
          </cell>
        </row>
        <row r="4125">
          <cell r="B4125" t="str">
            <v>NASI02</v>
          </cell>
          <cell r="C4125" t="str">
            <v>Nasirin</v>
          </cell>
          <cell r="D4125" t="str">
            <v>Nasirin</v>
          </cell>
          <cell r="E4125" t="str">
            <v>Dsn. Pontang Krajan RT.011/RW.003 Kel. Pontang, Kec. Ambulu</v>
          </cell>
          <cell r="F4125" t="str">
            <v>Jember</v>
          </cell>
          <cell r="G4125" t="str">
            <v>Riyan</v>
          </cell>
          <cell r="H4125">
            <v>0</v>
          </cell>
          <cell r="I4125">
            <v>0</v>
          </cell>
          <cell r="J4125">
            <v>0</v>
          </cell>
          <cell r="K4125">
            <v>0</v>
          </cell>
          <cell r="L4125">
            <v>1000</v>
          </cell>
          <cell r="M4125">
            <v>1</v>
          </cell>
          <cell r="N4125" t="e">
            <v>#REF!</v>
          </cell>
          <cell r="O4125" t="str">
            <v>Abadi Tani, Toko</v>
          </cell>
          <cell r="P4125">
            <v>70000000</v>
          </cell>
          <cell r="Q4125">
            <v>1</v>
          </cell>
          <cell r="R4125">
            <v>1</v>
          </cell>
          <cell r="S4125" t="str">
            <v>*sumb*</v>
          </cell>
          <cell r="T4125" t="str">
            <v>*sumber jaya*</v>
          </cell>
        </row>
        <row r="4126">
          <cell r="B4126" t="str">
            <v>NASR02</v>
          </cell>
          <cell r="C4126" t="str">
            <v>Nasrul Hakim</v>
          </cell>
          <cell r="D4126" t="str">
            <v>Nasrul Hakim</v>
          </cell>
          <cell r="E4126" t="str">
            <v>Vila Durian Jalan Cilubang Cipereuh Tonggoh RT.004/RW.010, Kel. Hegarmanah, Kec. Cicantayan</v>
          </cell>
          <cell r="F4126" t="str">
            <v>Sukabumi</v>
          </cell>
          <cell r="G4126" t="str">
            <v>Faisal</v>
          </cell>
          <cell r="H4126">
            <v>0</v>
          </cell>
          <cell r="I4126">
            <v>0</v>
          </cell>
          <cell r="J4126">
            <v>0</v>
          </cell>
          <cell r="K4126">
            <v>0</v>
          </cell>
          <cell r="L4126">
            <v>1000</v>
          </cell>
          <cell r="M4126">
            <v>1</v>
          </cell>
          <cell r="N4126" t="e">
            <v>#REF!</v>
          </cell>
          <cell r="O4126" t="str">
            <v>Abadi Tani, Toko</v>
          </cell>
          <cell r="P4126">
            <v>70000000</v>
          </cell>
          <cell r="Q4126">
            <v>1</v>
          </cell>
          <cell r="R4126">
            <v>1</v>
          </cell>
          <cell r="S4126" t="str">
            <v>*sumb*</v>
          </cell>
          <cell r="T4126" t="str">
            <v>*sumber jaya*</v>
          </cell>
        </row>
        <row r="4127">
          <cell r="B4127" t="str">
            <v>NASR04</v>
          </cell>
          <cell r="C4127" t="str">
            <v>Nasrulloh</v>
          </cell>
          <cell r="D4127" t="str">
            <v>Nasrulloh</v>
          </cell>
          <cell r="E4127" t="str">
            <v>Dusun Ngrumpek RT.001/RW.001 , Desa Nglele, Sumobito</v>
          </cell>
          <cell r="F4127" t="str">
            <v>Jombang</v>
          </cell>
          <cell r="G4127" t="str">
            <v>Faisal</v>
          </cell>
          <cell r="H4127">
            <v>0</v>
          </cell>
          <cell r="I4127">
            <v>0</v>
          </cell>
          <cell r="J4127">
            <v>0</v>
          </cell>
          <cell r="K4127">
            <v>0</v>
          </cell>
          <cell r="L4127">
            <v>1000</v>
          </cell>
          <cell r="M4127">
            <v>1</v>
          </cell>
          <cell r="N4127" t="e">
            <v>#REF!</v>
          </cell>
          <cell r="O4127" t="str">
            <v>Abadi Tani, Toko</v>
          </cell>
          <cell r="P4127">
            <v>70000000</v>
          </cell>
          <cell r="Q4127">
            <v>1</v>
          </cell>
          <cell r="R4127">
            <v>1</v>
          </cell>
          <cell r="S4127" t="str">
            <v>*sumb*</v>
          </cell>
          <cell r="T4127" t="str">
            <v>*sumber jaya*</v>
          </cell>
        </row>
        <row r="4128">
          <cell r="B4128" t="str">
            <v>NASR03</v>
          </cell>
          <cell r="C4128" t="str">
            <v>Nasrur Rohman</v>
          </cell>
          <cell r="D4128" t="str">
            <v>Nasrur Rohman</v>
          </cell>
          <cell r="E4128" t="str">
            <v>Jl. Janaka RT.005/RW.004, Pasir, Mijen</v>
          </cell>
          <cell r="F4128" t="str">
            <v>Demak</v>
          </cell>
          <cell r="G4128" t="str">
            <v>Faisal</v>
          </cell>
          <cell r="H4128">
            <v>0</v>
          </cell>
          <cell r="I4128">
            <v>0</v>
          </cell>
          <cell r="J4128">
            <v>0</v>
          </cell>
          <cell r="K4128">
            <v>0</v>
          </cell>
          <cell r="L4128">
            <v>1000</v>
          </cell>
          <cell r="M4128">
            <v>1</v>
          </cell>
          <cell r="N4128" t="e">
            <v>#REF!</v>
          </cell>
          <cell r="O4128" t="str">
            <v>Abadi Tani, Toko</v>
          </cell>
          <cell r="P4128">
            <v>70000000</v>
          </cell>
          <cell r="Q4128">
            <v>1</v>
          </cell>
          <cell r="R4128">
            <v>1</v>
          </cell>
          <cell r="S4128" t="str">
            <v>*sumb*</v>
          </cell>
          <cell r="T4128" t="str">
            <v>*sumber jaya*</v>
          </cell>
        </row>
        <row r="4129">
          <cell r="B4129" t="str">
            <v>NATA04</v>
          </cell>
          <cell r="C4129" t="str">
            <v>Nata (Pande)</v>
          </cell>
          <cell r="D4129" t="str">
            <v>Nata (Pande)</v>
          </cell>
          <cell r="E4129" t="str">
            <v>Desa Mejuwet RT.006/RW.001, Mejuwet, Sumberrejo</v>
          </cell>
          <cell r="F4129" t="str">
            <v>Bojonegoro</v>
          </cell>
          <cell r="G4129" t="str">
            <v>Faisal</v>
          </cell>
          <cell r="H4129">
            <v>0</v>
          </cell>
          <cell r="I4129">
            <v>0</v>
          </cell>
          <cell r="J4129">
            <v>0</v>
          </cell>
          <cell r="K4129">
            <v>0</v>
          </cell>
          <cell r="L4129">
            <v>1000</v>
          </cell>
          <cell r="M4129">
            <v>1</v>
          </cell>
          <cell r="N4129" t="e">
            <v>#REF!</v>
          </cell>
          <cell r="O4129" t="str">
            <v>Abadi Tani, Toko</v>
          </cell>
          <cell r="P4129">
            <v>70000000</v>
          </cell>
          <cell r="Q4129">
            <v>1</v>
          </cell>
          <cell r="R4129">
            <v>1</v>
          </cell>
          <cell r="S4129" t="str">
            <v>*sumb*</v>
          </cell>
          <cell r="T4129" t="str">
            <v>*sumber jaya*</v>
          </cell>
        </row>
        <row r="4130">
          <cell r="B4130" t="str">
            <v>NATA01</v>
          </cell>
          <cell r="C4130" t="str">
            <v>Natalia</v>
          </cell>
          <cell r="D4130" t="str">
            <v>Natalia</v>
          </cell>
          <cell r="E4130" t="str">
            <v>Jl. Mojopahit Blok CA7, Sempusari</v>
          </cell>
          <cell r="F4130" t="str">
            <v>Jember</v>
          </cell>
          <cell r="G4130" t="str">
            <v>Faisal</v>
          </cell>
          <cell r="H4130">
            <v>0</v>
          </cell>
          <cell r="I4130">
            <v>0</v>
          </cell>
          <cell r="J4130">
            <v>0</v>
          </cell>
          <cell r="K4130">
            <v>0</v>
          </cell>
          <cell r="L4130">
            <v>1000</v>
          </cell>
          <cell r="M4130">
            <v>1</v>
          </cell>
          <cell r="N4130" t="e">
            <v>#REF!</v>
          </cell>
          <cell r="O4130" t="str">
            <v>Abadi Tani, Toko</v>
          </cell>
          <cell r="P4130">
            <v>70000000</v>
          </cell>
          <cell r="Q4130">
            <v>1</v>
          </cell>
          <cell r="R4130">
            <v>1</v>
          </cell>
          <cell r="S4130" t="str">
            <v>*sumb*</v>
          </cell>
          <cell r="T4130" t="str">
            <v>*sumber jaya*</v>
          </cell>
        </row>
        <row r="4131">
          <cell r="B4131" t="str">
            <v>NATA03</v>
          </cell>
          <cell r="C4131" t="str">
            <v>Natalia Online</v>
          </cell>
          <cell r="D4131" t="str">
            <v>Natalia Online</v>
          </cell>
          <cell r="E4131" t="str">
            <v>Ruko Golden Boulevard Blok W1, No. 29, BSD City Serpong Tangerang</v>
          </cell>
          <cell r="F4131" t="str">
            <v>Tangerang Selatan</v>
          </cell>
          <cell r="G4131" t="str">
            <v>Faisal</v>
          </cell>
          <cell r="H4131">
            <v>0</v>
          </cell>
          <cell r="I4131">
            <v>0</v>
          </cell>
          <cell r="J4131">
            <v>0</v>
          </cell>
          <cell r="K4131">
            <v>0</v>
          </cell>
          <cell r="L4131">
            <v>1000</v>
          </cell>
          <cell r="M4131">
            <v>1</v>
          </cell>
          <cell r="N4131" t="e">
            <v>#REF!</v>
          </cell>
          <cell r="O4131" t="str">
            <v>Abadi Tani, Toko</v>
          </cell>
          <cell r="P4131">
            <v>70000000</v>
          </cell>
          <cell r="Q4131">
            <v>1</v>
          </cell>
          <cell r="R4131">
            <v>1</v>
          </cell>
          <cell r="S4131" t="str">
            <v>*sumb*</v>
          </cell>
          <cell r="T4131" t="str">
            <v>*sumber jaya*</v>
          </cell>
        </row>
        <row r="4132">
          <cell r="B4132" t="str">
            <v>NATA02</v>
          </cell>
          <cell r="C4132" t="str">
            <v>Natan Narendra Al-Zelvin</v>
          </cell>
          <cell r="D4132" t="str">
            <v>Natan Narendra Al-Zelvin</v>
          </cell>
          <cell r="E4132" t="str">
            <v>Dsn. Krajan RT.005/RW.004, Dsn Jambewangi, Kec. Sempu</v>
          </cell>
          <cell r="F4132" t="str">
            <v>Banyuwangi</v>
          </cell>
          <cell r="G4132" t="str">
            <v>Faisal</v>
          </cell>
          <cell r="H4132">
            <v>0</v>
          </cell>
          <cell r="I4132">
            <v>0</v>
          </cell>
          <cell r="J4132">
            <v>0</v>
          </cell>
          <cell r="K4132">
            <v>0</v>
          </cell>
          <cell r="L4132">
            <v>1000</v>
          </cell>
          <cell r="M4132">
            <v>1</v>
          </cell>
          <cell r="N4132" t="e">
            <v>#REF!</v>
          </cell>
          <cell r="O4132" t="str">
            <v>Abadi Tani, Toko</v>
          </cell>
          <cell r="P4132">
            <v>70000000</v>
          </cell>
          <cell r="Q4132">
            <v>1</v>
          </cell>
          <cell r="R4132">
            <v>1</v>
          </cell>
          <cell r="S4132" t="str">
            <v>*sumb*</v>
          </cell>
          <cell r="T4132" t="str">
            <v>*sumber jaya*</v>
          </cell>
        </row>
        <row r="4133">
          <cell r="B4133" t="str">
            <v>NAUR01</v>
          </cell>
          <cell r="C4133" t="str">
            <v>Nauranorasifa</v>
          </cell>
          <cell r="D4133" t="str">
            <v>Nauranorasifa</v>
          </cell>
          <cell r="E4133" t="str">
            <v>Ds. Pencol RT.009/RW.003, Kartoharjo (dari jembetatan belok selatan trus ada posko belok kiri rumah ke 3)</v>
          </cell>
          <cell r="F4133" t="str">
            <v>Magetan</v>
          </cell>
          <cell r="G4133" t="str">
            <v>Faisal</v>
          </cell>
          <cell r="H4133">
            <v>0</v>
          </cell>
          <cell r="I4133">
            <v>0</v>
          </cell>
          <cell r="J4133">
            <v>0</v>
          </cell>
          <cell r="K4133">
            <v>0</v>
          </cell>
          <cell r="L4133">
            <v>1000</v>
          </cell>
          <cell r="M4133">
            <v>1</v>
          </cell>
          <cell r="N4133" t="e">
            <v>#REF!</v>
          </cell>
          <cell r="O4133" t="str">
            <v>Abadi Tani, Toko</v>
          </cell>
          <cell r="P4133">
            <v>70000000</v>
          </cell>
          <cell r="Q4133">
            <v>1</v>
          </cell>
          <cell r="R4133">
            <v>1</v>
          </cell>
          <cell r="S4133" t="str">
            <v>*sumb*</v>
          </cell>
          <cell r="T4133" t="str">
            <v>*sumber jaya*</v>
          </cell>
        </row>
        <row r="4134">
          <cell r="B4134" t="str">
            <v>NAUV02</v>
          </cell>
          <cell r="C4134" t="str">
            <v>Nauva</v>
          </cell>
          <cell r="D4134" t="str">
            <v>Nauva</v>
          </cell>
          <cell r="E4134" t="str">
            <v>Dsn Kuning RT.001/RW.001, Ds. Ngrejo, Kec. Tanggung Gunung (Dekat SDN Ngrejo 5)</v>
          </cell>
          <cell r="F4134" t="str">
            <v>Tulungagung</v>
          </cell>
          <cell r="G4134" t="str">
            <v>Faisal</v>
          </cell>
          <cell r="H4134">
            <v>0</v>
          </cell>
          <cell r="I4134">
            <v>0</v>
          </cell>
          <cell r="J4134">
            <v>0</v>
          </cell>
          <cell r="K4134">
            <v>0</v>
          </cell>
          <cell r="L4134">
            <v>1000</v>
          </cell>
          <cell r="M4134">
            <v>1</v>
          </cell>
          <cell r="N4134" t="e">
            <v>#REF!</v>
          </cell>
          <cell r="O4134" t="str">
            <v>Abadi Tani, Toko</v>
          </cell>
          <cell r="P4134">
            <v>70000000</v>
          </cell>
          <cell r="Q4134">
            <v>1</v>
          </cell>
          <cell r="R4134">
            <v>1</v>
          </cell>
          <cell r="S4134" t="str">
            <v>*sumb*</v>
          </cell>
          <cell r="T4134" t="str">
            <v>*sumber jaya*</v>
          </cell>
        </row>
        <row r="4135">
          <cell r="B4135" t="str">
            <v>NAUV01</v>
          </cell>
          <cell r="C4135" t="str">
            <v>Nauval Tani</v>
          </cell>
          <cell r="D4135" t="str">
            <v>M. Justam</v>
          </cell>
          <cell r="E4135" t="str">
            <v>Lannying RT.002/RW.002, Kel. Bonto Lojong, Kec. Uluere, Bantaeng</v>
          </cell>
          <cell r="F4135" t="str">
            <v>Sulawesi Selatan</v>
          </cell>
          <cell r="G4135" t="str">
            <v>Faisal</v>
          </cell>
          <cell r="H4135">
            <v>0</v>
          </cell>
          <cell r="I4135">
            <v>0</v>
          </cell>
          <cell r="J4135">
            <v>0</v>
          </cell>
          <cell r="K4135">
            <v>0</v>
          </cell>
          <cell r="L4135">
            <v>1000</v>
          </cell>
          <cell r="M4135">
            <v>1</v>
          </cell>
          <cell r="N4135" t="e">
            <v>#REF!</v>
          </cell>
          <cell r="O4135" t="str">
            <v>Abadi Tani, Toko</v>
          </cell>
          <cell r="P4135">
            <v>70000000</v>
          </cell>
          <cell r="Q4135">
            <v>1</v>
          </cell>
          <cell r="R4135">
            <v>1</v>
          </cell>
          <cell r="S4135" t="str">
            <v>*sumb*</v>
          </cell>
          <cell r="T4135" t="str">
            <v>*sumber jaya*</v>
          </cell>
        </row>
        <row r="4136">
          <cell r="B4136" t="str">
            <v>NAWI01</v>
          </cell>
          <cell r="C4136" t="str">
            <v>Nawi</v>
          </cell>
          <cell r="D4136" t="str">
            <v>Nawi</v>
          </cell>
          <cell r="E4136" t="str">
            <v>Jalan Raya Cipelang RT.015/RW.005, Desa Rancajawat, Tukdana (Masjid)</v>
          </cell>
          <cell r="F4136" t="str">
            <v>Indramayu</v>
          </cell>
          <cell r="G4136" t="str">
            <v>Faisal</v>
          </cell>
          <cell r="H4136">
            <v>0</v>
          </cell>
          <cell r="I4136">
            <v>0</v>
          </cell>
          <cell r="J4136">
            <v>0</v>
          </cell>
          <cell r="K4136">
            <v>0</v>
          </cell>
          <cell r="L4136">
            <v>1000</v>
          </cell>
          <cell r="M4136">
            <v>1</v>
          </cell>
          <cell r="N4136" t="e">
            <v>#REF!</v>
          </cell>
          <cell r="O4136" t="str">
            <v>Abadi Tani, Toko</v>
          </cell>
          <cell r="P4136">
            <v>70000000</v>
          </cell>
          <cell r="Q4136">
            <v>1</v>
          </cell>
          <cell r="R4136">
            <v>1</v>
          </cell>
          <cell r="S4136" t="str">
            <v>*sumb*</v>
          </cell>
          <cell r="T4136" t="str">
            <v>*sumber jaya*</v>
          </cell>
        </row>
        <row r="4137">
          <cell r="B4137" t="str">
            <v>NAYU01</v>
          </cell>
          <cell r="C4137" t="str">
            <v>Nayunda/Edi</v>
          </cell>
          <cell r="D4137" t="str">
            <v>Edi Handoko</v>
          </cell>
          <cell r="E4137" t="str">
            <v>Dsn. Gundu, RT.02/RW.02, Sumber Gondo Bujiaji</v>
          </cell>
          <cell r="F4137" t="str">
            <v>Batu</v>
          </cell>
          <cell r="G4137" t="str">
            <v>Reni</v>
          </cell>
          <cell r="H4137">
            <v>0</v>
          </cell>
          <cell r="I4137">
            <v>0</v>
          </cell>
          <cell r="J4137">
            <v>0</v>
          </cell>
          <cell r="K4137">
            <v>0</v>
          </cell>
          <cell r="L4137">
            <v>60000000</v>
          </cell>
          <cell r="M4137">
            <v>1</v>
          </cell>
          <cell r="N4137" t="e">
            <v>#REF!</v>
          </cell>
          <cell r="O4137" t="str">
            <v>Abadi Tani, Toko</v>
          </cell>
          <cell r="P4137">
            <v>70000000</v>
          </cell>
          <cell r="Q4137">
            <v>1</v>
          </cell>
          <cell r="R4137">
            <v>1</v>
          </cell>
          <cell r="S4137" t="str">
            <v>*sumb*</v>
          </cell>
          <cell r="T4137" t="str">
            <v>*sumber jaya*</v>
          </cell>
        </row>
        <row r="4138">
          <cell r="B4138" t="str">
            <v>NAZI01</v>
          </cell>
          <cell r="C4138" t="str">
            <v>Nazilatur Rohmah</v>
          </cell>
          <cell r="D4138" t="str">
            <v>Nazilatur Rohmah</v>
          </cell>
          <cell r="E4138" t="str">
            <v>Jl. Selatan SDN Gapura Barat/depan Polsek Gapura jalan ke selatan RT.003/RW.001, Gapura (PP. Darul Ulum)</v>
          </cell>
          <cell r="F4138" t="str">
            <v>Sumenep</v>
          </cell>
          <cell r="G4138" t="str">
            <v>Faisal</v>
          </cell>
          <cell r="H4138">
            <v>0</v>
          </cell>
          <cell r="I4138">
            <v>0</v>
          </cell>
          <cell r="J4138">
            <v>0</v>
          </cell>
          <cell r="K4138">
            <v>0</v>
          </cell>
          <cell r="L4138">
            <v>1000</v>
          </cell>
          <cell r="M4138">
            <v>1</v>
          </cell>
          <cell r="N4138" t="e">
            <v>#REF!</v>
          </cell>
          <cell r="O4138" t="str">
            <v>Abadi Tani, Toko</v>
          </cell>
          <cell r="P4138">
            <v>70000000</v>
          </cell>
          <cell r="Q4138">
            <v>1</v>
          </cell>
          <cell r="R4138">
            <v>1</v>
          </cell>
          <cell r="S4138" t="str">
            <v>*sumb*</v>
          </cell>
          <cell r="T4138" t="str">
            <v>*sumber jaya*</v>
          </cell>
        </row>
        <row r="4139">
          <cell r="B4139" t="str">
            <v>NAZW01</v>
          </cell>
          <cell r="C4139" t="str">
            <v>Nazwa Maulidda</v>
          </cell>
          <cell r="D4139" t="str">
            <v>Nazwa Maulidda</v>
          </cell>
          <cell r="E4139" t="str">
            <v>Jl. Rancabango Kp. Babakan RT.004/RW.0001, Tarogong Kaler</v>
          </cell>
          <cell r="F4139" t="str">
            <v>Garut</v>
          </cell>
          <cell r="G4139" t="str">
            <v>Faisal</v>
          </cell>
          <cell r="H4139">
            <v>0</v>
          </cell>
          <cell r="I4139">
            <v>0</v>
          </cell>
          <cell r="J4139">
            <v>0</v>
          </cell>
          <cell r="K4139">
            <v>0</v>
          </cell>
          <cell r="L4139">
            <v>1000</v>
          </cell>
          <cell r="M4139">
            <v>1</v>
          </cell>
          <cell r="N4139" t="e">
            <v>#REF!</v>
          </cell>
          <cell r="O4139" t="str">
            <v>Abadi Tani, Toko</v>
          </cell>
          <cell r="P4139">
            <v>70000000</v>
          </cell>
          <cell r="Q4139">
            <v>1</v>
          </cell>
          <cell r="R4139">
            <v>1</v>
          </cell>
          <cell r="S4139" t="str">
            <v>*sumb*</v>
          </cell>
          <cell r="T4139" t="str">
            <v>*sumber jaya*</v>
          </cell>
        </row>
        <row r="4140">
          <cell r="B4140" t="str">
            <v>HASA02</v>
          </cell>
          <cell r="C4140" t="str">
            <v>Ndalung, Toko</v>
          </cell>
          <cell r="D4140" t="str">
            <v>Holili</v>
          </cell>
          <cell r="E4140" t="str">
            <v>Dsn. Renes, RT.001/RW.005 Kel. Wirowongso, Kec. Ajung</v>
          </cell>
          <cell r="F4140" t="str">
            <v>Jember</v>
          </cell>
          <cell r="G4140" t="str">
            <v>Yuyun</v>
          </cell>
          <cell r="H4140">
            <v>0</v>
          </cell>
          <cell r="I4140">
            <v>0</v>
          </cell>
          <cell r="J4140">
            <v>0</v>
          </cell>
          <cell r="K4140">
            <v>0</v>
          </cell>
          <cell r="L4140">
            <v>1000</v>
          </cell>
          <cell r="M4140">
            <v>1</v>
          </cell>
          <cell r="N4140" t="e">
            <v>#REF!</v>
          </cell>
          <cell r="O4140" t="str">
            <v>Abadi Tani, Toko</v>
          </cell>
          <cell r="P4140">
            <v>70000000</v>
          </cell>
          <cell r="Q4140">
            <v>1</v>
          </cell>
          <cell r="R4140">
            <v>1</v>
          </cell>
          <cell r="S4140" t="str">
            <v>*sumb*</v>
          </cell>
          <cell r="T4140" t="str">
            <v>*sumber jaya*</v>
          </cell>
        </row>
        <row r="4141">
          <cell r="B4141" t="str">
            <v>NEDT01</v>
          </cell>
          <cell r="C4141" t="str">
            <v>Nedtyo Utomo</v>
          </cell>
          <cell r="D4141" t="str">
            <v>Moch. Nurcholis, S.Pd</v>
          </cell>
          <cell r="E4141" t="str">
            <v>Mojosari, RT.010/RW.002, Kel. Mojosari, Kec. Kalitidu</v>
          </cell>
          <cell r="F4141" t="str">
            <v>Bojonegoro</v>
          </cell>
          <cell r="G4141" t="str">
            <v>Arasy</v>
          </cell>
          <cell r="H4141">
            <v>0</v>
          </cell>
          <cell r="I4141">
            <v>0</v>
          </cell>
          <cell r="J4141">
            <v>0</v>
          </cell>
          <cell r="K4141">
            <v>0</v>
          </cell>
          <cell r="L4141">
            <v>100000000</v>
          </cell>
          <cell r="M4141">
            <v>1</v>
          </cell>
          <cell r="N4141" t="e">
            <v>#REF!</v>
          </cell>
          <cell r="O4141" t="str">
            <v>Abadi Tani, Toko</v>
          </cell>
          <cell r="P4141">
            <v>70000000</v>
          </cell>
          <cell r="Q4141">
            <v>1</v>
          </cell>
          <cell r="R4141">
            <v>1</v>
          </cell>
          <cell r="S4141" t="str">
            <v>*sumb*</v>
          </cell>
          <cell r="T4141" t="str">
            <v>*sumber jaya*</v>
          </cell>
        </row>
        <row r="4142">
          <cell r="B4142" t="str">
            <v>NEFI01</v>
          </cell>
          <cell r="C4142" t="str">
            <v>Nefie Indra Kurniawan</v>
          </cell>
          <cell r="D4142" t="str">
            <v>Nefie Indra Kurniawan</v>
          </cell>
          <cell r="E4142" t="str">
            <v>Dusun Lengkong Barat RT.003/RW.002, Kel. Mrawan, Kec. Mayang</v>
          </cell>
          <cell r="F4142" t="str">
            <v>Jember</v>
          </cell>
          <cell r="G4142" t="str">
            <v>Faisal</v>
          </cell>
          <cell r="H4142">
            <v>0</v>
          </cell>
          <cell r="I4142">
            <v>0</v>
          </cell>
          <cell r="J4142">
            <v>0</v>
          </cell>
          <cell r="K4142">
            <v>0</v>
          </cell>
          <cell r="L4142">
            <v>1000</v>
          </cell>
          <cell r="M4142">
            <v>1</v>
          </cell>
          <cell r="N4142" t="e">
            <v>#REF!</v>
          </cell>
          <cell r="O4142" t="str">
            <v>Abadi Tani, Toko</v>
          </cell>
          <cell r="P4142">
            <v>70000000</v>
          </cell>
          <cell r="Q4142">
            <v>1</v>
          </cell>
          <cell r="R4142">
            <v>1</v>
          </cell>
          <cell r="S4142" t="str">
            <v>*sumb*</v>
          </cell>
          <cell r="T4142" t="str">
            <v>*sumber jaya*</v>
          </cell>
        </row>
        <row r="4143">
          <cell r="B4143" t="str">
            <v>NELL01</v>
          </cell>
          <cell r="C4143" t="str">
            <v>Nelly Ariani Pasaribu</v>
          </cell>
          <cell r="D4143" t="str">
            <v>Nelly Ariani Pasaribu</v>
          </cell>
          <cell r="E4143" t="str">
            <v>Desa Teluk Roban (Dekat Tower), Kec. Sorkam</v>
          </cell>
          <cell r="F4143" t="str">
            <v>Tapanuli Tengah - Sumut</v>
          </cell>
          <cell r="G4143" t="str">
            <v>Faisal</v>
          </cell>
          <cell r="H4143">
            <v>0</v>
          </cell>
          <cell r="I4143">
            <v>0</v>
          </cell>
          <cell r="J4143">
            <v>0</v>
          </cell>
          <cell r="K4143">
            <v>0</v>
          </cell>
          <cell r="L4143">
            <v>1000</v>
          </cell>
          <cell r="M4143">
            <v>1</v>
          </cell>
          <cell r="N4143" t="e">
            <v>#REF!</v>
          </cell>
          <cell r="O4143" t="str">
            <v>Abadi Tani, Toko</v>
          </cell>
          <cell r="P4143">
            <v>70000000</v>
          </cell>
          <cell r="Q4143">
            <v>1</v>
          </cell>
          <cell r="R4143">
            <v>1</v>
          </cell>
          <cell r="S4143" t="str">
            <v>*sumb*</v>
          </cell>
          <cell r="T4143" t="str">
            <v>*sumber jaya*</v>
          </cell>
        </row>
        <row r="4144">
          <cell r="B4144" t="str">
            <v>NEND01</v>
          </cell>
          <cell r="C4144" t="str">
            <v>Nenden Ayu Lestari</v>
          </cell>
          <cell r="D4144" t="str">
            <v>Nenden Ayu Lestari</v>
          </cell>
          <cell r="E4144" t="str">
            <v>Kp. Cigembor, Desa Cinisti, Kec. Bayongbong</v>
          </cell>
          <cell r="F4144" t="str">
            <v>Garut</v>
          </cell>
          <cell r="G4144" t="str">
            <v>Faisal</v>
          </cell>
          <cell r="H4144">
            <v>0</v>
          </cell>
          <cell r="I4144">
            <v>0</v>
          </cell>
          <cell r="J4144">
            <v>0</v>
          </cell>
          <cell r="K4144">
            <v>0</v>
          </cell>
          <cell r="L4144">
            <v>1000</v>
          </cell>
          <cell r="M4144">
            <v>1</v>
          </cell>
          <cell r="N4144" t="e">
            <v>#REF!</v>
          </cell>
          <cell r="O4144" t="str">
            <v>Abadi Tani, Toko</v>
          </cell>
          <cell r="P4144">
            <v>70000000</v>
          </cell>
          <cell r="Q4144">
            <v>1</v>
          </cell>
          <cell r="R4144">
            <v>1</v>
          </cell>
          <cell r="S4144" t="str">
            <v>*sumb*</v>
          </cell>
          <cell r="T4144" t="str">
            <v>*sumber jaya*</v>
          </cell>
        </row>
        <row r="4145">
          <cell r="B4145" t="str">
            <v>NENG04</v>
          </cell>
          <cell r="C4145" t="str">
            <v>Neng Dewi (Pa Ajiji)</v>
          </cell>
          <cell r="D4145" t="str">
            <v>Neng Dewi (Pa Ajiji)</v>
          </cell>
          <cell r="E4145" t="str">
            <v>Dusun Kawarasan Blok Galumprit RT.011/RW.005, Desa Sindangwangi, Kec. Padaherang</v>
          </cell>
          <cell r="F4145" t="str">
            <v>Pangandaran</v>
          </cell>
          <cell r="G4145" t="str">
            <v>Faisal</v>
          </cell>
          <cell r="H4145">
            <v>0</v>
          </cell>
          <cell r="I4145">
            <v>0</v>
          </cell>
          <cell r="J4145">
            <v>0</v>
          </cell>
          <cell r="K4145">
            <v>0</v>
          </cell>
          <cell r="L4145">
            <v>1000</v>
          </cell>
          <cell r="M4145">
            <v>1</v>
          </cell>
          <cell r="N4145" t="e">
            <v>#REF!</v>
          </cell>
          <cell r="O4145" t="str">
            <v>Abadi Tani, Toko</v>
          </cell>
          <cell r="P4145">
            <v>70000000</v>
          </cell>
          <cell r="Q4145">
            <v>1</v>
          </cell>
          <cell r="R4145">
            <v>1</v>
          </cell>
          <cell r="S4145" t="str">
            <v>*sumb*</v>
          </cell>
          <cell r="T4145" t="str">
            <v>*sumber jaya*</v>
          </cell>
        </row>
        <row r="4146">
          <cell r="B4146" t="str">
            <v>NENG06</v>
          </cell>
          <cell r="C4146" t="str">
            <v>Neng Iti</v>
          </cell>
          <cell r="D4146" t="str">
            <v>Neng Iti</v>
          </cell>
          <cell r="E4146" t="str">
            <v>Dusun Astina RT.001/RW.001, Desa Rawagempolkulon, Kec. Cilamaya Wetan</v>
          </cell>
          <cell r="F4146" t="str">
            <v>Karawang</v>
          </cell>
          <cell r="G4146" t="str">
            <v>Faisal</v>
          </cell>
          <cell r="H4146">
            <v>0</v>
          </cell>
          <cell r="I4146">
            <v>0</v>
          </cell>
          <cell r="J4146">
            <v>0</v>
          </cell>
          <cell r="K4146">
            <v>0</v>
          </cell>
          <cell r="L4146">
            <v>1000</v>
          </cell>
          <cell r="M4146">
            <v>1</v>
          </cell>
          <cell r="N4146" t="e">
            <v>#REF!</v>
          </cell>
          <cell r="O4146" t="str">
            <v>Abadi Tani, Toko</v>
          </cell>
          <cell r="P4146">
            <v>70000000</v>
          </cell>
          <cell r="Q4146">
            <v>1</v>
          </cell>
          <cell r="R4146">
            <v>1</v>
          </cell>
          <cell r="S4146" t="str">
            <v>*sumb*</v>
          </cell>
          <cell r="T4146" t="str">
            <v>*sumber jaya*</v>
          </cell>
        </row>
        <row r="4147">
          <cell r="B4147" t="str">
            <v>NENG02</v>
          </cell>
          <cell r="C4147" t="str">
            <v>Neng Kinar</v>
          </cell>
          <cell r="D4147" t="str">
            <v>Neng Kinar</v>
          </cell>
          <cell r="E4147" t="str">
            <v>Dusun Puncakmanik RT.002/RW.001, Desa Gunungsari, Kec. Cimahi</v>
          </cell>
          <cell r="F4147" t="str">
            <v>Kuningan</v>
          </cell>
          <cell r="G4147" t="str">
            <v>Faisal</v>
          </cell>
          <cell r="H4147">
            <v>0</v>
          </cell>
          <cell r="I4147">
            <v>0</v>
          </cell>
          <cell r="J4147">
            <v>0</v>
          </cell>
          <cell r="K4147">
            <v>0</v>
          </cell>
          <cell r="L4147">
            <v>1000</v>
          </cell>
          <cell r="M4147">
            <v>1</v>
          </cell>
          <cell r="N4147" t="e">
            <v>#REF!</v>
          </cell>
          <cell r="O4147" t="str">
            <v>Abadi Tani, Toko</v>
          </cell>
          <cell r="P4147">
            <v>70000000</v>
          </cell>
          <cell r="Q4147">
            <v>1</v>
          </cell>
          <cell r="R4147">
            <v>1</v>
          </cell>
          <cell r="S4147" t="str">
            <v>*sumb*</v>
          </cell>
          <cell r="T4147" t="str">
            <v>*sumber jaya*</v>
          </cell>
        </row>
        <row r="4148">
          <cell r="B4148" t="str">
            <v>NENG03</v>
          </cell>
          <cell r="C4148" t="str">
            <v>Neng Marlina</v>
          </cell>
          <cell r="D4148" t="str">
            <v>Neng Marlina</v>
          </cell>
          <cell r="E4148" t="str">
            <v>Gang Amsin Kp. Karangsari RT.002/RW.008, Desa Gadog, Kec. Pacet</v>
          </cell>
          <cell r="F4148" t="str">
            <v>Cianjur</v>
          </cell>
          <cell r="G4148" t="str">
            <v>Faisal</v>
          </cell>
          <cell r="H4148">
            <v>0</v>
          </cell>
          <cell r="I4148">
            <v>0</v>
          </cell>
          <cell r="J4148">
            <v>0</v>
          </cell>
          <cell r="K4148">
            <v>0</v>
          </cell>
          <cell r="L4148">
            <v>1000</v>
          </cell>
          <cell r="M4148">
            <v>1</v>
          </cell>
          <cell r="N4148" t="e">
            <v>#REF!</v>
          </cell>
          <cell r="O4148" t="str">
            <v>Abadi Tani, Toko</v>
          </cell>
          <cell r="P4148">
            <v>70000000</v>
          </cell>
          <cell r="Q4148">
            <v>1</v>
          </cell>
          <cell r="R4148">
            <v>1</v>
          </cell>
          <cell r="S4148" t="str">
            <v>*sumb*</v>
          </cell>
          <cell r="T4148" t="str">
            <v>*sumber jaya*</v>
          </cell>
        </row>
        <row r="4149">
          <cell r="B4149" t="str">
            <v>NENG05</v>
          </cell>
          <cell r="C4149" t="str">
            <v>Nengah Arsana</v>
          </cell>
          <cell r="D4149" t="str">
            <v>Nengah Arsana</v>
          </cell>
          <cell r="E4149" t="str">
            <v>Jalan Dharma Agung Gang Salak RT.004, Dharma Agung Mataram, Seputih Mataram, Kab. Lampung Tengah</v>
          </cell>
          <cell r="F4149" t="str">
            <v>Lampung</v>
          </cell>
          <cell r="G4149" t="str">
            <v>Faisal</v>
          </cell>
          <cell r="H4149">
            <v>0</v>
          </cell>
          <cell r="I4149">
            <v>0</v>
          </cell>
          <cell r="J4149">
            <v>0</v>
          </cell>
          <cell r="K4149">
            <v>0</v>
          </cell>
          <cell r="L4149">
            <v>1000</v>
          </cell>
          <cell r="M4149">
            <v>1</v>
          </cell>
          <cell r="N4149" t="e">
            <v>#REF!</v>
          </cell>
          <cell r="O4149" t="str">
            <v>Abadi Tani, Toko</v>
          </cell>
          <cell r="P4149">
            <v>70000000</v>
          </cell>
          <cell r="Q4149">
            <v>1</v>
          </cell>
          <cell r="R4149">
            <v>1</v>
          </cell>
          <cell r="S4149" t="str">
            <v>*sumb*</v>
          </cell>
          <cell r="T4149" t="str">
            <v>*sumber jaya*</v>
          </cell>
        </row>
        <row r="4150">
          <cell r="B4150" t="str">
            <v>NENG01</v>
          </cell>
          <cell r="C4150" t="str">
            <v>Nengah Merta</v>
          </cell>
          <cell r="D4150" t="str">
            <v>Nengah Merta</v>
          </cell>
          <cell r="E4150" t="str">
            <v>Jln. Betonisasi ke timur, kec. Gerokgak (pom bensin pemuteran ke utara, timur mushola ke selatan)</v>
          </cell>
          <cell r="F4150" t="str">
            <v>Buleleng - Bali</v>
          </cell>
          <cell r="G4150" t="str">
            <v>Faisal</v>
          </cell>
          <cell r="H4150">
            <v>0</v>
          </cell>
          <cell r="I4150">
            <v>0</v>
          </cell>
          <cell r="J4150">
            <v>0</v>
          </cell>
          <cell r="K4150">
            <v>0</v>
          </cell>
          <cell r="L4150">
            <v>1000</v>
          </cell>
          <cell r="M4150">
            <v>1</v>
          </cell>
          <cell r="N4150" t="e">
            <v>#REF!</v>
          </cell>
          <cell r="O4150" t="str">
            <v>Abadi Tani, Toko</v>
          </cell>
          <cell r="P4150">
            <v>70000000</v>
          </cell>
          <cell r="Q4150">
            <v>1</v>
          </cell>
          <cell r="R4150">
            <v>1</v>
          </cell>
          <cell r="S4150" t="str">
            <v>*sumb*</v>
          </cell>
          <cell r="T4150" t="str">
            <v>*sumber jaya*</v>
          </cell>
        </row>
        <row r="4151">
          <cell r="B4151" t="str">
            <v>NERI01</v>
          </cell>
          <cell r="C4151" t="str">
            <v>Nerie</v>
          </cell>
          <cell r="D4151" t="str">
            <v>Nerie</v>
          </cell>
          <cell r="E4151" t="str">
            <v>Jalan Husin Basri Lorong Tritunggal RT.002/RW.001, Sematang Borang (perumahan Grand Petunang Jaya 2, Blok A6)</v>
          </cell>
          <cell r="F4151" t="str">
            <v>Palembang</v>
          </cell>
          <cell r="G4151" t="str">
            <v>Faisal</v>
          </cell>
          <cell r="H4151">
            <v>0</v>
          </cell>
          <cell r="I4151">
            <v>0</v>
          </cell>
          <cell r="J4151">
            <v>0</v>
          </cell>
          <cell r="K4151">
            <v>0</v>
          </cell>
          <cell r="L4151">
            <v>1000</v>
          </cell>
          <cell r="M4151">
            <v>1</v>
          </cell>
          <cell r="N4151" t="e">
            <v>#REF!</v>
          </cell>
          <cell r="O4151" t="str">
            <v>Abadi Tani, Toko</v>
          </cell>
          <cell r="P4151">
            <v>70000000</v>
          </cell>
          <cell r="Q4151">
            <v>1</v>
          </cell>
          <cell r="R4151">
            <v>1</v>
          </cell>
          <cell r="S4151" t="str">
            <v>*sumb*</v>
          </cell>
          <cell r="T4151" t="str">
            <v>*sumber jaya*</v>
          </cell>
        </row>
        <row r="4152">
          <cell r="B4152" t="str">
            <v>NETI01</v>
          </cell>
          <cell r="C4152" t="str">
            <v>Neti Arfina</v>
          </cell>
          <cell r="D4152" t="str">
            <v>Neti Arfina</v>
          </cell>
          <cell r="E4152" t="str">
            <v>Jalan Serdang RT.011/RW.006, Dusun Vi, Lubuk Jukung, Kalianda (rumah pk Pen)</v>
          </cell>
          <cell r="F4152" t="str">
            <v>Lampung Selatan</v>
          </cell>
          <cell r="G4152" t="str">
            <v>Faisal</v>
          </cell>
          <cell r="H4152">
            <v>0</v>
          </cell>
          <cell r="I4152">
            <v>0</v>
          </cell>
          <cell r="J4152">
            <v>0</v>
          </cell>
          <cell r="K4152">
            <v>0</v>
          </cell>
          <cell r="L4152">
            <v>1000</v>
          </cell>
          <cell r="M4152">
            <v>1</v>
          </cell>
          <cell r="N4152" t="e">
            <v>#REF!</v>
          </cell>
          <cell r="O4152" t="str">
            <v>Abadi Tani, Toko</v>
          </cell>
          <cell r="P4152">
            <v>70000000</v>
          </cell>
          <cell r="Q4152">
            <v>1</v>
          </cell>
          <cell r="R4152">
            <v>1</v>
          </cell>
          <cell r="S4152" t="str">
            <v>*sumb*</v>
          </cell>
          <cell r="T4152" t="str">
            <v>*sumber jaya*</v>
          </cell>
        </row>
        <row r="4153">
          <cell r="B4153" t="str">
            <v>NEVI01</v>
          </cell>
          <cell r="C4153" t="str">
            <v>Nevi Indah</v>
          </cell>
          <cell r="D4153" t="str">
            <v>Nevi Indah</v>
          </cell>
          <cell r="E4153" t="str">
            <v>Pasar Daya Murni, Toko Fitri Fashion, Tumijajar, Kab. Tulang Bawang Barat (toko baju, sebelah apotek Rosa)</v>
          </cell>
          <cell r="F4153" t="str">
            <v>Lampung</v>
          </cell>
          <cell r="G4153" t="str">
            <v>Faisal</v>
          </cell>
          <cell r="H4153">
            <v>0</v>
          </cell>
          <cell r="I4153">
            <v>0</v>
          </cell>
          <cell r="J4153">
            <v>0</v>
          </cell>
          <cell r="K4153">
            <v>0</v>
          </cell>
          <cell r="L4153">
            <v>1000</v>
          </cell>
          <cell r="M4153">
            <v>1</v>
          </cell>
          <cell r="N4153" t="e">
            <v>#REF!</v>
          </cell>
          <cell r="O4153" t="str">
            <v>Abadi Tani, Toko</v>
          </cell>
          <cell r="P4153">
            <v>70000000</v>
          </cell>
          <cell r="Q4153">
            <v>1</v>
          </cell>
          <cell r="R4153">
            <v>1</v>
          </cell>
          <cell r="S4153" t="str">
            <v>*sumb*</v>
          </cell>
          <cell r="T4153" t="str">
            <v>*sumber jaya*</v>
          </cell>
        </row>
        <row r="4154">
          <cell r="B4154" t="str">
            <v>NGPA01</v>
          </cell>
          <cell r="C4154" t="str">
            <v>Ng Pak Novel</v>
          </cell>
          <cell r="D4154" t="str">
            <v>Ng Pak Novel</v>
          </cell>
          <cell r="E4154" t="str">
            <v>Rmh Pk Novel, Dusun Dampar RT.003/RW.003, Desa Suren, Kec. Ledokombo (Tenggir)</v>
          </cell>
          <cell r="F4154" t="str">
            <v>Jember</v>
          </cell>
          <cell r="G4154" t="str">
            <v>Faisal</v>
          </cell>
          <cell r="H4154">
            <v>0</v>
          </cell>
          <cell r="I4154">
            <v>0</v>
          </cell>
          <cell r="J4154">
            <v>0</v>
          </cell>
          <cell r="K4154">
            <v>0</v>
          </cell>
          <cell r="L4154">
            <v>1000</v>
          </cell>
          <cell r="M4154">
            <v>1</v>
          </cell>
          <cell r="N4154" t="e">
            <v>#REF!</v>
          </cell>
          <cell r="O4154" t="str">
            <v>Abadi Tani, Toko</v>
          </cell>
          <cell r="P4154">
            <v>70000000</v>
          </cell>
          <cell r="Q4154">
            <v>1</v>
          </cell>
          <cell r="R4154">
            <v>1</v>
          </cell>
          <cell r="S4154" t="str">
            <v>*sumb*</v>
          </cell>
          <cell r="T4154" t="str">
            <v>*sumber jaya*</v>
          </cell>
        </row>
        <row r="4155">
          <cell r="B4155" t="str">
            <v>NGAD03</v>
          </cell>
          <cell r="C4155" t="str">
            <v>Ngadino</v>
          </cell>
          <cell r="D4155" t="str">
            <v>Ngadino</v>
          </cell>
          <cell r="E4155" t="str">
            <v>Wonosari/bancah kariang, Kinali, Kabupaten Pasaman Barat</v>
          </cell>
          <cell r="F4155" t="str">
            <v>Sumatera Barat</v>
          </cell>
          <cell r="G4155" t="str">
            <v>Faisal</v>
          </cell>
          <cell r="H4155">
            <v>0</v>
          </cell>
          <cell r="I4155">
            <v>0</v>
          </cell>
          <cell r="J4155">
            <v>0</v>
          </cell>
          <cell r="K4155">
            <v>0</v>
          </cell>
          <cell r="L4155">
            <v>1000</v>
          </cell>
          <cell r="M4155">
            <v>1</v>
          </cell>
          <cell r="N4155" t="e">
            <v>#REF!</v>
          </cell>
          <cell r="O4155" t="str">
            <v>Abadi Tani, Toko</v>
          </cell>
          <cell r="P4155">
            <v>70000000</v>
          </cell>
          <cell r="Q4155">
            <v>1</v>
          </cell>
          <cell r="R4155">
            <v>1</v>
          </cell>
          <cell r="S4155" t="str">
            <v>*sumb*</v>
          </cell>
          <cell r="T4155" t="str">
            <v>*sumber jaya*</v>
          </cell>
        </row>
        <row r="4156">
          <cell r="B4156" t="str">
            <v>NGAK01</v>
          </cell>
          <cell r="C4156" t="str">
            <v>Ngakan Ketut Wartawan</v>
          </cell>
          <cell r="D4156" t="str">
            <v>Ngakan Ketut Wartawan</v>
          </cell>
          <cell r="E4156" t="str">
            <v>Kantor Desa Satra, Klungkung, Kab. Klungkung (kantor desa satra)</v>
          </cell>
          <cell r="F4156" t="str">
            <v>Bali</v>
          </cell>
          <cell r="G4156" t="str">
            <v>Faisal</v>
          </cell>
          <cell r="H4156">
            <v>0</v>
          </cell>
          <cell r="I4156">
            <v>0</v>
          </cell>
          <cell r="J4156">
            <v>0</v>
          </cell>
          <cell r="K4156">
            <v>0</v>
          </cell>
          <cell r="L4156">
            <v>1000</v>
          </cell>
          <cell r="M4156">
            <v>1</v>
          </cell>
          <cell r="N4156" t="e">
            <v>#REF!</v>
          </cell>
          <cell r="O4156" t="str">
            <v>Abadi Tani, Toko</v>
          </cell>
          <cell r="P4156">
            <v>70000000</v>
          </cell>
          <cell r="Q4156">
            <v>1</v>
          </cell>
          <cell r="R4156">
            <v>1</v>
          </cell>
          <cell r="S4156" t="str">
            <v>*sumb*</v>
          </cell>
          <cell r="T4156" t="str">
            <v>*sumber jaya*</v>
          </cell>
        </row>
        <row r="4157">
          <cell r="B4157" t="str">
            <v>NGAT01</v>
          </cell>
          <cell r="C4157" t="str">
            <v>Ngatiman/KIU</v>
          </cell>
          <cell r="D4157" t="str">
            <v>Ngatiman</v>
          </cell>
          <cell r="E4157" t="str">
            <v>Dsn. Curah Buntu, RT.009/RW.009 Kel. Jenggawah, Kec. Jenggawah</v>
          </cell>
          <cell r="F4157" t="str">
            <v>Jember</v>
          </cell>
          <cell r="G4157" t="str">
            <v>Riyan</v>
          </cell>
          <cell r="H4157">
            <v>0</v>
          </cell>
          <cell r="I4157">
            <v>0</v>
          </cell>
          <cell r="J4157">
            <v>0</v>
          </cell>
          <cell r="K4157">
            <v>0</v>
          </cell>
          <cell r="L4157">
            <v>1000</v>
          </cell>
          <cell r="M4157">
            <v>1</v>
          </cell>
          <cell r="N4157" t="e">
            <v>#REF!</v>
          </cell>
          <cell r="O4157" t="str">
            <v>Abadi Tani, Toko</v>
          </cell>
          <cell r="P4157">
            <v>70000000</v>
          </cell>
          <cell r="Q4157">
            <v>1</v>
          </cell>
          <cell r="R4157">
            <v>1</v>
          </cell>
          <cell r="S4157" t="str">
            <v>*sumb*</v>
          </cell>
          <cell r="T4157" t="str">
            <v>*sumber jaya*</v>
          </cell>
        </row>
        <row r="4158">
          <cell r="B4158" t="str">
            <v>NGAT02</v>
          </cell>
          <cell r="C4158" t="str">
            <v>Ngatpiyat</v>
          </cell>
          <cell r="D4158" t="str">
            <v>Ngatpiyat</v>
          </cell>
          <cell r="E4158" t="str">
            <v>Jl. Jokotole No. 14, Desa Omben, Kec. Omben (Toko Pertanian)</v>
          </cell>
          <cell r="F4158" t="str">
            <v>Sampang</v>
          </cell>
          <cell r="G4158" t="str">
            <v>Faisal</v>
          </cell>
          <cell r="H4158">
            <v>0</v>
          </cell>
          <cell r="I4158">
            <v>0</v>
          </cell>
          <cell r="J4158">
            <v>0</v>
          </cell>
          <cell r="K4158">
            <v>0</v>
          </cell>
          <cell r="L4158">
            <v>1000</v>
          </cell>
          <cell r="M4158">
            <v>1</v>
          </cell>
          <cell r="N4158" t="e">
            <v>#REF!</v>
          </cell>
          <cell r="O4158" t="str">
            <v>Abadi Tani, Toko</v>
          </cell>
          <cell r="P4158">
            <v>70000000</v>
          </cell>
          <cell r="Q4158">
            <v>1</v>
          </cell>
          <cell r="R4158">
            <v>1</v>
          </cell>
          <cell r="S4158" t="str">
            <v>*sumb*</v>
          </cell>
          <cell r="T4158" t="str">
            <v>*sumber jaya*</v>
          </cell>
        </row>
        <row r="4159">
          <cell r="B4159" t="str">
            <v>NGUN01</v>
          </cell>
          <cell r="C4159" t="str">
            <v>Ngundi Berkah, UD</v>
          </cell>
          <cell r="D4159" t="str">
            <v>Lilys Handayani</v>
          </cell>
          <cell r="E4159" t="str">
            <v xml:space="preserve">Dsn. Sukorejo RT.003/RW.004, Kel. Ringinanom, Kec. Udanawu </v>
          </cell>
          <cell r="F4159" t="str">
            <v>Blitar</v>
          </cell>
          <cell r="G4159" t="str">
            <v>Zakia</v>
          </cell>
          <cell r="H4159">
            <v>0</v>
          </cell>
          <cell r="I4159">
            <v>0</v>
          </cell>
          <cell r="J4159">
            <v>0</v>
          </cell>
          <cell r="K4159">
            <v>0</v>
          </cell>
          <cell r="L4159">
            <v>25000000</v>
          </cell>
          <cell r="M4159">
            <v>1</v>
          </cell>
          <cell r="N4159" t="e">
            <v>#REF!</v>
          </cell>
          <cell r="O4159" t="str">
            <v>Abadi Tani, Toko</v>
          </cell>
          <cell r="P4159">
            <v>70000000</v>
          </cell>
          <cell r="Q4159">
            <v>1</v>
          </cell>
          <cell r="R4159">
            <v>1</v>
          </cell>
          <cell r="S4159" t="str">
            <v>*sumb*</v>
          </cell>
          <cell r="T4159" t="str">
            <v>*sumber jaya*</v>
          </cell>
        </row>
        <row r="4160">
          <cell r="B4160" t="str">
            <v>NIKA01</v>
          </cell>
          <cell r="C4160" t="str">
            <v>Ni Kadek Dwi Antari</v>
          </cell>
          <cell r="D4160" t="str">
            <v>Ni Kadek Dwi Antari</v>
          </cell>
          <cell r="E4160" t="str">
            <v>Pure Dalem, Jalan Raya Pupuan Pekutatan RT.001/RW.001 , Banjar Tista, BusungBiu (Pura Dalem) Buleleng</v>
          </cell>
          <cell r="F4160" t="str">
            <v>Bali</v>
          </cell>
          <cell r="G4160" t="str">
            <v>Faisal</v>
          </cell>
          <cell r="H4160">
            <v>0</v>
          </cell>
          <cell r="I4160">
            <v>0</v>
          </cell>
          <cell r="J4160">
            <v>0</v>
          </cell>
          <cell r="K4160">
            <v>0</v>
          </cell>
          <cell r="L4160">
            <v>1000</v>
          </cell>
          <cell r="M4160">
            <v>1</v>
          </cell>
          <cell r="N4160" t="e">
            <v>#REF!</v>
          </cell>
          <cell r="O4160" t="str">
            <v>Abadi Tani, Toko</v>
          </cell>
          <cell r="P4160">
            <v>70000000</v>
          </cell>
          <cell r="Q4160">
            <v>1</v>
          </cell>
          <cell r="R4160">
            <v>1</v>
          </cell>
          <cell r="S4160" t="str">
            <v>*sumb*</v>
          </cell>
          <cell r="T4160" t="str">
            <v>*sumber jaya*</v>
          </cell>
        </row>
        <row r="4161">
          <cell r="B4161" t="str">
            <v>NILU01</v>
          </cell>
          <cell r="C4161" t="str">
            <v>Ni Luh Ria Purnamiari</v>
          </cell>
          <cell r="D4161" t="str">
            <v>Ni Luh Ria Purnamiari</v>
          </cell>
          <cell r="E4161" t="str">
            <v>Jalan Poros SP5, Kaliorang, Kab. Kutai Timur (rumah no 2 dari simpang 4 didepan SMP 2 Gunung Banteng)</v>
          </cell>
          <cell r="F4161" t="str">
            <v>Kalimantan Timur</v>
          </cell>
          <cell r="G4161" t="str">
            <v>Faisal</v>
          </cell>
          <cell r="H4161">
            <v>0</v>
          </cell>
          <cell r="I4161">
            <v>0</v>
          </cell>
          <cell r="J4161">
            <v>0</v>
          </cell>
          <cell r="K4161">
            <v>0</v>
          </cell>
          <cell r="L4161">
            <v>1000</v>
          </cell>
          <cell r="M4161">
            <v>1</v>
          </cell>
          <cell r="N4161" t="e">
            <v>#REF!</v>
          </cell>
          <cell r="O4161" t="str">
            <v>Abadi Tani, Toko</v>
          </cell>
          <cell r="P4161">
            <v>70000000</v>
          </cell>
          <cell r="Q4161">
            <v>1</v>
          </cell>
          <cell r="R4161">
            <v>1</v>
          </cell>
          <cell r="S4161" t="str">
            <v>*sumb*</v>
          </cell>
          <cell r="T4161" t="str">
            <v>*sumber jaya*</v>
          </cell>
        </row>
        <row r="4162">
          <cell r="B4162" t="str">
            <v>NIPU01</v>
          </cell>
          <cell r="C4162" t="str">
            <v>Ni Putu Adi Artini</v>
          </cell>
          <cell r="D4162" t="str">
            <v>Ni Putu Adi Artini</v>
          </cell>
          <cell r="E4162" t="str">
            <v>Lingkungan Awen Lelateng, kel. Lelateng (sebelah barat gudang rongsokan Pak Detok)</v>
          </cell>
          <cell r="F4162" t="str">
            <v>Jembrana - Bali</v>
          </cell>
          <cell r="G4162" t="str">
            <v>Faisal</v>
          </cell>
          <cell r="H4162">
            <v>0</v>
          </cell>
          <cell r="I4162">
            <v>0</v>
          </cell>
          <cell r="J4162">
            <v>0</v>
          </cell>
          <cell r="K4162">
            <v>0</v>
          </cell>
          <cell r="L4162">
            <v>1000</v>
          </cell>
          <cell r="M4162">
            <v>1</v>
          </cell>
          <cell r="N4162" t="e">
            <v>#REF!</v>
          </cell>
          <cell r="O4162" t="str">
            <v>Abadi Tani, Toko</v>
          </cell>
          <cell r="P4162">
            <v>70000000</v>
          </cell>
          <cell r="Q4162">
            <v>1</v>
          </cell>
          <cell r="R4162">
            <v>1</v>
          </cell>
          <cell r="S4162" t="str">
            <v>*sumb*</v>
          </cell>
          <cell r="T4162" t="str">
            <v>*sumber jaya*</v>
          </cell>
        </row>
        <row r="4163">
          <cell r="B4163" t="str">
            <v>NIAA02</v>
          </cell>
          <cell r="C4163" t="str">
            <v>Nia</v>
          </cell>
          <cell r="D4163" t="str">
            <v>Nia</v>
          </cell>
          <cell r="E4163" t="str">
            <v>Jl. Kemang Utara No. 36 MI Saadatul Muslimin (Yasmin) RT.006/RW.004, Kel. Bangka, Kec. Mampang Prapatan, Jakarta Selatan</v>
          </cell>
          <cell r="F4163" t="str">
            <v>DKI Jakarta</v>
          </cell>
          <cell r="G4163" t="str">
            <v>Faisal</v>
          </cell>
          <cell r="H4163">
            <v>0</v>
          </cell>
          <cell r="I4163">
            <v>0</v>
          </cell>
          <cell r="J4163">
            <v>0</v>
          </cell>
          <cell r="K4163">
            <v>0</v>
          </cell>
          <cell r="L4163">
            <v>1000</v>
          </cell>
          <cell r="M4163">
            <v>1</v>
          </cell>
          <cell r="N4163" t="e">
            <v>#REF!</v>
          </cell>
          <cell r="O4163" t="str">
            <v>Abadi Tani, Toko</v>
          </cell>
          <cell r="P4163">
            <v>70000000</v>
          </cell>
          <cell r="Q4163">
            <v>1</v>
          </cell>
          <cell r="R4163">
            <v>1</v>
          </cell>
          <cell r="S4163" t="str">
            <v>*sumb*</v>
          </cell>
          <cell r="T4163" t="str">
            <v>*sumber jaya*</v>
          </cell>
        </row>
        <row r="4164">
          <cell r="B4164" t="str">
            <v>NIAA03</v>
          </cell>
          <cell r="C4164" t="str">
            <v>Nia Amelia</v>
          </cell>
          <cell r="D4164" t="str">
            <v>Nia Amelia</v>
          </cell>
          <cell r="E4164" t="str">
            <v>Ngrajeg RT.011/RW.004,, Kayen, Juwangi</v>
          </cell>
          <cell r="F4164" t="str">
            <v>Boyolali</v>
          </cell>
          <cell r="G4164" t="str">
            <v>Faisal</v>
          </cell>
          <cell r="H4164">
            <v>0</v>
          </cell>
          <cell r="I4164">
            <v>0</v>
          </cell>
          <cell r="J4164">
            <v>0</v>
          </cell>
          <cell r="K4164">
            <v>0</v>
          </cell>
          <cell r="L4164">
            <v>1000</v>
          </cell>
          <cell r="M4164">
            <v>1</v>
          </cell>
          <cell r="N4164" t="e">
            <v>#REF!</v>
          </cell>
          <cell r="O4164" t="str">
            <v>Abadi Tani, Toko</v>
          </cell>
          <cell r="P4164">
            <v>70000000</v>
          </cell>
          <cell r="Q4164">
            <v>1</v>
          </cell>
          <cell r="R4164">
            <v>1</v>
          </cell>
          <cell r="S4164" t="str">
            <v>*sumb*</v>
          </cell>
          <cell r="T4164" t="str">
            <v>*sumber jaya*</v>
          </cell>
        </row>
        <row r="4165">
          <cell r="B4165" t="str">
            <v>NIAM01</v>
          </cell>
          <cell r="C4165" t="str">
            <v>Ni'am Tani</v>
          </cell>
          <cell r="D4165" t="str">
            <v>Ma'ruf</v>
          </cell>
          <cell r="E4165" t="str">
            <v>Lingkungan 01, RT.002/RW.002 Kel. Ngunut, Kec. Ngunut</v>
          </cell>
          <cell r="F4165" t="str">
            <v>Tulungagung</v>
          </cell>
          <cell r="G4165" t="str">
            <v>Zakia</v>
          </cell>
          <cell r="H4165">
            <v>0</v>
          </cell>
          <cell r="I4165">
            <v>0</v>
          </cell>
          <cell r="J4165">
            <v>0</v>
          </cell>
          <cell r="K4165">
            <v>0</v>
          </cell>
          <cell r="L4165">
            <v>1000</v>
          </cell>
          <cell r="M4165">
            <v>1</v>
          </cell>
          <cell r="N4165" t="e">
            <v>#REF!</v>
          </cell>
          <cell r="O4165" t="str">
            <v>Abadi Tani, Toko</v>
          </cell>
          <cell r="P4165">
            <v>70000000</v>
          </cell>
          <cell r="Q4165">
            <v>1</v>
          </cell>
          <cell r="R4165">
            <v>1</v>
          </cell>
          <cell r="S4165" t="str">
            <v>*sumb*</v>
          </cell>
          <cell r="T4165" t="str">
            <v>*sumber jaya*</v>
          </cell>
        </row>
        <row r="4166">
          <cell r="B4166" t="str">
            <v>NIAR01</v>
          </cell>
          <cell r="C4166" t="str">
            <v>Niara Tani, UD</v>
          </cell>
          <cell r="D4166" t="str">
            <v>M. Sofiyan/UD. Niara</v>
          </cell>
          <cell r="E4166" t="str">
            <v>Dsn. Gatep, Pengadangan Pringgasela Kab. Lombok Timur - NTB</v>
          </cell>
          <cell r="F4166" t="str">
            <v>Lombok Timur - NTB</v>
          </cell>
          <cell r="G4166" t="str">
            <v>Hendra</v>
          </cell>
          <cell r="H4166">
            <v>0</v>
          </cell>
          <cell r="I4166">
            <v>0</v>
          </cell>
          <cell r="J4166">
            <v>0</v>
          </cell>
          <cell r="K4166">
            <v>0</v>
          </cell>
          <cell r="L4166">
            <v>1000</v>
          </cell>
          <cell r="M4166">
            <v>1</v>
          </cell>
          <cell r="N4166" t="e">
            <v>#REF!</v>
          </cell>
          <cell r="O4166" t="str">
            <v>Abadi Tani, Toko</v>
          </cell>
          <cell r="P4166">
            <v>70000000</v>
          </cell>
          <cell r="Q4166">
            <v>1</v>
          </cell>
          <cell r="R4166">
            <v>1</v>
          </cell>
          <cell r="S4166" t="str">
            <v>*sumb*</v>
          </cell>
          <cell r="T4166" t="str">
            <v>*sumber jaya*</v>
          </cell>
        </row>
        <row r="4167">
          <cell r="B4167" t="str">
            <v>NICC01</v>
          </cell>
          <cell r="C4167" t="str">
            <v>Nicco Prasetyo</v>
          </cell>
          <cell r="D4167" t="str">
            <v>Nicco Prasetyo</v>
          </cell>
          <cell r="E4167" t="str">
            <v>Jl. Bungur gg Tugu Kavling Blok F No 8, Kec. Patrang</v>
          </cell>
          <cell r="F4167" t="str">
            <v>Jember</v>
          </cell>
          <cell r="G4167" t="str">
            <v>Faisal</v>
          </cell>
          <cell r="H4167">
            <v>0</v>
          </cell>
          <cell r="I4167">
            <v>0</v>
          </cell>
          <cell r="J4167">
            <v>0</v>
          </cell>
          <cell r="K4167">
            <v>0</v>
          </cell>
          <cell r="L4167">
            <v>1000</v>
          </cell>
          <cell r="M4167">
            <v>1</v>
          </cell>
          <cell r="N4167" t="e">
            <v>#REF!</v>
          </cell>
          <cell r="O4167" t="str">
            <v>Abadi Tani, Toko</v>
          </cell>
          <cell r="P4167">
            <v>70000000</v>
          </cell>
          <cell r="Q4167">
            <v>1</v>
          </cell>
          <cell r="R4167">
            <v>1</v>
          </cell>
          <cell r="S4167" t="str">
            <v>*sumb*</v>
          </cell>
          <cell r="T4167" t="str">
            <v>*sumber jaya*</v>
          </cell>
        </row>
        <row r="4168">
          <cell r="B4168" t="str">
            <v>NICH01</v>
          </cell>
          <cell r="C4168" t="str">
            <v>Nicha</v>
          </cell>
          <cell r="D4168" t="str">
            <v>Nicha</v>
          </cell>
          <cell r="E4168" t="str">
            <v>Notoyudan GTII/1206 B, Gedong Tengen (Pagar Abu Tua)</v>
          </cell>
          <cell r="F4168" t="str">
            <v>Yogyakarta</v>
          </cell>
          <cell r="G4168" t="str">
            <v>Faisal</v>
          </cell>
          <cell r="H4168">
            <v>0</v>
          </cell>
          <cell r="I4168">
            <v>0</v>
          </cell>
          <cell r="J4168">
            <v>0</v>
          </cell>
          <cell r="K4168">
            <v>0</v>
          </cell>
          <cell r="L4168">
            <v>1000</v>
          </cell>
          <cell r="M4168">
            <v>1</v>
          </cell>
          <cell r="N4168" t="e">
            <v>#REF!</v>
          </cell>
          <cell r="O4168" t="str">
            <v>Abadi Tani, Toko</v>
          </cell>
          <cell r="P4168">
            <v>70000000</v>
          </cell>
          <cell r="Q4168">
            <v>1</v>
          </cell>
          <cell r="R4168">
            <v>1</v>
          </cell>
          <cell r="S4168" t="str">
            <v>*sumb*</v>
          </cell>
          <cell r="T4168" t="str">
            <v>*sumber jaya*</v>
          </cell>
        </row>
        <row r="4169">
          <cell r="B4169" t="str">
            <v>NICO02</v>
          </cell>
          <cell r="C4169" t="str">
            <v>Nico Monosa</v>
          </cell>
          <cell r="D4169" t="str">
            <v>Nico Monosa</v>
          </cell>
          <cell r="E4169" t="str">
            <v>Rumah Bpk Herry Prastomo, RT.005/RW.007, Mejobo</v>
          </cell>
          <cell r="F4169" t="str">
            <v>Kudus</v>
          </cell>
          <cell r="G4169" t="str">
            <v>Faisal</v>
          </cell>
          <cell r="H4169">
            <v>0</v>
          </cell>
          <cell r="I4169">
            <v>0</v>
          </cell>
          <cell r="J4169">
            <v>0</v>
          </cell>
          <cell r="K4169">
            <v>0</v>
          </cell>
          <cell r="L4169">
            <v>1000</v>
          </cell>
          <cell r="M4169">
            <v>1</v>
          </cell>
          <cell r="N4169" t="e">
            <v>#REF!</v>
          </cell>
          <cell r="O4169" t="str">
            <v>Abadi Tani, Toko</v>
          </cell>
          <cell r="P4169">
            <v>70000000</v>
          </cell>
          <cell r="Q4169">
            <v>1</v>
          </cell>
          <cell r="R4169">
            <v>1</v>
          </cell>
          <cell r="S4169" t="str">
            <v>*sumb*</v>
          </cell>
          <cell r="T4169" t="str">
            <v>*sumber jaya*</v>
          </cell>
        </row>
        <row r="4170">
          <cell r="B4170" t="str">
            <v>NICO01</v>
          </cell>
          <cell r="C4170" t="str">
            <v>Nico Yudianto</v>
          </cell>
          <cell r="D4170" t="str">
            <v>Nico Yudianto</v>
          </cell>
          <cell r="E4170" t="str">
            <v>Jl. Manggar,Wuluhan (Seberang tugu jari dua)</v>
          </cell>
          <cell r="F4170" t="str">
            <v>Jember</v>
          </cell>
          <cell r="G4170" t="str">
            <v>Faisal</v>
          </cell>
          <cell r="H4170">
            <v>0</v>
          </cell>
          <cell r="I4170">
            <v>0</v>
          </cell>
          <cell r="J4170">
            <v>0</v>
          </cell>
          <cell r="K4170">
            <v>0</v>
          </cell>
          <cell r="L4170">
            <v>1000</v>
          </cell>
          <cell r="M4170">
            <v>1</v>
          </cell>
          <cell r="N4170" t="e">
            <v>#REF!</v>
          </cell>
          <cell r="O4170" t="str">
            <v>Abadi Tani, Toko</v>
          </cell>
          <cell r="P4170">
            <v>70000000</v>
          </cell>
          <cell r="Q4170">
            <v>1</v>
          </cell>
          <cell r="R4170">
            <v>1</v>
          </cell>
          <cell r="S4170" t="str">
            <v>*sumb*</v>
          </cell>
          <cell r="T4170" t="str">
            <v>*sumber jaya*</v>
          </cell>
        </row>
        <row r="4171">
          <cell r="B4171" t="str">
            <v>NIDA02</v>
          </cell>
          <cell r="C4171" t="str">
            <v>Nidar</v>
          </cell>
          <cell r="D4171" t="str">
            <v>Nidar</v>
          </cell>
          <cell r="E4171" t="str">
            <v>Lok Bahu, Kec. Sungai Kunjang (depan idm 2 tk Danil)</v>
          </cell>
          <cell r="F4171" t="str">
            <v>Samarinda</v>
          </cell>
          <cell r="G4171" t="str">
            <v>Faisal</v>
          </cell>
          <cell r="H4171">
            <v>0</v>
          </cell>
          <cell r="I4171">
            <v>0</v>
          </cell>
          <cell r="J4171">
            <v>0</v>
          </cell>
          <cell r="K4171">
            <v>0</v>
          </cell>
          <cell r="L4171">
            <v>1000</v>
          </cell>
          <cell r="M4171">
            <v>1</v>
          </cell>
          <cell r="N4171" t="e">
            <v>#REF!</v>
          </cell>
          <cell r="O4171" t="str">
            <v>Abadi Tani, Toko</v>
          </cell>
          <cell r="P4171">
            <v>70000000</v>
          </cell>
          <cell r="Q4171">
            <v>1</v>
          </cell>
          <cell r="R4171">
            <v>1</v>
          </cell>
          <cell r="S4171" t="str">
            <v>*sumb*</v>
          </cell>
          <cell r="T4171" t="str">
            <v>*sumber jaya*</v>
          </cell>
        </row>
        <row r="4172">
          <cell r="B4172" t="str">
            <v>NIDI01</v>
          </cell>
          <cell r="C4172" t="str">
            <v>Nidiya Rahma Wijaya</v>
          </cell>
          <cell r="D4172" t="str">
            <v>Nidiya Rahma Wijaya</v>
          </cell>
          <cell r="E4172" t="str">
            <v>Desa Pulau Beringin Utara, Kec. Pulau Beringin, Kab. Ogan Komering Ulu Selatan (Depan Indomaret P. Beringin)</v>
          </cell>
          <cell r="F4172" t="str">
            <v>Sumatera Selatan</v>
          </cell>
          <cell r="G4172" t="str">
            <v>Faisal</v>
          </cell>
          <cell r="H4172">
            <v>0</v>
          </cell>
          <cell r="I4172">
            <v>0</v>
          </cell>
          <cell r="J4172">
            <v>0</v>
          </cell>
          <cell r="K4172">
            <v>0</v>
          </cell>
          <cell r="L4172">
            <v>1000</v>
          </cell>
          <cell r="M4172">
            <v>1</v>
          </cell>
          <cell r="N4172" t="e">
            <v>#REF!</v>
          </cell>
          <cell r="O4172" t="str">
            <v>Abadi Tani, Toko</v>
          </cell>
          <cell r="P4172">
            <v>70000000</v>
          </cell>
          <cell r="Q4172">
            <v>1</v>
          </cell>
          <cell r="R4172">
            <v>1</v>
          </cell>
          <cell r="S4172" t="str">
            <v>*sumb*</v>
          </cell>
          <cell r="T4172" t="str">
            <v>*sumber jaya*</v>
          </cell>
        </row>
        <row r="4173">
          <cell r="B4173" t="str">
            <v>NIKE02</v>
          </cell>
          <cell r="C4173" t="str">
            <v>Nike (Sri Sutris)</v>
          </cell>
          <cell r="D4173" t="str">
            <v>Nike (Sri Sutris)</v>
          </cell>
          <cell r="E4173" t="str">
            <v>Dsn. Tojo Lor RT.004/RW.005, Desa Temuguruh, Kec. Sempu (Patung kura ke timur)</v>
          </cell>
          <cell r="F4173" t="str">
            <v>Banyuwangi</v>
          </cell>
          <cell r="G4173" t="str">
            <v>Faisal</v>
          </cell>
          <cell r="H4173">
            <v>0</v>
          </cell>
          <cell r="I4173">
            <v>0</v>
          </cell>
          <cell r="J4173">
            <v>0</v>
          </cell>
          <cell r="K4173">
            <v>0</v>
          </cell>
          <cell r="L4173">
            <v>1000</v>
          </cell>
          <cell r="M4173">
            <v>1</v>
          </cell>
          <cell r="N4173" t="e">
            <v>#REF!</v>
          </cell>
          <cell r="O4173" t="str">
            <v>Abadi Tani, Toko</v>
          </cell>
          <cell r="P4173">
            <v>70000000</v>
          </cell>
          <cell r="Q4173">
            <v>1</v>
          </cell>
          <cell r="R4173">
            <v>1</v>
          </cell>
          <cell r="S4173" t="str">
            <v>*sumb*</v>
          </cell>
          <cell r="T4173" t="str">
            <v>*sumber jaya*</v>
          </cell>
        </row>
        <row r="4174">
          <cell r="B4174" t="str">
            <v>NIKE01</v>
          </cell>
          <cell r="C4174" t="str">
            <v>Nike Putri (Sutris)</v>
          </cell>
          <cell r="D4174" t="str">
            <v>Nike Putri</v>
          </cell>
          <cell r="E4174" t="str">
            <v>Dsn. Tojo Lor, RT.004/RW.005 Desa Temuguruh, Sempu (Dam Kuropan)</v>
          </cell>
          <cell r="F4174" t="str">
            <v>Banyuwangi</v>
          </cell>
          <cell r="G4174" t="str">
            <v>Faisal</v>
          </cell>
          <cell r="H4174">
            <v>0</v>
          </cell>
          <cell r="I4174">
            <v>0</v>
          </cell>
          <cell r="J4174">
            <v>0</v>
          </cell>
          <cell r="K4174">
            <v>0</v>
          </cell>
          <cell r="L4174">
            <v>1000</v>
          </cell>
          <cell r="M4174">
            <v>1</v>
          </cell>
          <cell r="N4174" t="e">
            <v>#REF!</v>
          </cell>
          <cell r="O4174" t="str">
            <v>Abadi Tani, Toko</v>
          </cell>
          <cell r="P4174">
            <v>70000000</v>
          </cell>
          <cell r="Q4174">
            <v>1</v>
          </cell>
          <cell r="R4174">
            <v>1</v>
          </cell>
          <cell r="S4174" t="str">
            <v>*sumb*</v>
          </cell>
          <cell r="T4174" t="str">
            <v>*sumber jaya*</v>
          </cell>
        </row>
        <row r="4175">
          <cell r="B4175" t="str">
            <v>NIKI01</v>
          </cell>
          <cell r="C4175" t="str">
            <v>Nikitia Khoirun Niza</v>
          </cell>
          <cell r="D4175" t="str">
            <v>Nikitia Khoirun Niza</v>
          </cell>
          <cell r="E4175" t="str">
            <v>Jalan Sumberejo Gondang RT.005/RW.003, Desa Sumberjo, Kec. Gondang</v>
          </cell>
          <cell r="F4175" t="str">
            <v>Nganjuk</v>
          </cell>
          <cell r="G4175" t="str">
            <v>Faisal</v>
          </cell>
          <cell r="H4175">
            <v>0</v>
          </cell>
          <cell r="I4175">
            <v>0</v>
          </cell>
          <cell r="J4175">
            <v>0</v>
          </cell>
          <cell r="K4175">
            <v>0</v>
          </cell>
          <cell r="L4175">
            <v>1000</v>
          </cell>
          <cell r="M4175">
            <v>1</v>
          </cell>
          <cell r="N4175" t="e">
            <v>#REF!</v>
          </cell>
          <cell r="O4175" t="str">
            <v>Abadi Tani, Toko</v>
          </cell>
          <cell r="P4175">
            <v>70000000</v>
          </cell>
          <cell r="Q4175">
            <v>1</v>
          </cell>
          <cell r="R4175">
            <v>1</v>
          </cell>
          <cell r="S4175" t="str">
            <v>*sumb*</v>
          </cell>
          <cell r="T4175" t="str">
            <v>*sumber jaya*</v>
          </cell>
        </row>
        <row r="4176">
          <cell r="B4176" t="str">
            <v>NIKM02</v>
          </cell>
          <cell r="C4176" t="str">
            <v>Nikmah</v>
          </cell>
          <cell r="D4176" t="str">
            <v>Nikmah</v>
          </cell>
          <cell r="E4176" t="str">
            <v>Jalan Kampung Bulukobong Lebakharjo, RT.024/RW.010 , Lebakharjo, Ampelgading</v>
          </cell>
          <cell r="F4176" t="str">
            <v>Malang</v>
          </cell>
          <cell r="G4176" t="str">
            <v>Faisal</v>
          </cell>
          <cell r="H4176">
            <v>0</v>
          </cell>
          <cell r="I4176">
            <v>0</v>
          </cell>
          <cell r="J4176">
            <v>0</v>
          </cell>
          <cell r="K4176">
            <v>0</v>
          </cell>
          <cell r="L4176">
            <v>1000</v>
          </cell>
          <cell r="M4176">
            <v>1</v>
          </cell>
          <cell r="N4176" t="e">
            <v>#REF!</v>
          </cell>
          <cell r="O4176" t="str">
            <v>Abadi Tani, Toko</v>
          </cell>
          <cell r="P4176">
            <v>70000000</v>
          </cell>
          <cell r="Q4176">
            <v>1</v>
          </cell>
          <cell r="R4176">
            <v>1</v>
          </cell>
          <cell r="S4176" t="str">
            <v>*sumb*</v>
          </cell>
          <cell r="T4176" t="str">
            <v>*sumber jaya*</v>
          </cell>
        </row>
        <row r="4177">
          <cell r="B4177" t="str">
            <v>NIKM01</v>
          </cell>
          <cell r="C4177" t="str">
            <v>Nikmah/Riyadi</v>
          </cell>
          <cell r="D4177" t="str">
            <v>Nikmah/Riyadi</v>
          </cell>
          <cell r="E4177" t="str">
            <v>Jalan Gunung Manik Gedangan RT.014/RW.003, Gedangan, Cepogo (Ronggodjamboel)</v>
          </cell>
          <cell r="F4177" t="str">
            <v>Boyolali</v>
          </cell>
          <cell r="G4177" t="str">
            <v>Faisal</v>
          </cell>
          <cell r="H4177">
            <v>0</v>
          </cell>
          <cell r="I4177">
            <v>0</v>
          </cell>
          <cell r="J4177">
            <v>0</v>
          </cell>
          <cell r="K4177">
            <v>0</v>
          </cell>
          <cell r="L4177">
            <v>1000</v>
          </cell>
          <cell r="M4177">
            <v>1</v>
          </cell>
          <cell r="N4177" t="e">
            <v>#REF!</v>
          </cell>
          <cell r="O4177" t="str">
            <v>Abadi Tani, Toko</v>
          </cell>
          <cell r="P4177">
            <v>70000000</v>
          </cell>
          <cell r="Q4177">
            <v>1</v>
          </cell>
          <cell r="R4177">
            <v>1</v>
          </cell>
          <cell r="S4177" t="str">
            <v>*sumb*</v>
          </cell>
          <cell r="T4177" t="str">
            <v>*sumber jaya*</v>
          </cell>
        </row>
        <row r="4178">
          <cell r="B4178" t="str">
            <v>NIKO02</v>
          </cell>
          <cell r="C4178" t="str">
            <v>Niko Haribowo</v>
          </cell>
          <cell r="D4178" t="str">
            <v>Niko Haribowo</v>
          </cell>
          <cell r="E4178" t="str">
            <v>Dusun Tegal Rejo RT.003/RW.019, Sabrang, Ambulu (disbelah TK, didepan rumah ada ayunannya)</v>
          </cell>
          <cell r="F4178" t="str">
            <v>Jember</v>
          </cell>
          <cell r="G4178" t="str">
            <v>Faisal</v>
          </cell>
          <cell r="H4178">
            <v>0</v>
          </cell>
          <cell r="I4178">
            <v>0</v>
          </cell>
          <cell r="J4178">
            <v>0</v>
          </cell>
          <cell r="K4178">
            <v>0</v>
          </cell>
          <cell r="L4178">
            <v>1000</v>
          </cell>
          <cell r="M4178">
            <v>1</v>
          </cell>
          <cell r="N4178" t="e">
            <v>#REF!</v>
          </cell>
          <cell r="O4178" t="str">
            <v>Abadi Tani, Toko</v>
          </cell>
          <cell r="P4178">
            <v>70000000</v>
          </cell>
          <cell r="Q4178">
            <v>1</v>
          </cell>
          <cell r="R4178">
            <v>1</v>
          </cell>
          <cell r="S4178" t="str">
            <v>*sumb*</v>
          </cell>
          <cell r="T4178" t="str">
            <v>*sumber jaya*</v>
          </cell>
        </row>
        <row r="4179">
          <cell r="B4179" t="str">
            <v>NIKO01</v>
          </cell>
          <cell r="C4179" t="str">
            <v>Niko/Sari Kresna</v>
          </cell>
          <cell r="D4179" t="str">
            <v>Niko Febriyanto</v>
          </cell>
          <cell r="E4179" t="str">
            <v>Jl. Airlangga, RT.002/RW.008 Kel. Rowotamtu, Kec. Rambipuji</v>
          </cell>
          <cell r="F4179" t="str">
            <v>Jember</v>
          </cell>
          <cell r="G4179" t="str">
            <v>Yuyun</v>
          </cell>
          <cell r="H4179">
            <v>0</v>
          </cell>
          <cell r="I4179">
            <v>0</v>
          </cell>
          <cell r="J4179">
            <v>0</v>
          </cell>
          <cell r="K4179">
            <v>0</v>
          </cell>
          <cell r="L4179">
            <v>1000</v>
          </cell>
          <cell r="M4179">
            <v>1</v>
          </cell>
          <cell r="N4179" t="e">
            <v>#REF!</v>
          </cell>
          <cell r="O4179" t="str">
            <v>Abadi Tani, Toko</v>
          </cell>
          <cell r="P4179">
            <v>70000000</v>
          </cell>
          <cell r="Q4179">
            <v>1</v>
          </cell>
          <cell r="R4179">
            <v>1</v>
          </cell>
          <cell r="S4179" t="str">
            <v>*sumb*</v>
          </cell>
          <cell r="T4179" t="str">
            <v>*sumber jaya*</v>
          </cell>
        </row>
        <row r="4180">
          <cell r="B4180" t="str">
            <v>NILA01</v>
          </cell>
          <cell r="C4180" t="str">
            <v>Nila Tani Mandiri/Chavid</v>
          </cell>
          <cell r="D4180" t="str">
            <v>Chavid Maulana</v>
          </cell>
          <cell r="E4180" t="str">
            <v>Jl. Nabire RT.002/RW.004, Kel. Koya Barat, Kec. Muara Tami</v>
          </cell>
          <cell r="F4180" t="str">
            <v>Jayapura</v>
          </cell>
          <cell r="G4180" t="str">
            <v>Hendra</v>
          </cell>
          <cell r="H4180">
            <v>0</v>
          </cell>
          <cell r="I4180">
            <v>0</v>
          </cell>
          <cell r="J4180">
            <v>0</v>
          </cell>
          <cell r="K4180">
            <v>0</v>
          </cell>
          <cell r="L4180">
            <v>1000</v>
          </cell>
          <cell r="M4180">
            <v>1</v>
          </cell>
          <cell r="N4180" t="e">
            <v>#REF!</v>
          </cell>
          <cell r="O4180" t="str">
            <v>Abadi Tani, Toko</v>
          </cell>
          <cell r="P4180">
            <v>70000000</v>
          </cell>
          <cell r="Q4180">
            <v>1</v>
          </cell>
          <cell r="R4180">
            <v>1</v>
          </cell>
          <cell r="S4180" t="str">
            <v>*sumb*</v>
          </cell>
          <cell r="T4180" t="str">
            <v>*sumber jaya*</v>
          </cell>
        </row>
        <row r="4181">
          <cell r="B4181" t="str">
            <v>NILL01</v>
          </cell>
          <cell r="C4181" t="str">
            <v>Nilla Fadhilah</v>
          </cell>
          <cell r="D4181" t="str">
            <v>Nilla Fadhilah</v>
          </cell>
          <cell r="E4181" t="str">
            <v>Sungai Kuning, Pks Genk dk1f, Tambusai Utara, Kab. Rokan Hulu</v>
          </cell>
          <cell r="F4181" t="str">
            <v>Riau</v>
          </cell>
          <cell r="G4181" t="str">
            <v>Faisal</v>
          </cell>
          <cell r="H4181">
            <v>0</v>
          </cell>
          <cell r="I4181">
            <v>0</v>
          </cell>
          <cell r="J4181">
            <v>0</v>
          </cell>
          <cell r="K4181">
            <v>0</v>
          </cell>
          <cell r="L4181">
            <v>1000</v>
          </cell>
          <cell r="M4181">
            <v>1</v>
          </cell>
          <cell r="N4181" t="e">
            <v>#REF!</v>
          </cell>
          <cell r="O4181" t="str">
            <v>Abadi Tani, Toko</v>
          </cell>
          <cell r="P4181">
            <v>70000000</v>
          </cell>
          <cell r="Q4181">
            <v>1</v>
          </cell>
          <cell r="R4181">
            <v>1</v>
          </cell>
          <cell r="S4181" t="str">
            <v>*sumb*</v>
          </cell>
          <cell r="T4181" t="str">
            <v>*sumber jaya*</v>
          </cell>
        </row>
        <row r="4182">
          <cell r="B4182" t="str">
            <v>NINA01</v>
          </cell>
          <cell r="C4182" t="str">
            <v>Nina Rosaliyana</v>
          </cell>
          <cell r="D4182" t="str">
            <v>Nina Rosaliyana</v>
          </cell>
          <cell r="E4182" t="str">
            <v>jalan Irawan 15 RT.002/RW.016, Parerejo, Gedangsewu, Pare</v>
          </cell>
          <cell r="F4182" t="str">
            <v>Kediri</v>
          </cell>
          <cell r="G4182" t="str">
            <v>Faisal</v>
          </cell>
          <cell r="H4182">
            <v>0</v>
          </cell>
          <cell r="I4182">
            <v>0</v>
          </cell>
          <cell r="J4182">
            <v>0</v>
          </cell>
          <cell r="K4182">
            <v>0</v>
          </cell>
          <cell r="L4182">
            <v>1000</v>
          </cell>
          <cell r="M4182">
            <v>1</v>
          </cell>
          <cell r="N4182" t="e">
            <v>#REF!</v>
          </cell>
          <cell r="O4182" t="str">
            <v>Abadi Tani, Toko</v>
          </cell>
          <cell r="P4182">
            <v>70000000</v>
          </cell>
          <cell r="Q4182">
            <v>1</v>
          </cell>
          <cell r="R4182">
            <v>1</v>
          </cell>
          <cell r="S4182" t="str">
            <v>*sumb*</v>
          </cell>
          <cell r="T4182" t="str">
            <v>*sumber jaya*</v>
          </cell>
        </row>
        <row r="4183">
          <cell r="B4183" t="str">
            <v>NIND01</v>
          </cell>
          <cell r="C4183" t="str">
            <v>Ninda Ayu Batul</v>
          </cell>
          <cell r="D4183" t="str">
            <v>Ninda Ayu Batul</v>
          </cell>
          <cell r="E4183" t="str">
            <v>Jalan Desa Sukorejo RT.021/RW.011 , Dsn Karang Tengah , Pasrujambe</v>
          </cell>
          <cell r="F4183" t="str">
            <v>Lumajang</v>
          </cell>
          <cell r="G4183" t="str">
            <v>Faisal</v>
          </cell>
          <cell r="H4183">
            <v>0</v>
          </cell>
          <cell r="I4183">
            <v>0</v>
          </cell>
          <cell r="J4183">
            <v>0</v>
          </cell>
          <cell r="K4183">
            <v>0</v>
          </cell>
          <cell r="L4183">
            <v>1000</v>
          </cell>
          <cell r="M4183">
            <v>1</v>
          </cell>
          <cell r="N4183" t="e">
            <v>#REF!</v>
          </cell>
          <cell r="O4183" t="str">
            <v>Abadi Tani, Toko</v>
          </cell>
          <cell r="P4183">
            <v>70000000</v>
          </cell>
          <cell r="Q4183">
            <v>1</v>
          </cell>
          <cell r="R4183">
            <v>1</v>
          </cell>
          <cell r="S4183" t="str">
            <v>*sumb*</v>
          </cell>
          <cell r="T4183" t="str">
            <v>*sumber jaya*</v>
          </cell>
        </row>
        <row r="4184">
          <cell r="B4184" t="str">
            <v>NINI01</v>
          </cell>
          <cell r="C4184" t="str">
            <v>Ninik</v>
          </cell>
          <cell r="D4184" t="str">
            <v>Ninik</v>
          </cell>
          <cell r="E4184" t="str">
            <v>Perum Royal Residence B18 No. 77 Sumur Welut Lakarsantri</v>
          </cell>
          <cell r="F4184" t="str">
            <v>Surabaya</v>
          </cell>
          <cell r="G4184" t="str">
            <v>Faisal</v>
          </cell>
          <cell r="H4184">
            <v>0</v>
          </cell>
          <cell r="I4184">
            <v>0</v>
          </cell>
          <cell r="J4184">
            <v>0</v>
          </cell>
          <cell r="K4184">
            <v>0</v>
          </cell>
          <cell r="L4184">
            <v>1000</v>
          </cell>
          <cell r="M4184">
            <v>1</v>
          </cell>
          <cell r="N4184" t="e">
            <v>#REF!</v>
          </cell>
          <cell r="O4184" t="str">
            <v>Abadi Tani, Toko</v>
          </cell>
          <cell r="P4184">
            <v>70000000</v>
          </cell>
          <cell r="Q4184">
            <v>1</v>
          </cell>
          <cell r="R4184">
            <v>1</v>
          </cell>
          <cell r="S4184" t="str">
            <v>*sumb*</v>
          </cell>
          <cell r="T4184" t="str">
            <v>*sumber jaya*</v>
          </cell>
        </row>
        <row r="4185">
          <cell r="B4185" t="str">
            <v>NINI03</v>
          </cell>
          <cell r="C4185" t="str">
            <v>Ninik Roayatul Hasanah</v>
          </cell>
          <cell r="D4185" t="str">
            <v>Ninik Roayatul Hasanah</v>
          </cell>
          <cell r="E4185" t="str">
            <v>Desa Simpar RT.001/RW.001, Kec. Tretep (Dekat kantor desa, Blkg rumah Mas Feri)</v>
          </cell>
          <cell r="F4185" t="str">
            <v>Temanggung</v>
          </cell>
          <cell r="G4185" t="str">
            <v>Faisal</v>
          </cell>
          <cell r="H4185">
            <v>0</v>
          </cell>
          <cell r="I4185">
            <v>0</v>
          </cell>
          <cell r="J4185">
            <v>0</v>
          </cell>
          <cell r="K4185">
            <v>0</v>
          </cell>
          <cell r="L4185">
            <v>1000</v>
          </cell>
          <cell r="M4185">
            <v>1</v>
          </cell>
          <cell r="N4185" t="e">
            <v>#REF!</v>
          </cell>
          <cell r="O4185" t="str">
            <v>Abadi Tani, Toko</v>
          </cell>
          <cell r="P4185">
            <v>70000000</v>
          </cell>
          <cell r="Q4185">
            <v>1</v>
          </cell>
          <cell r="R4185">
            <v>1</v>
          </cell>
          <cell r="S4185" t="str">
            <v>*sumb*</v>
          </cell>
          <cell r="T4185" t="str">
            <v>*sumber jaya*</v>
          </cell>
        </row>
        <row r="4186">
          <cell r="B4186" t="str">
            <v>NINI04</v>
          </cell>
          <cell r="C4186" t="str">
            <v>Ninis</v>
          </cell>
          <cell r="D4186" t="str">
            <v>Ninis</v>
          </cell>
          <cell r="E4186" t="str">
            <v>Dsn Krajan I RT.005/RW.001, Sumbersuko, Klabang</v>
          </cell>
          <cell r="F4186" t="str">
            <v>Bondowoso</v>
          </cell>
          <cell r="G4186" t="str">
            <v>Faisal</v>
          </cell>
          <cell r="H4186">
            <v>0</v>
          </cell>
          <cell r="I4186">
            <v>0</v>
          </cell>
          <cell r="J4186">
            <v>0</v>
          </cell>
          <cell r="K4186">
            <v>0</v>
          </cell>
          <cell r="L4186">
            <v>1000</v>
          </cell>
          <cell r="M4186">
            <v>1</v>
          </cell>
          <cell r="N4186" t="e">
            <v>#REF!</v>
          </cell>
          <cell r="O4186" t="str">
            <v>Abadi Tani, Toko</v>
          </cell>
          <cell r="P4186">
            <v>70000000</v>
          </cell>
          <cell r="Q4186">
            <v>1</v>
          </cell>
          <cell r="R4186">
            <v>1</v>
          </cell>
          <cell r="S4186" t="str">
            <v>*sumb*</v>
          </cell>
          <cell r="T4186" t="str">
            <v>*sumber jaya*</v>
          </cell>
        </row>
        <row r="4187">
          <cell r="B4187" t="str">
            <v>NISA02</v>
          </cell>
          <cell r="C4187" t="str">
            <v>Nisa</v>
          </cell>
          <cell r="D4187" t="str">
            <v>Nisa</v>
          </cell>
          <cell r="E4187" t="str">
            <v>Jalan Bougenvile RT.003/RW.004, Dusun Sidomulyo, Balai Desa ke Barat, Muncar (Kios Sri Rejeki)</v>
          </cell>
          <cell r="F4187" t="str">
            <v>Banyuwangi</v>
          </cell>
          <cell r="G4187" t="str">
            <v>Faisal</v>
          </cell>
          <cell r="H4187">
            <v>0</v>
          </cell>
          <cell r="I4187">
            <v>0</v>
          </cell>
          <cell r="J4187">
            <v>0</v>
          </cell>
          <cell r="K4187">
            <v>0</v>
          </cell>
          <cell r="L4187">
            <v>1000</v>
          </cell>
          <cell r="M4187">
            <v>1</v>
          </cell>
          <cell r="N4187" t="e">
            <v>#REF!</v>
          </cell>
          <cell r="O4187" t="str">
            <v>Abadi Tani, Toko</v>
          </cell>
          <cell r="P4187">
            <v>70000000</v>
          </cell>
          <cell r="Q4187">
            <v>1</v>
          </cell>
          <cell r="R4187">
            <v>1</v>
          </cell>
          <cell r="S4187" t="str">
            <v>*sumb*</v>
          </cell>
          <cell r="T4187" t="str">
            <v>*sumber jaya*</v>
          </cell>
        </row>
        <row r="4188">
          <cell r="B4188" t="str">
            <v>NISA05</v>
          </cell>
          <cell r="C4188" t="str">
            <v>Nisa Anisya</v>
          </cell>
          <cell r="D4188" t="str">
            <v>Nisa Anisya</v>
          </cell>
          <cell r="E4188" t="str">
            <v>Jalan Sebelah Utara Kuburan Kebarat RT.005/RW.001 , Padasan, Kerek</v>
          </cell>
          <cell r="F4188" t="str">
            <v>Tuban</v>
          </cell>
          <cell r="G4188" t="str">
            <v>Faisal</v>
          </cell>
          <cell r="H4188">
            <v>0</v>
          </cell>
          <cell r="I4188">
            <v>0</v>
          </cell>
          <cell r="J4188">
            <v>0</v>
          </cell>
          <cell r="K4188">
            <v>0</v>
          </cell>
          <cell r="L4188">
            <v>1000</v>
          </cell>
          <cell r="M4188">
            <v>1</v>
          </cell>
          <cell r="N4188" t="e">
            <v>#REF!</v>
          </cell>
          <cell r="O4188" t="str">
            <v>Abadi Tani, Toko</v>
          </cell>
          <cell r="P4188">
            <v>70000000</v>
          </cell>
          <cell r="Q4188">
            <v>1</v>
          </cell>
          <cell r="R4188">
            <v>1</v>
          </cell>
          <cell r="S4188" t="str">
            <v>*sumb*</v>
          </cell>
          <cell r="T4188" t="str">
            <v>*sumber jaya*</v>
          </cell>
        </row>
        <row r="4189">
          <cell r="B4189" t="str">
            <v>NISA04</v>
          </cell>
          <cell r="C4189" t="str">
            <v>Nisa Muhaimin</v>
          </cell>
          <cell r="D4189" t="str">
            <v>Nisa Muhaimin</v>
          </cell>
          <cell r="E4189" t="str">
            <v>Jalan Mualimin Gang Karya Bersama RT.011/RW.003 , Barabai Darat, Barabai Kab. Hulu Sungai Tengah</v>
          </cell>
          <cell r="F4189" t="str">
            <v>Kalimantan Selatan</v>
          </cell>
          <cell r="G4189" t="str">
            <v>Faisal</v>
          </cell>
          <cell r="H4189">
            <v>0</v>
          </cell>
          <cell r="I4189">
            <v>0</v>
          </cell>
          <cell r="J4189">
            <v>0</v>
          </cell>
          <cell r="K4189">
            <v>0</v>
          </cell>
          <cell r="L4189">
            <v>1000</v>
          </cell>
          <cell r="M4189">
            <v>1</v>
          </cell>
          <cell r="N4189" t="e">
            <v>#REF!</v>
          </cell>
          <cell r="O4189" t="str">
            <v>Abadi Tani, Toko</v>
          </cell>
          <cell r="P4189">
            <v>70000000</v>
          </cell>
          <cell r="Q4189">
            <v>1</v>
          </cell>
          <cell r="R4189">
            <v>1</v>
          </cell>
          <cell r="S4189" t="str">
            <v>*sumb*</v>
          </cell>
          <cell r="T4189" t="str">
            <v>*sumber jaya*</v>
          </cell>
        </row>
        <row r="4190">
          <cell r="B4190" t="str">
            <v>NISA01</v>
          </cell>
          <cell r="C4190" t="str">
            <v>Nisa Tani</v>
          </cell>
          <cell r="D4190" t="str">
            <v>Dona Mega Putra</v>
          </cell>
          <cell r="E4190" t="str">
            <v>Dusun Paras, RT.004/RW.001, Kel. Paras,  Kec. Pangkur</v>
          </cell>
          <cell r="F4190" t="str">
            <v>Ngawi</v>
          </cell>
          <cell r="G4190" t="str">
            <v>Reni</v>
          </cell>
          <cell r="H4190">
            <v>0</v>
          </cell>
          <cell r="I4190">
            <v>0</v>
          </cell>
          <cell r="J4190">
            <v>0</v>
          </cell>
          <cell r="K4190">
            <v>0</v>
          </cell>
          <cell r="L4190">
            <v>1000</v>
          </cell>
          <cell r="M4190">
            <v>1</v>
          </cell>
          <cell r="N4190" t="e">
            <v>#REF!</v>
          </cell>
          <cell r="O4190" t="str">
            <v>Abadi Tani, Toko</v>
          </cell>
          <cell r="P4190">
            <v>70000000</v>
          </cell>
          <cell r="Q4190">
            <v>1</v>
          </cell>
          <cell r="R4190">
            <v>1</v>
          </cell>
          <cell r="S4190" t="str">
            <v>*sumb*</v>
          </cell>
          <cell r="T4190" t="str">
            <v>*sumber jaya*</v>
          </cell>
        </row>
        <row r="4191">
          <cell r="B4191" t="str">
            <v>NISA03</v>
          </cell>
          <cell r="C4191" t="str">
            <v>Nisa Try</v>
          </cell>
          <cell r="D4191" t="str">
            <v>Nisa Try</v>
          </cell>
          <cell r="E4191" t="str">
            <v>Dusun Boworejo RT.004/RW.002, Desa Cangkring, Kec. Bluluk</v>
          </cell>
          <cell r="F4191" t="str">
            <v>Lamongan</v>
          </cell>
          <cell r="G4191" t="str">
            <v>Faisal</v>
          </cell>
          <cell r="H4191">
            <v>0</v>
          </cell>
          <cell r="I4191">
            <v>0</v>
          </cell>
          <cell r="J4191">
            <v>0</v>
          </cell>
          <cell r="K4191">
            <v>0</v>
          </cell>
          <cell r="L4191">
            <v>1000</v>
          </cell>
          <cell r="M4191">
            <v>1</v>
          </cell>
          <cell r="N4191" t="e">
            <v>#REF!</v>
          </cell>
          <cell r="O4191" t="str">
            <v>Abadi Tani, Toko</v>
          </cell>
          <cell r="P4191">
            <v>70000000</v>
          </cell>
          <cell r="Q4191">
            <v>1</v>
          </cell>
          <cell r="R4191">
            <v>1</v>
          </cell>
          <cell r="S4191" t="str">
            <v>*sumb*</v>
          </cell>
          <cell r="T4191" t="str">
            <v>*sumber jaya*</v>
          </cell>
        </row>
        <row r="4192">
          <cell r="B4192" t="str">
            <v>NITA02</v>
          </cell>
          <cell r="C4192" t="str">
            <v>Nita Amelia</v>
          </cell>
          <cell r="D4192" t="str">
            <v>Nita Amelia</v>
          </cell>
          <cell r="E4192" t="str">
            <v>Dusun Bangmalang RT.001/RW.001, Desa Banjarejo, Kec. Plemahan</v>
          </cell>
          <cell r="F4192" t="str">
            <v>Kediri</v>
          </cell>
          <cell r="G4192" t="str">
            <v>Faisal</v>
          </cell>
          <cell r="H4192">
            <v>0</v>
          </cell>
          <cell r="I4192">
            <v>0</v>
          </cell>
          <cell r="J4192">
            <v>0</v>
          </cell>
          <cell r="K4192">
            <v>0</v>
          </cell>
          <cell r="L4192">
            <v>1000</v>
          </cell>
          <cell r="M4192">
            <v>1</v>
          </cell>
          <cell r="N4192" t="e">
            <v>#REF!</v>
          </cell>
          <cell r="O4192" t="str">
            <v>Abadi Tani, Toko</v>
          </cell>
          <cell r="P4192">
            <v>70000000</v>
          </cell>
          <cell r="Q4192">
            <v>1</v>
          </cell>
          <cell r="R4192">
            <v>1</v>
          </cell>
          <cell r="S4192" t="str">
            <v>*sumb*</v>
          </cell>
          <cell r="T4192" t="str">
            <v>*sumber jaya*</v>
          </cell>
        </row>
        <row r="4193">
          <cell r="B4193" t="str">
            <v>NITA03</v>
          </cell>
          <cell r="C4193" t="str">
            <v>Nita/Bidin</v>
          </cell>
          <cell r="D4193" t="str">
            <v>Nita/Bidin</v>
          </cell>
          <cell r="E4193" t="str">
            <v>Dsn. Simo RT.005/RW.001, Ds. Sukoharjo, Kec. Bancar (belakang balai desa sukoharjo rumah warna kuning)</v>
          </cell>
          <cell r="F4193" t="str">
            <v>Tuban</v>
          </cell>
          <cell r="G4193" t="str">
            <v>Faisal</v>
          </cell>
          <cell r="H4193">
            <v>0</v>
          </cell>
          <cell r="I4193">
            <v>0</v>
          </cell>
          <cell r="J4193">
            <v>0</v>
          </cell>
          <cell r="K4193">
            <v>0</v>
          </cell>
          <cell r="L4193">
            <v>1000</v>
          </cell>
          <cell r="M4193">
            <v>1</v>
          </cell>
          <cell r="N4193" t="e">
            <v>#REF!</v>
          </cell>
          <cell r="O4193" t="str">
            <v>Abadi Tani, Toko</v>
          </cell>
          <cell r="P4193">
            <v>70000000</v>
          </cell>
          <cell r="Q4193">
            <v>1</v>
          </cell>
          <cell r="R4193">
            <v>1</v>
          </cell>
          <cell r="S4193" t="str">
            <v>*sumb*</v>
          </cell>
          <cell r="T4193" t="str">
            <v>*sumber jaya*</v>
          </cell>
        </row>
        <row r="4194">
          <cell r="B4194" t="str">
            <v>NITA01</v>
          </cell>
          <cell r="C4194" t="str">
            <v>Nita/Karisma</v>
          </cell>
          <cell r="D4194" t="str">
            <v>Yunitasari</v>
          </cell>
          <cell r="E4194" t="str">
            <v>Jl. Letjen Suprapto IV/104 RT.002/RW.016, Ds. Kebonsari, Kec. Sumbersari</v>
          </cell>
          <cell r="F4194" t="str">
            <v>Jember</v>
          </cell>
          <cell r="G4194" t="str">
            <v>Yuyun</v>
          </cell>
          <cell r="H4194">
            <v>0</v>
          </cell>
          <cell r="I4194">
            <v>0</v>
          </cell>
          <cell r="J4194">
            <v>0</v>
          </cell>
          <cell r="K4194">
            <v>0</v>
          </cell>
          <cell r="L4194">
            <v>1000</v>
          </cell>
          <cell r="M4194">
            <v>1</v>
          </cell>
          <cell r="N4194" t="e">
            <v>#REF!</v>
          </cell>
          <cell r="O4194" t="str">
            <v>Abadi Tani, Toko</v>
          </cell>
          <cell r="P4194">
            <v>70000000</v>
          </cell>
          <cell r="Q4194">
            <v>1</v>
          </cell>
          <cell r="R4194">
            <v>1</v>
          </cell>
          <cell r="S4194" t="str">
            <v>*sumb*</v>
          </cell>
          <cell r="T4194" t="str">
            <v>*sumber jaya*</v>
          </cell>
        </row>
        <row r="4195">
          <cell r="B4195" t="str">
            <v>NIWA01</v>
          </cell>
          <cell r="C4195" t="str">
            <v>Niwayan Noviana</v>
          </cell>
          <cell r="D4195" t="str">
            <v>Niwayan Noviana</v>
          </cell>
          <cell r="E4195" t="str">
            <v>Jl. Raya Tano, Pura Desa Adat Sumber Sari, Rhee, Rhee</v>
          </cell>
          <cell r="F4195" t="str">
            <v>Sumbawa</v>
          </cell>
          <cell r="G4195" t="str">
            <v>Faisal</v>
          </cell>
          <cell r="H4195">
            <v>0</v>
          </cell>
          <cell r="I4195">
            <v>0</v>
          </cell>
          <cell r="J4195">
            <v>0</v>
          </cell>
          <cell r="K4195">
            <v>0</v>
          </cell>
          <cell r="L4195">
            <v>1000</v>
          </cell>
          <cell r="M4195">
            <v>1</v>
          </cell>
          <cell r="N4195" t="e">
            <v>#REF!</v>
          </cell>
          <cell r="O4195" t="str">
            <v>Abadi Tani, Toko</v>
          </cell>
          <cell r="P4195">
            <v>70000000</v>
          </cell>
          <cell r="Q4195">
            <v>1</v>
          </cell>
          <cell r="R4195">
            <v>1</v>
          </cell>
          <cell r="S4195" t="str">
            <v>*sumb*</v>
          </cell>
          <cell r="T4195" t="str">
            <v>*sumber jaya*</v>
          </cell>
        </row>
        <row r="4196">
          <cell r="B4196" t="str">
            <v>NIZA02</v>
          </cell>
          <cell r="C4196" t="str">
            <v>Nizar</v>
          </cell>
          <cell r="D4196" t="str">
            <v>Nizar</v>
          </cell>
          <cell r="E4196" t="str">
            <v>Ponpes Bustanul Ulum, Jalan Begelenan RT.002/RW.016, Karangsono, Bangsalsari</v>
          </cell>
          <cell r="F4196" t="str">
            <v>Jember</v>
          </cell>
          <cell r="G4196" t="str">
            <v>Faisal</v>
          </cell>
          <cell r="H4196">
            <v>0</v>
          </cell>
          <cell r="I4196">
            <v>0</v>
          </cell>
          <cell r="J4196">
            <v>0</v>
          </cell>
          <cell r="K4196">
            <v>0</v>
          </cell>
          <cell r="L4196">
            <v>1000</v>
          </cell>
          <cell r="M4196">
            <v>1</v>
          </cell>
          <cell r="N4196" t="e">
            <v>#REF!</v>
          </cell>
          <cell r="O4196" t="str">
            <v>Abadi Tani, Toko</v>
          </cell>
          <cell r="P4196">
            <v>70000000</v>
          </cell>
          <cell r="Q4196">
            <v>1</v>
          </cell>
          <cell r="R4196">
            <v>1</v>
          </cell>
          <cell r="S4196" t="str">
            <v>*sumb*</v>
          </cell>
          <cell r="T4196" t="str">
            <v>*sumber jaya*</v>
          </cell>
        </row>
        <row r="4197">
          <cell r="B4197" t="str">
            <v>NIZA01</v>
          </cell>
          <cell r="C4197" t="str">
            <v>Nizar/Sairil</v>
          </cell>
          <cell r="D4197" t="str">
            <v>Nizar/Sairil</v>
          </cell>
          <cell r="E4197" t="str">
            <v>Jl. Kembang Matahari No. 95 RT.037/RW.005, Kel. Kebun Bunga, Kec. Sukarami</v>
          </cell>
          <cell r="F4197" t="str">
            <v>Palembang</v>
          </cell>
          <cell r="G4197" t="str">
            <v>Faisal</v>
          </cell>
          <cell r="H4197">
            <v>0</v>
          </cell>
          <cell r="I4197">
            <v>0</v>
          </cell>
          <cell r="J4197">
            <v>0</v>
          </cell>
          <cell r="K4197">
            <v>0</v>
          </cell>
          <cell r="L4197">
            <v>1000</v>
          </cell>
          <cell r="M4197">
            <v>1</v>
          </cell>
          <cell r="N4197" t="e">
            <v>#REF!</v>
          </cell>
          <cell r="O4197" t="str">
            <v>Abadi Tani, Toko</v>
          </cell>
          <cell r="P4197">
            <v>70000000</v>
          </cell>
          <cell r="Q4197">
            <v>1</v>
          </cell>
          <cell r="R4197">
            <v>1</v>
          </cell>
          <cell r="S4197" t="str">
            <v>*sumb*</v>
          </cell>
          <cell r="T4197" t="str">
            <v>*sumber jaya*</v>
          </cell>
        </row>
        <row r="4198">
          <cell r="B4198" t="str">
            <v>NKTA01</v>
          </cell>
          <cell r="C4198" t="str">
            <v>NK Tani/Juwadi</v>
          </cell>
          <cell r="D4198" t="str">
            <v>Juwadi</v>
          </cell>
          <cell r="E4198" t="str">
            <v>Garangan RT.004/RW.006 Kel. Bangunrejo Kidul, Kec. Kedunggalar</v>
          </cell>
          <cell r="F4198" t="str">
            <v>Ngawi</v>
          </cell>
          <cell r="G4198" t="str">
            <v>Reni</v>
          </cell>
          <cell r="H4198">
            <v>0</v>
          </cell>
          <cell r="I4198">
            <v>0</v>
          </cell>
          <cell r="J4198">
            <v>0</v>
          </cell>
          <cell r="K4198">
            <v>0</v>
          </cell>
          <cell r="L4198">
            <v>1000</v>
          </cell>
          <cell r="M4198">
            <v>1</v>
          </cell>
          <cell r="N4198" t="e">
            <v>#REF!</v>
          </cell>
          <cell r="O4198" t="str">
            <v>Abadi Tani, Toko</v>
          </cell>
          <cell r="P4198">
            <v>70000000</v>
          </cell>
          <cell r="Q4198">
            <v>1</v>
          </cell>
          <cell r="R4198">
            <v>1</v>
          </cell>
          <cell r="S4198" t="str">
            <v>*sumb*</v>
          </cell>
          <cell r="T4198" t="str">
            <v>*sumber jaya*</v>
          </cell>
        </row>
        <row r="4199">
          <cell r="B4199" t="str">
            <v>NNAL01</v>
          </cell>
          <cell r="C4199" t="str">
            <v>NN Ali Moertopo</v>
          </cell>
          <cell r="D4199" t="str">
            <v>Ali Moertopo</v>
          </cell>
          <cell r="E4199" t="str">
            <v>Jember</v>
          </cell>
          <cell r="F4199" t="str">
            <v>Jember</v>
          </cell>
          <cell r="G4199" t="str">
            <v>Yuyun</v>
          </cell>
          <cell r="H4199">
            <v>0</v>
          </cell>
          <cell r="I4199">
            <v>0</v>
          </cell>
          <cell r="J4199">
            <v>0</v>
          </cell>
          <cell r="K4199">
            <v>0</v>
          </cell>
          <cell r="L4199">
            <v>10000000</v>
          </cell>
          <cell r="M4199">
            <v>1</v>
          </cell>
          <cell r="N4199" t="e">
            <v>#REF!</v>
          </cell>
          <cell r="O4199" t="str">
            <v>Abadi Tani, Toko</v>
          </cell>
          <cell r="P4199">
            <v>70000000</v>
          </cell>
          <cell r="Q4199">
            <v>1</v>
          </cell>
          <cell r="R4199">
            <v>1</v>
          </cell>
          <cell r="S4199" t="str">
            <v>*sumb*</v>
          </cell>
          <cell r="T4199" t="str">
            <v>*sumber jaya*</v>
          </cell>
        </row>
        <row r="4200">
          <cell r="B4200" t="str">
            <v>NNAM01</v>
          </cell>
          <cell r="C4200" t="str">
            <v>NN Amirul</v>
          </cell>
          <cell r="D4200" t="str">
            <v>Amirul</v>
          </cell>
          <cell r="E4200" t="str">
            <v>Jember</v>
          </cell>
          <cell r="F4200" t="str">
            <v>Jember</v>
          </cell>
          <cell r="G4200" t="str">
            <v>Yuyun</v>
          </cell>
          <cell r="H4200">
            <v>0</v>
          </cell>
          <cell r="I4200">
            <v>0</v>
          </cell>
          <cell r="J4200">
            <v>0</v>
          </cell>
          <cell r="K4200">
            <v>0</v>
          </cell>
          <cell r="L4200">
            <v>10000000</v>
          </cell>
          <cell r="M4200">
            <v>1</v>
          </cell>
          <cell r="N4200" t="e">
            <v>#REF!</v>
          </cell>
          <cell r="O4200" t="str">
            <v>Abadi Tani, Toko</v>
          </cell>
          <cell r="P4200">
            <v>70000000</v>
          </cell>
          <cell r="Q4200">
            <v>1</v>
          </cell>
          <cell r="R4200">
            <v>1</v>
          </cell>
          <cell r="S4200" t="str">
            <v>*sumb*</v>
          </cell>
          <cell r="T4200" t="str">
            <v>*sumber jaya*</v>
          </cell>
        </row>
        <row r="4201">
          <cell r="B4201" t="str">
            <v>NNAS01</v>
          </cell>
          <cell r="C4201" t="str">
            <v>NN Asida</v>
          </cell>
          <cell r="D4201" t="str">
            <v>Asida</v>
          </cell>
          <cell r="E4201" t="str">
            <v>Jember</v>
          </cell>
          <cell r="F4201" t="str">
            <v>Jember</v>
          </cell>
          <cell r="G4201" t="str">
            <v>Yuyun</v>
          </cell>
          <cell r="H4201">
            <v>0</v>
          </cell>
          <cell r="I4201">
            <v>0</v>
          </cell>
          <cell r="J4201">
            <v>0</v>
          </cell>
          <cell r="K4201">
            <v>0</v>
          </cell>
          <cell r="L4201">
            <v>10000000</v>
          </cell>
          <cell r="M4201">
            <v>1</v>
          </cell>
          <cell r="N4201" t="e">
            <v>#REF!</v>
          </cell>
          <cell r="O4201" t="str">
            <v>Abadi Tani, Toko</v>
          </cell>
          <cell r="P4201">
            <v>70000000</v>
          </cell>
          <cell r="Q4201">
            <v>1</v>
          </cell>
          <cell r="R4201">
            <v>1</v>
          </cell>
          <cell r="S4201" t="str">
            <v>*sumb*</v>
          </cell>
          <cell r="T4201" t="str">
            <v>*sumber jaya*</v>
          </cell>
        </row>
        <row r="4202">
          <cell r="B4202" t="str">
            <v>NNAS02</v>
          </cell>
          <cell r="C4202" t="str">
            <v>NN Asparin</v>
          </cell>
          <cell r="D4202" t="str">
            <v>Asparin</v>
          </cell>
          <cell r="E4202" t="str">
            <v>Jember</v>
          </cell>
          <cell r="F4202" t="str">
            <v>Jember</v>
          </cell>
          <cell r="G4202" t="str">
            <v>Yuyun</v>
          </cell>
          <cell r="H4202">
            <v>0</v>
          </cell>
          <cell r="I4202">
            <v>0</v>
          </cell>
          <cell r="J4202">
            <v>0</v>
          </cell>
          <cell r="K4202">
            <v>0</v>
          </cell>
          <cell r="L4202">
            <v>10000000</v>
          </cell>
          <cell r="M4202">
            <v>1</v>
          </cell>
          <cell r="N4202" t="e">
            <v>#REF!</v>
          </cell>
          <cell r="O4202" t="str">
            <v>Abadi Tani, Toko</v>
          </cell>
          <cell r="P4202">
            <v>70000000</v>
          </cell>
          <cell r="Q4202">
            <v>1</v>
          </cell>
          <cell r="R4202">
            <v>1</v>
          </cell>
          <cell r="S4202" t="str">
            <v>*sumb*</v>
          </cell>
          <cell r="T4202" t="str">
            <v>*sumber jaya*</v>
          </cell>
        </row>
        <row r="4203">
          <cell r="B4203" t="str">
            <v>NNBA01</v>
          </cell>
          <cell r="C4203" t="str">
            <v>NN Bahrawi</v>
          </cell>
          <cell r="D4203" t="str">
            <v>Bahrawi</v>
          </cell>
          <cell r="E4203" t="str">
            <v>Jember</v>
          </cell>
          <cell r="F4203" t="str">
            <v>Jember</v>
          </cell>
          <cell r="G4203" t="str">
            <v>Yuyun</v>
          </cell>
          <cell r="H4203">
            <v>0</v>
          </cell>
          <cell r="I4203">
            <v>0</v>
          </cell>
          <cell r="J4203">
            <v>0</v>
          </cell>
          <cell r="K4203">
            <v>0</v>
          </cell>
          <cell r="L4203">
            <v>10000000</v>
          </cell>
          <cell r="M4203">
            <v>1</v>
          </cell>
          <cell r="N4203" t="e">
            <v>#REF!</v>
          </cell>
          <cell r="O4203" t="str">
            <v>Abadi Tani, Toko</v>
          </cell>
          <cell r="P4203">
            <v>70000000</v>
          </cell>
          <cell r="Q4203">
            <v>1</v>
          </cell>
          <cell r="R4203">
            <v>1</v>
          </cell>
          <cell r="S4203" t="str">
            <v>*sumb*</v>
          </cell>
          <cell r="T4203" t="str">
            <v>*sumber jaya*</v>
          </cell>
        </row>
        <row r="4204">
          <cell r="B4204" t="str">
            <v>NNBA02</v>
          </cell>
          <cell r="C4204" t="str">
            <v>NN Bahrul</v>
          </cell>
          <cell r="D4204" t="str">
            <v>Bahrul</v>
          </cell>
          <cell r="E4204" t="str">
            <v>Jember</v>
          </cell>
          <cell r="F4204" t="str">
            <v>Jember</v>
          </cell>
          <cell r="G4204" t="str">
            <v>Yuyun</v>
          </cell>
          <cell r="H4204">
            <v>0</v>
          </cell>
          <cell r="I4204">
            <v>0</v>
          </cell>
          <cell r="J4204">
            <v>0</v>
          </cell>
          <cell r="K4204">
            <v>0</v>
          </cell>
          <cell r="L4204">
            <v>10000000</v>
          </cell>
          <cell r="M4204">
            <v>1</v>
          </cell>
          <cell r="N4204" t="e">
            <v>#REF!</v>
          </cell>
          <cell r="O4204" t="str">
            <v>Abadi Tani, Toko</v>
          </cell>
          <cell r="P4204">
            <v>70000000</v>
          </cell>
          <cell r="Q4204">
            <v>1</v>
          </cell>
          <cell r="R4204">
            <v>1</v>
          </cell>
          <cell r="S4204" t="str">
            <v>*sumb*</v>
          </cell>
          <cell r="T4204" t="str">
            <v>*sumber jaya*</v>
          </cell>
        </row>
        <row r="4205">
          <cell r="B4205" t="str">
            <v>NNBI01</v>
          </cell>
          <cell r="C4205" t="str">
            <v>NN Biyanto</v>
          </cell>
          <cell r="D4205" t="str">
            <v>Biyanto</v>
          </cell>
          <cell r="E4205" t="str">
            <v>Jember</v>
          </cell>
          <cell r="F4205" t="str">
            <v>Jember</v>
          </cell>
          <cell r="G4205" t="str">
            <v>Yuyun</v>
          </cell>
          <cell r="H4205">
            <v>0</v>
          </cell>
          <cell r="I4205">
            <v>0</v>
          </cell>
          <cell r="J4205">
            <v>0</v>
          </cell>
          <cell r="K4205">
            <v>0</v>
          </cell>
          <cell r="L4205">
            <v>10000000</v>
          </cell>
          <cell r="M4205">
            <v>1</v>
          </cell>
          <cell r="N4205" t="e">
            <v>#REF!</v>
          </cell>
          <cell r="O4205" t="str">
            <v>Abadi Tani, Toko</v>
          </cell>
          <cell r="P4205">
            <v>70000000</v>
          </cell>
          <cell r="Q4205">
            <v>1</v>
          </cell>
          <cell r="R4205">
            <v>1</v>
          </cell>
          <cell r="S4205" t="str">
            <v>*sumb*</v>
          </cell>
          <cell r="T4205" t="str">
            <v>*sumber jaya*</v>
          </cell>
        </row>
        <row r="4206">
          <cell r="B4206" t="str">
            <v>NNBR01</v>
          </cell>
          <cell r="C4206" t="str">
            <v>NN Brodin</v>
          </cell>
          <cell r="D4206" t="str">
            <v>Brodin</v>
          </cell>
          <cell r="E4206" t="str">
            <v>Jember</v>
          </cell>
          <cell r="F4206" t="str">
            <v>Jember</v>
          </cell>
          <cell r="G4206" t="str">
            <v>Yuyun</v>
          </cell>
          <cell r="H4206">
            <v>0</v>
          </cell>
          <cell r="I4206">
            <v>0</v>
          </cell>
          <cell r="J4206">
            <v>0</v>
          </cell>
          <cell r="K4206">
            <v>0</v>
          </cell>
          <cell r="L4206">
            <v>10000000</v>
          </cell>
          <cell r="M4206">
            <v>1</v>
          </cell>
          <cell r="N4206" t="e">
            <v>#REF!</v>
          </cell>
          <cell r="O4206" t="str">
            <v>Abadi Tani, Toko</v>
          </cell>
          <cell r="P4206">
            <v>70000000</v>
          </cell>
          <cell r="Q4206">
            <v>1</v>
          </cell>
          <cell r="R4206">
            <v>1</v>
          </cell>
          <cell r="S4206" t="str">
            <v>*sumb*</v>
          </cell>
          <cell r="T4206" t="str">
            <v>*sumber jaya*</v>
          </cell>
        </row>
        <row r="4207">
          <cell r="B4207" t="str">
            <v>NNBU01</v>
          </cell>
          <cell r="C4207" t="str">
            <v>NN Budarman</v>
          </cell>
          <cell r="D4207" t="str">
            <v>Budarman</v>
          </cell>
          <cell r="E4207" t="str">
            <v>Jember</v>
          </cell>
          <cell r="F4207" t="str">
            <v>Jember</v>
          </cell>
          <cell r="G4207" t="str">
            <v>Yuyun</v>
          </cell>
          <cell r="H4207">
            <v>0</v>
          </cell>
          <cell r="I4207">
            <v>0</v>
          </cell>
          <cell r="J4207">
            <v>0</v>
          </cell>
          <cell r="K4207">
            <v>0</v>
          </cell>
          <cell r="L4207">
            <v>10000000</v>
          </cell>
          <cell r="M4207">
            <v>1</v>
          </cell>
          <cell r="N4207" t="e">
            <v>#REF!</v>
          </cell>
          <cell r="O4207" t="str">
            <v>Abadi Tani, Toko</v>
          </cell>
          <cell r="P4207">
            <v>70000000</v>
          </cell>
          <cell r="Q4207">
            <v>1</v>
          </cell>
          <cell r="R4207">
            <v>1</v>
          </cell>
          <cell r="S4207" t="str">
            <v>*sumb*</v>
          </cell>
          <cell r="T4207" t="str">
            <v>*sumber jaya*</v>
          </cell>
        </row>
        <row r="4208">
          <cell r="B4208" t="str">
            <v>NNDA01</v>
          </cell>
          <cell r="C4208" t="str">
            <v>NN Dadang</v>
          </cell>
          <cell r="D4208" t="str">
            <v>Dadang</v>
          </cell>
          <cell r="E4208" t="str">
            <v>Jember</v>
          </cell>
          <cell r="F4208" t="str">
            <v>Jember</v>
          </cell>
          <cell r="G4208" t="str">
            <v>Yuyun</v>
          </cell>
          <cell r="H4208">
            <v>0</v>
          </cell>
          <cell r="I4208">
            <v>0</v>
          </cell>
          <cell r="J4208">
            <v>0</v>
          </cell>
          <cell r="K4208">
            <v>0</v>
          </cell>
          <cell r="L4208">
            <v>10000000</v>
          </cell>
          <cell r="M4208">
            <v>1</v>
          </cell>
          <cell r="N4208" t="e">
            <v>#REF!</v>
          </cell>
          <cell r="O4208" t="str">
            <v>Abadi Tani, Toko</v>
          </cell>
          <cell r="P4208">
            <v>70000000</v>
          </cell>
          <cell r="Q4208">
            <v>1</v>
          </cell>
          <cell r="R4208">
            <v>1</v>
          </cell>
          <cell r="S4208" t="str">
            <v>*sumb*</v>
          </cell>
          <cell r="T4208" t="str">
            <v>*sumber jaya*</v>
          </cell>
        </row>
        <row r="4209">
          <cell r="B4209" t="str">
            <v>NNDA02</v>
          </cell>
          <cell r="C4209" t="str">
            <v>NN Darmanto</v>
          </cell>
          <cell r="D4209" t="str">
            <v>Darmanto</v>
          </cell>
          <cell r="E4209" t="str">
            <v>Jember</v>
          </cell>
          <cell r="F4209" t="str">
            <v>Jember</v>
          </cell>
          <cell r="G4209" t="str">
            <v>Yuyun</v>
          </cell>
          <cell r="H4209">
            <v>0</v>
          </cell>
          <cell r="I4209">
            <v>0</v>
          </cell>
          <cell r="J4209">
            <v>0</v>
          </cell>
          <cell r="K4209">
            <v>0</v>
          </cell>
          <cell r="L4209">
            <v>10000000</v>
          </cell>
          <cell r="M4209">
            <v>1</v>
          </cell>
          <cell r="N4209" t="e">
            <v>#REF!</v>
          </cell>
          <cell r="O4209" t="str">
            <v>Abadi Tani, Toko</v>
          </cell>
          <cell r="P4209">
            <v>70000000</v>
          </cell>
          <cell r="Q4209">
            <v>1</v>
          </cell>
          <cell r="R4209">
            <v>1</v>
          </cell>
          <cell r="S4209" t="str">
            <v>*sumb*</v>
          </cell>
          <cell r="T4209" t="str">
            <v>*sumber jaya*</v>
          </cell>
        </row>
        <row r="4210">
          <cell r="B4210" t="str">
            <v>NNEM01</v>
          </cell>
          <cell r="C4210" t="str">
            <v>NN Ernan</v>
          </cell>
          <cell r="D4210" t="str">
            <v>Ernan</v>
          </cell>
          <cell r="E4210" t="str">
            <v>Jember</v>
          </cell>
          <cell r="F4210" t="str">
            <v>Jember</v>
          </cell>
          <cell r="G4210" t="str">
            <v>Yuyun</v>
          </cell>
          <cell r="H4210">
            <v>0</v>
          </cell>
          <cell r="I4210">
            <v>0</v>
          </cell>
          <cell r="J4210">
            <v>0</v>
          </cell>
          <cell r="K4210">
            <v>0</v>
          </cell>
          <cell r="L4210">
            <v>10000000</v>
          </cell>
          <cell r="M4210">
            <v>1</v>
          </cell>
          <cell r="N4210" t="e">
            <v>#REF!</v>
          </cell>
          <cell r="O4210" t="str">
            <v>Abadi Tani, Toko</v>
          </cell>
          <cell r="P4210">
            <v>70000000</v>
          </cell>
          <cell r="Q4210">
            <v>1</v>
          </cell>
          <cell r="R4210">
            <v>1</v>
          </cell>
          <cell r="S4210" t="str">
            <v>*sumb*</v>
          </cell>
          <cell r="T4210" t="str">
            <v>*sumber jaya*</v>
          </cell>
        </row>
        <row r="4211">
          <cell r="B4211" t="str">
            <v>NNFA01</v>
          </cell>
          <cell r="C4211" t="str">
            <v>NN Fajariman</v>
          </cell>
          <cell r="D4211" t="str">
            <v>Fajariman</v>
          </cell>
          <cell r="E4211" t="str">
            <v>Jember</v>
          </cell>
          <cell r="F4211" t="str">
            <v>Jember</v>
          </cell>
          <cell r="G4211" t="str">
            <v>Yuyun</v>
          </cell>
          <cell r="H4211">
            <v>0</v>
          </cell>
          <cell r="I4211">
            <v>0</v>
          </cell>
          <cell r="J4211">
            <v>0</v>
          </cell>
          <cell r="K4211">
            <v>0</v>
          </cell>
          <cell r="L4211">
            <v>10000000</v>
          </cell>
          <cell r="M4211">
            <v>1</v>
          </cell>
          <cell r="N4211" t="e">
            <v>#REF!</v>
          </cell>
          <cell r="O4211" t="str">
            <v>Abadi Tani, Toko</v>
          </cell>
          <cell r="P4211">
            <v>70000000</v>
          </cell>
          <cell r="Q4211">
            <v>1</v>
          </cell>
          <cell r="R4211">
            <v>1</v>
          </cell>
          <cell r="S4211" t="str">
            <v>*sumb*</v>
          </cell>
          <cell r="T4211" t="str">
            <v>*sumber jaya*</v>
          </cell>
        </row>
        <row r="4212">
          <cell r="B4212" t="str">
            <v>NNFI01</v>
          </cell>
          <cell r="C4212" t="str">
            <v>NN Firman</v>
          </cell>
          <cell r="D4212" t="str">
            <v>Firman</v>
          </cell>
          <cell r="E4212" t="str">
            <v>Jember</v>
          </cell>
          <cell r="F4212" t="str">
            <v>Jember</v>
          </cell>
          <cell r="G4212" t="str">
            <v>Yuyun</v>
          </cell>
          <cell r="H4212">
            <v>0</v>
          </cell>
          <cell r="I4212">
            <v>0</v>
          </cell>
          <cell r="J4212">
            <v>0</v>
          </cell>
          <cell r="K4212">
            <v>0</v>
          </cell>
          <cell r="L4212">
            <v>10000000</v>
          </cell>
          <cell r="M4212">
            <v>1</v>
          </cell>
          <cell r="N4212" t="e">
            <v>#REF!</v>
          </cell>
          <cell r="O4212" t="str">
            <v>Abadi Tani, Toko</v>
          </cell>
          <cell r="P4212">
            <v>70000000</v>
          </cell>
          <cell r="Q4212">
            <v>1</v>
          </cell>
          <cell r="R4212">
            <v>1</v>
          </cell>
          <cell r="S4212" t="str">
            <v>*sumb*</v>
          </cell>
          <cell r="T4212" t="str">
            <v>*sumber jaya*</v>
          </cell>
        </row>
        <row r="4213">
          <cell r="B4213" t="str">
            <v>NNHE01</v>
          </cell>
          <cell r="C4213" t="str">
            <v>NN Hendarso</v>
          </cell>
          <cell r="D4213" t="str">
            <v>Hendarso</v>
          </cell>
          <cell r="E4213" t="str">
            <v>Jember</v>
          </cell>
          <cell r="F4213" t="str">
            <v>Jember</v>
          </cell>
          <cell r="G4213" t="str">
            <v>Yuyun</v>
          </cell>
          <cell r="H4213">
            <v>0</v>
          </cell>
          <cell r="I4213">
            <v>0</v>
          </cell>
          <cell r="J4213">
            <v>0</v>
          </cell>
          <cell r="K4213">
            <v>0</v>
          </cell>
          <cell r="L4213">
            <v>10000000</v>
          </cell>
          <cell r="M4213">
            <v>1</v>
          </cell>
          <cell r="N4213" t="e">
            <v>#REF!</v>
          </cell>
          <cell r="O4213" t="str">
            <v>Abadi Tani, Toko</v>
          </cell>
          <cell r="P4213">
            <v>70000000</v>
          </cell>
          <cell r="Q4213">
            <v>1</v>
          </cell>
          <cell r="R4213">
            <v>1</v>
          </cell>
          <cell r="S4213" t="str">
            <v>*sumb*</v>
          </cell>
          <cell r="T4213" t="str">
            <v>*sumber jaya*</v>
          </cell>
        </row>
        <row r="4214">
          <cell r="B4214" t="str">
            <v>NNJA01</v>
          </cell>
          <cell r="C4214" t="str">
            <v>NN Jainul</v>
          </cell>
          <cell r="D4214" t="str">
            <v>Jainul</v>
          </cell>
          <cell r="E4214" t="str">
            <v>Jember</v>
          </cell>
          <cell r="F4214" t="str">
            <v>Jember</v>
          </cell>
          <cell r="G4214" t="str">
            <v>Yuyun</v>
          </cell>
          <cell r="H4214">
            <v>0</v>
          </cell>
          <cell r="I4214">
            <v>0</v>
          </cell>
          <cell r="J4214">
            <v>0</v>
          </cell>
          <cell r="K4214">
            <v>0</v>
          </cell>
          <cell r="L4214">
            <v>10000000</v>
          </cell>
          <cell r="M4214">
            <v>1</v>
          </cell>
          <cell r="N4214" t="e">
            <v>#REF!</v>
          </cell>
          <cell r="O4214" t="str">
            <v>Abadi Tani, Toko</v>
          </cell>
          <cell r="P4214">
            <v>70000000</v>
          </cell>
          <cell r="Q4214">
            <v>1</v>
          </cell>
          <cell r="R4214">
            <v>1</v>
          </cell>
          <cell r="S4214" t="str">
            <v>*sumb*</v>
          </cell>
          <cell r="T4214" t="str">
            <v>*sumber jaya*</v>
          </cell>
        </row>
        <row r="4215">
          <cell r="B4215" t="str">
            <v>NNMA03</v>
          </cell>
          <cell r="C4215" t="str">
            <v>NN Marjuki</v>
          </cell>
          <cell r="D4215" t="str">
            <v>Marjuki</v>
          </cell>
          <cell r="E4215" t="str">
            <v>Jember</v>
          </cell>
          <cell r="F4215" t="str">
            <v>Jember</v>
          </cell>
          <cell r="G4215" t="str">
            <v>Yuyun</v>
          </cell>
          <cell r="H4215">
            <v>0</v>
          </cell>
          <cell r="I4215">
            <v>0</v>
          </cell>
          <cell r="J4215">
            <v>0</v>
          </cell>
          <cell r="K4215">
            <v>0</v>
          </cell>
          <cell r="L4215">
            <v>10000000</v>
          </cell>
          <cell r="M4215">
            <v>1</v>
          </cell>
          <cell r="N4215" t="e">
            <v>#REF!</v>
          </cell>
          <cell r="O4215" t="str">
            <v>Abadi Tani, Toko</v>
          </cell>
          <cell r="P4215">
            <v>70000000</v>
          </cell>
          <cell r="Q4215">
            <v>1</v>
          </cell>
          <cell r="R4215">
            <v>1</v>
          </cell>
          <cell r="S4215" t="str">
            <v>*sumb*</v>
          </cell>
          <cell r="T4215" t="str">
            <v>*sumber jaya*</v>
          </cell>
        </row>
        <row r="4216">
          <cell r="B4216" t="str">
            <v>NNNA02</v>
          </cell>
          <cell r="C4216" t="str">
            <v>NN Nanik</v>
          </cell>
          <cell r="D4216" t="str">
            <v>Nanik</v>
          </cell>
          <cell r="E4216" t="str">
            <v>Jember</v>
          </cell>
          <cell r="F4216" t="str">
            <v>Jember</v>
          </cell>
          <cell r="G4216" t="str">
            <v>Yuyun</v>
          </cell>
          <cell r="H4216">
            <v>0</v>
          </cell>
          <cell r="I4216">
            <v>0</v>
          </cell>
          <cell r="J4216">
            <v>0</v>
          </cell>
          <cell r="K4216">
            <v>0</v>
          </cell>
          <cell r="L4216">
            <v>10000000</v>
          </cell>
          <cell r="M4216">
            <v>1</v>
          </cell>
          <cell r="N4216" t="e">
            <v>#REF!</v>
          </cell>
          <cell r="O4216" t="str">
            <v>Abadi Tani, Toko</v>
          </cell>
          <cell r="P4216">
            <v>70000000</v>
          </cell>
          <cell r="Q4216">
            <v>1</v>
          </cell>
          <cell r="R4216">
            <v>1</v>
          </cell>
          <cell r="S4216" t="str">
            <v>*sumb*</v>
          </cell>
          <cell r="T4216" t="str">
            <v>*sumber jaya*</v>
          </cell>
        </row>
        <row r="4217">
          <cell r="B4217" t="str">
            <v>NNNA03</v>
          </cell>
          <cell r="C4217" t="str">
            <v>NN Naning</v>
          </cell>
          <cell r="D4217" t="str">
            <v>Naning</v>
          </cell>
          <cell r="E4217" t="str">
            <v>Jember</v>
          </cell>
          <cell r="F4217" t="str">
            <v>Jember</v>
          </cell>
          <cell r="G4217" t="str">
            <v>Yuyun</v>
          </cell>
          <cell r="H4217">
            <v>0</v>
          </cell>
          <cell r="I4217">
            <v>0</v>
          </cell>
          <cell r="J4217">
            <v>0</v>
          </cell>
          <cell r="K4217">
            <v>0</v>
          </cell>
          <cell r="L4217">
            <v>10000000</v>
          </cell>
          <cell r="M4217">
            <v>1</v>
          </cell>
          <cell r="N4217" t="e">
            <v>#REF!</v>
          </cell>
          <cell r="O4217" t="str">
            <v>Abadi Tani, Toko</v>
          </cell>
          <cell r="P4217">
            <v>70000000</v>
          </cell>
          <cell r="Q4217">
            <v>1</v>
          </cell>
          <cell r="R4217">
            <v>1</v>
          </cell>
          <cell r="S4217" t="str">
            <v>*sumb*</v>
          </cell>
          <cell r="T4217" t="str">
            <v>*sumber jaya*</v>
          </cell>
        </row>
        <row r="4218">
          <cell r="B4218" t="str">
            <v>NNSI01</v>
          </cell>
          <cell r="C4218" t="str">
            <v>NN Siden</v>
          </cell>
          <cell r="D4218" t="str">
            <v>Siden</v>
          </cell>
          <cell r="E4218" t="str">
            <v>Jember</v>
          </cell>
          <cell r="F4218" t="str">
            <v>Jember</v>
          </cell>
          <cell r="G4218" t="str">
            <v>Yuyun</v>
          </cell>
          <cell r="H4218">
            <v>0</v>
          </cell>
          <cell r="I4218">
            <v>0</v>
          </cell>
          <cell r="J4218">
            <v>0</v>
          </cell>
          <cell r="K4218">
            <v>0</v>
          </cell>
          <cell r="L4218">
            <v>10000000</v>
          </cell>
          <cell r="M4218">
            <v>1</v>
          </cell>
          <cell r="N4218" t="e">
            <v>#REF!</v>
          </cell>
          <cell r="O4218" t="str">
            <v>Abadi Tani, Toko</v>
          </cell>
          <cell r="P4218">
            <v>70000000</v>
          </cell>
          <cell r="Q4218">
            <v>1</v>
          </cell>
          <cell r="R4218">
            <v>1</v>
          </cell>
          <cell r="S4218" t="str">
            <v>*sumb*</v>
          </cell>
          <cell r="T4218" t="str">
            <v>*sumber jaya*</v>
          </cell>
        </row>
        <row r="4219">
          <cell r="B4219" t="str">
            <v>NNSU01</v>
          </cell>
          <cell r="C4219" t="str">
            <v>NN Supangat</v>
          </cell>
          <cell r="D4219" t="str">
            <v>Supangat</v>
          </cell>
          <cell r="E4219" t="str">
            <v>Jember</v>
          </cell>
          <cell r="F4219" t="str">
            <v>Jember</v>
          </cell>
          <cell r="G4219" t="str">
            <v>Yuyun</v>
          </cell>
          <cell r="H4219">
            <v>0</v>
          </cell>
          <cell r="I4219">
            <v>0</v>
          </cell>
          <cell r="J4219">
            <v>0</v>
          </cell>
          <cell r="K4219">
            <v>0</v>
          </cell>
          <cell r="L4219">
            <v>10000000</v>
          </cell>
          <cell r="M4219">
            <v>1</v>
          </cell>
          <cell r="N4219" t="e">
            <v>#REF!</v>
          </cell>
          <cell r="O4219" t="str">
            <v>Abadi Tani, Toko</v>
          </cell>
          <cell r="P4219">
            <v>70000000</v>
          </cell>
          <cell r="Q4219">
            <v>1</v>
          </cell>
          <cell r="R4219">
            <v>1</v>
          </cell>
          <cell r="S4219" t="str">
            <v>*sumb*</v>
          </cell>
          <cell r="T4219" t="str">
            <v>*sumber jaya*</v>
          </cell>
        </row>
        <row r="4220">
          <cell r="B4220" t="str">
            <v>NNTA01</v>
          </cell>
          <cell r="C4220" t="str">
            <v>NN Taqin</v>
          </cell>
          <cell r="D4220" t="str">
            <v>Taqin</v>
          </cell>
          <cell r="E4220" t="str">
            <v>Jember</v>
          </cell>
          <cell r="F4220" t="str">
            <v>Jember</v>
          </cell>
          <cell r="G4220" t="str">
            <v>Yuyun</v>
          </cell>
          <cell r="H4220">
            <v>0</v>
          </cell>
          <cell r="I4220">
            <v>0</v>
          </cell>
          <cell r="J4220">
            <v>0</v>
          </cell>
          <cell r="K4220">
            <v>0</v>
          </cell>
          <cell r="L4220">
            <v>10000000</v>
          </cell>
          <cell r="M4220">
            <v>1</v>
          </cell>
          <cell r="N4220" t="e">
            <v>#REF!</v>
          </cell>
          <cell r="O4220" t="str">
            <v>Abadi Tani, Toko</v>
          </cell>
          <cell r="P4220">
            <v>70000000</v>
          </cell>
          <cell r="Q4220">
            <v>1</v>
          </cell>
          <cell r="R4220">
            <v>1</v>
          </cell>
          <cell r="S4220" t="str">
            <v>*sumb*</v>
          </cell>
          <cell r="T4220" t="str">
            <v>*sumber jaya*</v>
          </cell>
        </row>
        <row r="4221">
          <cell r="B4221" t="str">
            <v>NNTA02</v>
          </cell>
          <cell r="C4221" t="str">
            <v>NN Tarjiman</v>
          </cell>
          <cell r="D4221" t="str">
            <v>Tarjiman</v>
          </cell>
          <cell r="E4221" t="str">
            <v>Jember</v>
          </cell>
          <cell r="F4221" t="str">
            <v>Jember</v>
          </cell>
          <cell r="G4221" t="str">
            <v>Yuyun</v>
          </cell>
          <cell r="H4221">
            <v>0</v>
          </cell>
          <cell r="I4221">
            <v>0</v>
          </cell>
          <cell r="J4221">
            <v>0</v>
          </cell>
          <cell r="K4221">
            <v>0</v>
          </cell>
          <cell r="L4221">
            <v>10000000</v>
          </cell>
          <cell r="M4221">
            <v>1</v>
          </cell>
          <cell r="N4221" t="e">
            <v>#REF!</v>
          </cell>
          <cell r="O4221" t="str">
            <v>Abadi Tani, Toko</v>
          </cell>
          <cell r="P4221">
            <v>70000000</v>
          </cell>
          <cell r="Q4221">
            <v>1</v>
          </cell>
          <cell r="R4221">
            <v>1</v>
          </cell>
          <cell r="S4221" t="str">
            <v>*sumb*</v>
          </cell>
          <cell r="T4221" t="str">
            <v>*sumber jaya*</v>
          </cell>
        </row>
        <row r="4222">
          <cell r="B4222" t="str">
            <v>NNWI01</v>
          </cell>
          <cell r="C4222" t="str">
            <v>NN Winarni</v>
          </cell>
          <cell r="D4222" t="str">
            <v>Winarni</v>
          </cell>
          <cell r="E4222" t="str">
            <v>Jember</v>
          </cell>
          <cell r="F4222" t="str">
            <v>Jember</v>
          </cell>
          <cell r="G4222" t="str">
            <v>Yuyun</v>
          </cell>
          <cell r="H4222">
            <v>0</v>
          </cell>
          <cell r="I4222">
            <v>0</v>
          </cell>
          <cell r="J4222">
            <v>0</v>
          </cell>
          <cell r="K4222">
            <v>0</v>
          </cell>
          <cell r="L4222">
            <v>10000000</v>
          </cell>
          <cell r="M4222">
            <v>1</v>
          </cell>
          <cell r="N4222" t="e">
            <v>#REF!</v>
          </cell>
          <cell r="O4222" t="str">
            <v>Abadi Tani, Toko</v>
          </cell>
          <cell r="P4222">
            <v>70000000</v>
          </cell>
          <cell r="Q4222">
            <v>1</v>
          </cell>
          <cell r="R4222">
            <v>1</v>
          </cell>
          <cell r="S4222" t="str">
            <v>*sumb*</v>
          </cell>
          <cell r="T4222" t="str">
            <v>*sumber jaya*</v>
          </cell>
        </row>
        <row r="4223">
          <cell r="B4223" t="str">
            <v>NNWI02</v>
          </cell>
          <cell r="C4223" t="str">
            <v>NN Winarno</v>
          </cell>
          <cell r="D4223" t="str">
            <v>Winarno</v>
          </cell>
          <cell r="E4223" t="str">
            <v>Jember</v>
          </cell>
          <cell r="F4223" t="str">
            <v>Jember</v>
          </cell>
          <cell r="G4223" t="str">
            <v>Yuyun</v>
          </cell>
          <cell r="H4223">
            <v>0</v>
          </cell>
          <cell r="I4223">
            <v>0</v>
          </cell>
          <cell r="J4223">
            <v>0</v>
          </cell>
          <cell r="K4223">
            <v>0</v>
          </cell>
          <cell r="L4223">
            <v>10000000</v>
          </cell>
          <cell r="M4223">
            <v>1</v>
          </cell>
          <cell r="N4223" t="e">
            <v>#REF!</v>
          </cell>
          <cell r="O4223" t="str">
            <v>Abadi Tani, Toko</v>
          </cell>
          <cell r="P4223">
            <v>70000000</v>
          </cell>
          <cell r="Q4223">
            <v>1</v>
          </cell>
          <cell r="R4223">
            <v>1</v>
          </cell>
          <cell r="S4223" t="str">
            <v>*sumb*</v>
          </cell>
          <cell r="T4223" t="str">
            <v>*sumber jaya*</v>
          </cell>
        </row>
        <row r="4224">
          <cell r="B4224" t="str">
            <v>NNWI03</v>
          </cell>
          <cell r="C4224" t="str">
            <v>NN Wisnu</v>
          </cell>
          <cell r="D4224" t="str">
            <v>Wisnu</v>
          </cell>
          <cell r="E4224" t="str">
            <v>Jember</v>
          </cell>
          <cell r="F4224" t="str">
            <v>Jember</v>
          </cell>
          <cell r="G4224" t="str">
            <v>Yuyun</v>
          </cell>
          <cell r="H4224">
            <v>0</v>
          </cell>
          <cell r="I4224">
            <v>0</v>
          </cell>
          <cell r="J4224">
            <v>0</v>
          </cell>
          <cell r="K4224">
            <v>0</v>
          </cell>
          <cell r="L4224">
            <v>10000000</v>
          </cell>
          <cell r="M4224">
            <v>1</v>
          </cell>
          <cell r="N4224" t="e">
            <v>#REF!</v>
          </cell>
          <cell r="O4224" t="str">
            <v>Abadi Tani, Toko</v>
          </cell>
          <cell r="P4224">
            <v>70000000</v>
          </cell>
          <cell r="Q4224">
            <v>1</v>
          </cell>
          <cell r="R4224">
            <v>1</v>
          </cell>
          <cell r="S4224" t="str">
            <v>*sumb*</v>
          </cell>
          <cell r="T4224" t="str">
            <v>*sumber jaya*</v>
          </cell>
        </row>
        <row r="4225">
          <cell r="B4225" t="str">
            <v>NNWI04</v>
          </cell>
          <cell r="C4225" t="str">
            <v>NN Wiyatmoko</v>
          </cell>
          <cell r="D4225" t="str">
            <v>Wiyatmoko</v>
          </cell>
          <cell r="E4225" t="str">
            <v>Jember</v>
          </cell>
          <cell r="F4225" t="str">
            <v>Jember</v>
          </cell>
          <cell r="G4225" t="str">
            <v>Yuyun</v>
          </cell>
          <cell r="H4225">
            <v>0</v>
          </cell>
          <cell r="I4225">
            <v>0</v>
          </cell>
          <cell r="J4225">
            <v>0</v>
          </cell>
          <cell r="K4225">
            <v>0</v>
          </cell>
          <cell r="L4225">
            <v>10000000</v>
          </cell>
          <cell r="M4225">
            <v>1</v>
          </cell>
          <cell r="N4225" t="e">
            <v>#REF!</v>
          </cell>
          <cell r="O4225" t="str">
            <v>Abadi Tani, Toko</v>
          </cell>
          <cell r="P4225">
            <v>70000000</v>
          </cell>
          <cell r="Q4225">
            <v>1</v>
          </cell>
          <cell r="R4225">
            <v>1</v>
          </cell>
          <cell r="S4225" t="str">
            <v>*sumb*</v>
          </cell>
          <cell r="T4225" t="str">
            <v>*sumber jaya*</v>
          </cell>
        </row>
        <row r="4226">
          <cell r="B4226" t="str">
            <v>NOBI01</v>
          </cell>
          <cell r="C4226" t="str">
            <v>Nobi Firmansyah</v>
          </cell>
          <cell r="D4226" t="str">
            <v>Nobi Firmansyah</v>
          </cell>
          <cell r="E4226" t="str">
            <v>Jalan Tirto Joyo RT.002/RW.007, No.144, Genting Merjosari, Kec. Lowokwaru</v>
          </cell>
          <cell r="F4226" t="str">
            <v>Malang</v>
          </cell>
          <cell r="G4226" t="str">
            <v>Faisal</v>
          </cell>
          <cell r="H4226">
            <v>0</v>
          </cell>
          <cell r="I4226">
            <v>0</v>
          </cell>
          <cell r="J4226">
            <v>0</v>
          </cell>
          <cell r="K4226">
            <v>0</v>
          </cell>
          <cell r="L4226">
            <v>1000</v>
          </cell>
          <cell r="M4226">
            <v>1</v>
          </cell>
          <cell r="N4226" t="e">
            <v>#REF!</v>
          </cell>
          <cell r="O4226" t="str">
            <v>Abadi Tani, Toko</v>
          </cell>
          <cell r="P4226">
            <v>70000000</v>
          </cell>
          <cell r="Q4226">
            <v>1</v>
          </cell>
          <cell r="R4226">
            <v>1</v>
          </cell>
          <cell r="S4226" t="str">
            <v>*sumb*</v>
          </cell>
          <cell r="T4226" t="str">
            <v>*sumber jaya*</v>
          </cell>
        </row>
        <row r="4227">
          <cell r="B4227" t="str">
            <v>NOER01</v>
          </cell>
          <cell r="C4227" t="str">
            <v>Noer Cholis Intan</v>
          </cell>
          <cell r="D4227" t="str">
            <v>Noer Cholis Intan</v>
          </cell>
          <cell r="E4227" t="str">
            <v>Jl. Trunojoyo RT.001 (Timur Counter NN Cell), Desa Tegal Ampel</v>
          </cell>
          <cell r="F4227" t="str">
            <v>Bondowoso</v>
          </cell>
          <cell r="G4227" t="str">
            <v>Faisal</v>
          </cell>
          <cell r="H4227">
            <v>0</v>
          </cell>
          <cell r="I4227">
            <v>0</v>
          </cell>
          <cell r="J4227">
            <v>0</v>
          </cell>
          <cell r="K4227">
            <v>0</v>
          </cell>
          <cell r="L4227">
            <v>1000</v>
          </cell>
          <cell r="M4227">
            <v>1</v>
          </cell>
          <cell r="N4227" t="e">
            <v>#REF!</v>
          </cell>
          <cell r="O4227" t="str">
            <v>Abadi Tani, Toko</v>
          </cell>
          <cell r="P4227">
            <v>70000000</v>
          </cell>
          <cell r="Q4227">
            <v>1</v>
          </cell>
          <cell r="R4227">
            <v>1</v>
          </cell>
          <cell r="S4227" t="str">
            <v>*sumb*</v>
          </cell>
          <cell r="T4227" t="str">
            <v>*sumber jaya*</v>
          </cell>
        </row>
        <row r="4228">
          <cell r="B4228" t="str">
            <v>NOFF01</v>
          </cell>
          <cell r="C4228" t="str">
            <v>Noffer Milala</v>
          </cell>
          <cell r="D4228" t="str">
            <v>Noffer Milala</v>
          </cell>
          <cell r="E4228" t="str">
            <v>Jalan Lau Kawar Suka Ndebi , Desa Sukandebi, Nama Teran Kab. Karo</v>
          </cell>
          <cell r="F4228" t="str">
            <v>Sumatera Utara</v>
          </cell>
          <cell r="G4228" t="str">
            <v>Faisal</v>
          </cell>
          <cell r="H4228">
            <v>0</v>
          </cell>
          <cell r="I4228">
            <v>0</v>
          </cell>
          <cell r="J4228">
            <v>0</v>
          </cell>
          <cell r="K4228">
            <v>0</v>
          </cell>
          <cell r="L4228">
            <v>1000</v>
          </cell>
          <cell r="M4228">
            <v>1</v>
          </cell>
          <cell r="N4228" t="e">
            <v>#REF!</v>
          </cell>
          <cell r="O4228" t="str">
            <v>Abadi Tani, Toko</v>
          </cell>
          <cell r="P4228">
            <v>70000000</v>
          </cell>
          <cell r="Q4228">
            <v>1</v>
          </cell>
          <cell r="R4228">
            <v>1</v>
          </cell>
          <cell r="S4228" t="str">
            <v>*sumb*</v>
          </cell>
          <cell r="T4228" t="str">
            <v>*sumber jaya*</v>
          </cell>
        </row>
        <row r="4229">
          <cell r="B4229" t="str">
            <v>NOKI01</v>
          </cell>
          <cell r="C4229" t="str">
            <v>Nok Indah</v>
          </cell>
          <cell r="D4229" t="str">
            <v>Nok Indah</v>
          </cell>
          <cell r="E4229" t="str">
            <v>Jalan Kandangan Rowo Seneng, RT.001/RW.004, Tlogopucang Selatan, Kandangan</v>
          </cell>
          <cell r="F4229" t="str">
            <v>Temanggung</v>
          </cell>
          <cell r="G4229" t="str">
            <v>Faisal</v>
          </cell>
          <cell r="H4229">
            <v>0</v>
          </cell>
          <cell r="I4229">
            <v>0</v>
          </cell>
          <cell r="J4229">
            <v>0</v>
          </cell>
          <cell r="K4229">
            <v>0</v>
          </cell>
          <cell r="L4229">
            <v>1000</v>
          </cell>
          <cell r="M4229">
            <v>1</v>
          </cell>
          <cell r="N4229" t="e">
            <v>#REF!</v>
          </cell>
          <cell r="O4229" t="str">
            <v>Abadi Tani, Toko</v>
          </cell>
          <cell r="P4229">
            <v>70000000</v>
          </cell>
          <cell r="Q4229">
            <v>1</v>
          </cell>
          <cell r="R4229">
            <v>1</v>
          </cell>
          <cell r="S4229" t="str">
            <v>*sumb*</v>
          </cell>
          <cell r="T4229" t="str">
            <v>*sumber jaya*</v>
          </cell>
        </row>
        <row r="4230">
          <cell r="B4230" t="str">
            <v>NONO01</v>
          </cell>
          <cell r="C4230" t="str">
            <v>Nono Purwanto</v>
          </cell>
          <cell r="D4230" t="str">
            <v>Nono Purwanto</v>
          </cell>
          <cell r="E4230" t="str">
            <v>Jl. Werkudoro, dkh. Karangrejo, RT. 01/RW. 01, Desa Ngadirejo, Kec. Soko</v>
          </cell>
          <cell r="F4230" t="str">
            <v>Ponorogo</v>
          </cell>
          <cell r="G4230" t="str">
            <v>Faisal</v>
          </cell>
          <cell r="H4230">
            <v>0</v>
          </cell>
          <cell r="I4230">
            <v>0</v>
          </cell>
          <cell r="J4230">
            <v>0</v>
          </cell>
          <cell r="K4230">
            <v>0</v>
          </cell>
          <cell r="L4230">
            <v>1000</v>
          </cell>
          <cell r="M4230">
            <v>1</v>
          </cell>
          <cell r="N4230" t="e">
            <v>#REF!</v>
          </cell>
          <cell r="O4230" t="str">
            <v>Abadi Tani, Toko</v>
          </cell>
          <cell r="P4230">
            <v>70000000</v>
          </cell>
          <cell r="Q4230">
            <v>1</v>
          </cell>
          <cell r="R4230">
            <v>1</v>
          </cell>
          <cell r="S4230" t="str">
            <v>*sumb*</v>
          </cell>
          <cell r="T4230" t="str">
            <v>*sumber jaya*</v>
          </cell>
        </row>
        <row r="4231">
          <cell r="B4231" t="str">
            <v>NOOR01</v>
          </cell>
          <cell r="C4231" t="str">
            <v>Noor Akhiar Kafit</v>
          </cell>
          <cell r="D4231" t="str">
            <v>Noor Akhiar Kafit</v>
          </cell>
          <cell r="E4231" t="str">
            <v>Dukuh Sidorejo RT.003/RW.008, Desa Wotan, Kec. Sukolilo (wetan SD)</v>
          </cell>
          <cell r="F4231" t="str">
            <v>Pati</v>
          </cell>
          <cell r="G4231" t="str">
            <v>Faisal</v>
          </cell>
          <cell r="H4231">
            <v>0</v>
          </cell>
          <cell r="I4231">
            <v>0</v>
          </cell>
          <cell r="J4231">
            <v>0</v>
          </cell>
          <cell r="K4231">
            <v>0</v>
          </cell>
          <cell r="L4231">
            <v>1000</v>
          </cell>
          <cell r="M4231">
            <v>1</v>
          </cell>
          <cell r="N4231" t="e">
            <v>#REF!</v>
          </cell>
          <cell r="O4231" t="str">
            <v>Abadi Tani, Toko</v>
          </cell>
          <cell r="P4231">
            <v>70000000</v>
          </cell>
          <cell r="Q4231">
            <v>1</v>
          </cell>
          <cell r="R4231">
            <v>1</v>
          </cell>
          <cell r="S4231" t="str">
            <v>*sumb*</v>
          </cell>
          <cell r="T4231" t="str">
            <v>*sumber jaya*</v>
          </cell>
        </row>
        <row r="4232">
          <cell r="B4232" t="str">
            <v>NOPA01</v>
          </cell>
          <cell r="C4232" t="str">
            <v>Nopa</v>
          </cell>
          <cell r="D4232" t="str">
            <v>Nopa</v>
          </cell>
          <cell r="E4232" t="str">
            <v>Dusun Baret Desa Sembalun Lawang , Kec. Sembalun</v>
          </cell>
          <cell r="F4232" t="str">
            <v>Nusa Tenggara Barat</v>
          </cell>
          <cell r="G4232" t="str">
            <v>Faisal</v>
          </cell>
          <cell r="H4232">
            <v>0</v>
          </cell>
          <cell r="I4232">
            <v>0</v>
          </cell>
          <cell r="J4232">
            <v>0</v>
          </cell>
          <cell r="K4232">
            <v>0</v>
          </cell>
          <cell r="L4232">
            <v>1000</v>
          </cell>
          <cell r="M4232">
            <v>1</v>
          </cell>
          <cell r="N4232" t="e">
            <v>#REF!</v>
          </cell>
          <cell r="O4232" t="str">
            <v>Abadi Tani, Toko</v>
          </cell>
          <cell r="P4232">
            <v>70000000</v>
          </cell>
          <cell r="Q4232">
            <v>1</v>
          </cell>
          <cell r="R4232">
            <v>1</v>
          </cell>
          <cell r="S4232" t="str">
            <v>*sumb*</v>
          </cell>
          <cell r="T4232" t="str">
            <v>*sumber jaya*</v>
          </cell>
        </row>
        <row r="4233">
          <cell r="B4233" t="str">
            <v>NOPI01</v>
          </cell>
          <cell r="C4233" t="str">
            <v>Nopiyanto</v>
          </cell>
          <cell r="D4233" t="str">
            <v>Nopiyanto</v>
          </cell>
          <cell r="E4233" t="str">
            <v>Desa Branti Raya, Kampung Baru, Dusun Sidodadi No. 50, RT.014/RW.005, Natar</v>
          </cell>
          <cell r="F4233" t="str">
            <v>Lampung Selatan</v>
          </cell>
          <cell r="G4233" t="str">
            <v>Faisal</v>
          </cell>
          <cell r="H4233">
            <v>0</v>
          </cell>
          <cell r="I4233">
            <v>0</v>
          </cell>
          <cell r="J4233">
            <v>0</v>
          </cell>
          <cell r="K4233">
            <v>0</v>
          </cell>
          <cell r="L4233">
            <v>1000</v>
          </cell>
          <cell r="M4233">
            <v>1</v>
          </cell>
          <cell r="N4233" t="e">
            <v>#REF!</v>
          </cell>
          <cell r="O4233" t="str">
            <v>Abadi Tani, Toko</v>
          </cell>
          <cell r="P4233">
            <v>70000000</v>
          </cell>
          <cell r="Q4233">
            <v>1</v>
          </cell>
          <cell r="R4233">
            <v>1</v>
          </cell>
          <cell r="S4233" t="str">
            <v>*sumb*</v>
          </cell>
          <cell r="T4233" t="str">
            <v>*sumber jaya*</v>
          </cell>
        </row>
        <row r="4234">
          <cell r="B4234" t="str">
            <v>NORF01</v>
          </cell>
          <cell r="C4234" t="str">
            <v>Nor Faris</v>
          </cell>
          <cell r="D4234" t="str">
            <v>Nor Faris</v>
          </cell>
          <cell r="E4234" t="str">
            <v>Pasar Kliwon Kudus, Jalan Jendral Sudirman, Blok A Lantai 1, Nganguk, Kudus Kota (Nama toko cm faris)</v>
          </cell>
          <cell r="F4234" t="str">
            <v>Kudus</v>
          </cell>
          <cell r="G4234" t="str">
            <v>Faisal</v>
          </cell>
          <cell r="H4234">
            <v>0</v>
          </cell>
          <cell r="I4234">
            <v>0</v>
          </cell>
          <cell r="J4234">
            <v>0</v>
          </cell>
          <cell r="K4234">
            <v>0</v>
          </cell>
          <cell r="L4234">
            <v>1000</v>
          </cell>
          <cell r="M4234">
            <v>1</v>
          </cell>
          <cell r="N4234" t="e">
            <v>#REF!</v>
          </cell>
          <cell r="O4234" t="str">
            <v>Abadi Tani, Toko</v>
          </cell>
          <cell r="P4234">
            <v>70000000</v>
          </cell>
          <cell r="Q4234">
            <v>1</v>
          </cell>
          <cell r="R4234">
            <v>1</v>
          </cell>
          <cell r="S4234" t="str">
            <v>*sumb*</v>
          </cell>
          <cell r="T4234" t="str">
            <v>*sumber jaya*</v>
          </cell>
        </row>
        <row r="4235">
          <cell r="B4235" t="str">
            <v>NORK01</v>
          </cell>
          <cell r="C4235" t="str">
            <v>Nor Kholisah</v>
          </cell>
          <cell r="D4235" t="str">
            <v>Nor Kholisah</v>
          </cell>
          <cell r="E4235" t="str">
            <v>Dusun Gutabun Timur, Desa Gadu Timur , Ganding (Rumah makmum)</v>
          </cell>
          <cell r="F4235" t="str">
            <v>Sumenep</v>
          </cell>
          <cell r="G4235" t="str">
            <v>Faisal</v>
          </cell>
          <cell r="H4235">
            <v>0</v>
          </cell>
          <cell r="I4235">
            <v>0</v>
          </cell>
          <cell r="J4235">
            <v>0</v>
          </cell>
          <cell r="K4235">
            <v>0</v>
          </cell>
          <cell r="L4235">
            <v>1000</v>
          </cell>
          <cell r="M4235">
            <v>1</v>
          </cell>
          <cell r="N4235" t="e">
            <v>#REF!</v>
          </cell>
          <cell r="O4235" t="str">
            <v>Abadi Tani, Toko</v>
          </cell>
          <cell r="P4235">
            <v>70000000</v>
          </cell>
          <cell r="Q4235">
            <v>1</v>
          </cell>
          <cell r="R4235">
            <v>1</v>
          </cell>
          <cell r="S4235" t="str">
            <v>*sumb*</v>
          </cell>
          <cell r="T4235" t="str">
            <v>*sumber jaya*</v>
          </cell>
        </row>
        <row r="4236">
          <cell r="B4236" t="str">
            <v>NORM02</v>
          </cell>
          <cell r="C4236" t="str">
            <v>Norma</v>
          </cell>
          <cell r="D4236" t="str">
            <v>Norma</v>
          </cell>
          <cell r="E4236" t="str">
            <v>Jln. Majai/SMK 1 RT.044, Perumahan Majai, Kec. Sangatta Utara, Kab. Kutai Timur (samping drink shop Level Up)</v>
          </cell>
          <cell r="F4236" t="str">
            <v>Kalimantan Timur</v>
          </cell>
          <cell r="G4236" t="str">
            <v>Faisal</v>
          </cell>
          <cell r="H4236">
            <v>0</v>
          </cell>
          <cell r="I4236">
            <v>0</v>
          </cell>
          <cell r="J4236">
            <v>0</v>
          </cell>
          <cell r="K4236">
            <v>0</v>
          </cell>
          <cell r="L4236">
            <v>1000</v>
          </cell>
          <cell r="M4236">
            <v>1</v>
          </cell>
          <cell r="N4236" t="e">
            <v>#REF!</v>
          </cell>
          <cell r="O4236" t="str">
            <v>Abadi Tani, Toko</v>
          </cell>
          <cell r="P4236">
            <v>70000000</v>
          </cell>
          <cell r="Q4236">
            <v>1</v>
          </cell>
          <cell r="R4236">
            <v>1</v>
          </cell>
          <cell r="S4236" t="str">
            <v>*sumb*</v>
          </cell>
          <cell r="T4236" t="str">
            <v>*sumber jaya*</v>
          </cell>
        </row>
        <row r="4237">
          <cell r="B4237" t="str">
            <v>NORM01</v>
          </cell>
          <cell r="C4237" t="str">
            <v>Norma Nurman Syah</v>
          </cell>
          <cell r="D4237" t="str">
            <v>Norma Nurman Syah</v>
          </cell>
          <cell r="E4237" t="str">
            <v>Dusun Tegalwagah RT.003/RW.001 Jl. Arah ke Makam (Selatan Musholla Bapak Tumiren)Kel. Siliragung, Kec. Siliragung</v>
          </cell>
          <cell r="F4237" t="str">
            <v>Banyuwangi</v>
          </cell>
          <cell r="G4237" t="str">
            <v>Faisal</v>
          </cell>
          <cell r="H4237">
            <v>0</v>
          </cell>
          <cell r="I4237">
            <v>0</v>
          </cell>
          <cell r="J4237">
            <v>0</v>
          </cell>
          <cell r="K4237">
            <v>0</v>
          </cell>
          <cell r="L4237">
            <v>1000</v>
          </cell>
          <cell r="M4237">
            <v>1</v>
          </cell>
          <cell r="N4237" t="e">
            <v>#REF!</v>
          </cell>
          <cell r="O4237" t="str">
            <v>Abadi Tani, Toko</v>
          </cell>
          <cell r="P4237">
            <v>70000000</v>
          </cell>
          <cell r="Q4237">
            <v>1</v>
          </cell>
          <cell r="R4237">
            <v>1</v>
          </cell>
          <cell r="S4237" t="str">
            <v>*sumb*</v>
          </cell>
          <cell r="T4237" t="str">
            <v>*sumber jaya*</v>
          </cell>
        </row>
        <row r="4238">
          <cell r="B4238" t="str">
            <v>NORY01</v>
          </cell>
          <cell r="C4238" t="str">
            <v>Noryana</v>
          </cell>
          <cell r="D4238" t="str">
            <v>Noryana</v>
          </cell>
          <cell r="E4238" t="str">
            <v>Jalan Poros Trikarya RT.008/RW.003, Trikarya, Penawar Tama, Kab. Tulang Bawang (jalan poros trikarya)</v>
          </cell>
          <cell r="F4238" t="str">
            <v>Lampung</v>
          </cell>
          <cell r="G4238" t="str">
            <v>Faisal</v>
          </cell>
          <cell r="H4238">
            <v>0</v>
          </cell>
          <cell r="I4238">
            <v>0</v>
          </cell>
          <cell r="J4238">
            <v>0</v>
          </cell>
          <cell r="K4238">
            <v>0</v>
          </cell>
          <cell r="L4238">
            <v>1000</v>
          </cell>
          <cell r="M4238">
            <v>1</v>
          </cell>
          <cell r="N4238" t="e">
            <v>#REF!</v>
          </cell>
          <cell r="O4238" t="str">
            <v>Abadi Tani, Toko</v>
          </cell>
          <cell r="P4238">
            <v>70000000</v>
          </cell>
          <cell r="Q4238">
            <v>1</v>
          </cell>
          <cell r="R4238">
            <v>1</v>
          </cell>
          <cell r="S4238" t="str">
            <v>*sumb*</v>
          </cell>
          <cell r="T4238" t="str">
            <v>*sumber jaya*</v>
          </cell>
        </row>
        <row r="4239">
          <cell r="B4239" t="str">
            <v>NOTI01</v>
          </cell>
          <cell r="C4239" t="str">
            <v>Notifa Oni Afaralya</v>
          </cell>
          <cell r="D4239" t="str">
            <v>Notifa Oni Afaralya</v>
          </cell>
          <cell r="E4239" t="str">
            <v>Desa Gondang RT.012/RW.004, Kec. Gondang</v>
          </cell>
          <cell r="F4239" t="str">
            <v>Bojonegoro</v>
          </cell>
          <cell r="G4239" t="str">
            <v>Faisal</v>
          </cell>
          <cell r="H4239">
            <v>0</v>
          </cell>
          <cell r="I4239">
            <v>0</v>
          </cell>
          <cell r="J4239">
            <v>0</v>
          </cell>
          <cell r="K4239">
            <v>0</v>
          </cell>
          <cell r="L4239">
            <v>1000</v>
          </cell>
          <cell r="M4239">
            <v>1</v>
          </cell>
          <cell r="N4239" t="e">
            <v>#REF!</v>
          </cell>
          <cell r="O4239" t="str">
            <v>Abadi Tani, Toko</v>
          </cell>
          <cell r="P4239">
            <v>70000000</v>
          </cell>
          <cell r="Q4239">
            <v>1</v>
          </cell>
          <cell r="R4239">
            <v>1</v>
          </cell>
          <cell r="S4239" t="str">
            <v>*sumb*</v>
          </cell>
          <cell r="T4239" t="str">
            <v>*sumber jaya*</v>
          </cell>
        </row>
        <row r="4240">
          <cell r="B4240" t="str">
            <v>NOTO01</v>
          </cell>
          <cell r="C4240" t="str">
            <v>Noto Tani/Hariyanto</v>
          </cell>
          <cell r="D4240" t="str">
            <v>Hariyanto</v>
          </cell>
          <cell r="E4240" t="str">
            <v>Dsn. Cempo, Desa Doho RT.035/RW.004, Kel. Doho, Kec. Dolopo</v>
          </cell>
          <cell r="F4240" t="str">
            <v>Madiun</v>
          </cell>
          <cell r="G4240" t="str">
            <v>Reni</v>
          </cell>
          <cell r="H4240">
            <v>0</v>
          </cell>
          <cell r="I4240">
            <v>0</v>
          </cell>
          <cell r="J4240">
            <v>0</v>
          </cell>
          <cell r="K4240">
            <v>0</v>
          </cell>
          <cell r="L4240">
            <v>1000</v>
          </cell>
          <cell r="M4240">
            <v>1</v>
          </cell>
          <cell r="N4240" t="e">
            <v>#REF!</v>
          </cell>
          <cell r="O4240" t="str">
            <v>Abadi Tani, Toko</v>
          </cell>
          <cell r="P4240">
            <v>70000000</v>
          </cell>
          <cell r="Q4240">
            <v>1</v>
          </cell>
          <cell r="R4240">
            <v>1</v>
          </cell>
          <cell r="S4240" t="str">
            <v>*sumb*</v>
          </cell>
          <cell r="T4240" t="str">
            <v>*sumber jaya*</v>
          </cell>
        </row>
        <row r="4241">
          <cell r="B4241" t="str">
            <v>NOVA03</v>
          </cell>
          <cell r="C4241" t="str">
            <v>Nova Ardiansyah</v>
          </cell>
          <cell r="D4241" t="str">
            <v>Nova Ardiansyah</v>
          </cell>
          <cell r="E4241" t="str">
            <v>Jl. Lorong Sadigol, RT.015/RW.005, Dusun Martapura, Martapura, Kab, Ogan Komering Ulu Timur</v>
          </cell>
          <cell r="F4241" t="str">
            <v>Sumatera Selatan</v>
          </cell>
          <cell r="G4241" t="str">
            <v>Faisal</v>
          </cell>
          <cell r="H4241">
            <v>0</v>
          </cell>
          <cell r="I4241">
            <v>0</v>
          </cell>
          <cell r="J4241">
            <v>0</v>
          </cell>
          <cell r="K4241">
            <v>0</v>
          </cell>
          <cell r="L4241">
            <v>1000</v>
          </cell>
          <cell r="M4241">
            <v>1</v>
          </cell>
          <cell r="N4241" t="e">
            <v>#REF!</v>
          </cell>
          <cell r="O4241" t="str">
            <v>Abadi Tani, Toko</v>
          </cell>
          <cell r="P4241">
            <v>70000000</v>
          </cell>
          <cell r="Q4241">
            <v>1</v>
          </cell>
          <cell r="R4241">
            <v>1</v>
          </cell>
          <cell r="S4241" t="str">
            <v>*sumb*</v>
          </cell>
          <cell r="T4241" t="str">
            <v>*sumber jaya*</v>
          </cell>
        </row>
        <row r="4242">
          <cell r="B4242" t="str">
            <v>NOVA01</v>
          </cell>
          <cell r="C4242" t="str">
            <v>Noval Firmansyah</v>
          </cell>
          <cell r="D4242" t="str">
            <v>Noval Firmansyah</v>
          </cell>
          <cell r="E4242" t="str">
            <v>Indrajaya RT,001/RW.001, Salem (Indrajaya)</v>
          </cell>
          <cell r="F4242" t="str">
            <v>Brebes</v>
          </cell>
          <cell r="G4242" t="str">
            <v>Faisal</v>
          </cell>
          <cell r="H4242">
            <v>0</v>
          </cell>
          <cell r="I4242">
            <v>0</v>
          </cell>
          <cell r="J4242">
            <v>0</v>
          </cell>
          <cell r="K4242">
            <v>0</v>
          </cell>
          <cell r="L4242">
            <v>1000</v>
          </cell>
          <cell r="M4242">
            <v>1</v>
          </cell>
          <cell r="N4242" t="e">
            <v>#REF!</v>
          </cell>
          <cell r="O4242" t="str">
            <v>Abadi Tani, Toko</v>
          </cell>
          <cell r="P4242">
            <v>70000000</v>
          </cell>
          <cell r="Q4242">
            <v>1</v>
          </cell>
          <cell r="R4242">
            <v>1</v>
          </cell>
          <cell r="S4242" t="str">
            <v>*sumb*</v>
          </cell>
          <cell r="T4242" t="str">
            <v>*sumber jaya*</v>
          </cell>
        </row>
        <row r="4243">
          <cell r="B4243" t="str">
            <v>NOVA02</v>
          </cell>
          <cell r="C4243" t="str">
            <v>Novalia Rahmawati</v>
          </cell>
          <cell r="D4243" t="str">
            <v>Novalia Rahmawati</v>
          </cell>
          <cell r="E4243" t="str">
            <v>Dusun Banaran RT.001/RW.001, Desa Banaran, Kec. Kandangan</v>
          </cell>
          <cell r="F4243" t="str">
            <v>Kediri</v>
          </cell>
          <cell r="G4243" t="str">
            <v>Faisal</v>
          </cell>
          <cell r="H4243">
            <v>0</v>
          </cell>
          <cell r="I4243">
            <v>0</v>
          </cell>
          <cell r="J4243">
            <v>0</v>
          </cell>
          <cell r="K4243">
            <v>0</v>
          </cell>
          <cell r="L4243">
            <v>1000</v>
          </cell>
          <cell r="M4243">
            <v>1</v>
          </cell>
          <cell r="N4243" t="e">
            <v>#REF!</v>
          </cell>
          <cell r="O4243" t="str">
            <v>Abadi Tani, Toko</v>
          </cell>
          <cell r="P4243">
            <v>70000000</v>
          </cell>
          <cell r="Q4243">
            <v>1</v>
          </cell>
          <cell r="R4243">
            <v>1</v>
          </cell>
          <cell r="S4243" t="str">
            <v>*sumb*</v>
          </cell>
          <cell r="T4243" t="str">
            <v>*sumber jaya*</v>
          </cell>
        </row>
        <row r="4244">
          <cell r="B4244" t="str">
            <v>NOVI06</v>
          </cell>
          <cell r="C4244" t="str">
            <v>Novi</v>
          </cell>
          <cell r="D4244" t="str">
            <v>Novi</v>
          </cell>
          <cell r="E4244" t="str">
            <v>Jl. Batulawang Kp. Sindangsari, Desa Batulawang, Cipanas (dekat sekolah SMPN 3 Cipanas/Netcis)</v>
          </cell>
          <cell r="F4244" t="str">
            <v>Cianjur</v>
          </cell>
          <cell r="G4244" t="str">
            <v>Faisal</v>
          </cell>
          <cell r="H4244">
            <v>0</v>
          </cell>
          <cell r="I4244">
            <v>0</v>
          </cell>
          <cell r="J4244">
            <v>0</v>
          </cell>
          <cell r="K4244">
            <v>0</v>
          </cell>
          <cell r="L4244">
            <v>1000</v>
          </cell>
          <cell r="M4244">
            <v>1</v>
          </cell>
          <cell r="N4244" t="e">
            <v>#REF!</v>
          </cell>
          <cell r="O4244" t="str">
            <v>Abadi Tani, Toko</v>
          </cell>
          <cell r="P4244">
            <v>70000000</v>
          </cell>
          <cell r="Q4244">
            <v>1</v>
          </cell>
          <cell r="R4244">
            <v>1</v>
          </cell>
          <cell r="S4244" t="str">
            <v>*sumb*</v>
          </cell>
          <cell r="T4244" t="str">
            <v>*sumber jaya*</v>
          </cell>
        </row>
        <row r="4245">
          <cell r="B4245" t="str">
            <v>NOVI14</v>
          </cell>
          <cell r="C4245" t="str">
            <v>Novi Apriani</v>
          </cell>
          <cell r="D4245" t="str">
            <v>Novi Apriani</v>
          </cell>
          <cell r="E4245" t="str">
            <v>Sandubaya Belawong Gang Kaya Raden RT.001/RW.001 , Pringgabaya</v>
          </cell>
          <cell r="F4245" t="str">
            <v>Lombok Timur</v>
          </cell>
          <cell r="G4245" t="str">
            <v>Faisal</v>
          </cell>
          <cell r="H4245">
            <v>0</v>
          </cell>
          <cell r="I4245">
            <v>0</v>
          </cell>
          <cell r="J4245">
            <v>0</v>
          </cell>
          <cell r="K4245">
            <v>0</v>
          </cell>
          <cell r="L4245">
            <v>1000</v>
          </cell>
          <cell r="M4245">
            <v>1</v>
          </cell>
          <cell r="N4245" t="e">
            <v>#REF!</v>
          </cell>
          <cell r="O4245" t="str">
            <v>Abadi Tani, Toko</v>
          </cell>
          <cell r="P4245">
            <v>70000000</v>
          </cell>
          <cell r="Q4245">
            <v>1</v>
          </cell>
          <cell r="R4245">
            <v>1</v>
          </cell>
          <cell r="S4245" t="str">
            <v>*sumb*</v>
          </cell>
          <cell r="T4245" t="str">
            <v>*sumber jaya*</v>
          </cell>
        </row>
        <row r="4246">
          <cell r="B4246" t="str">
            <v>NOVI09</v>
          </cell>
          <cell r="C4246" t="str">
            <v>Novi Firdayanti</v>
          </cell>
          <cell r="D4246" t="str">
            <v>Novi Firdayanti</v>
          </cell>
          <cell r="E4246" t="str">
            <v>Blok Sokajaya RT.001/RW.004, Desa Cisoka, Kec. Cikijing</v>
          </cell>
          <cell r="F4246" t="str">
            <v>Majalengka</v>
          </cell>
          <cell r="G4246" t="str">
            <v>Faisal</v>
          </cell>
          <cell r="H4246">
            <v>0</v>
          </cell>
          <cell r="I4246">
            <v>0</v>
          </cell>
          <cell r="J4246">
            <v>0</v>
          </cell>
          <cell r="K4246">
            <v>0</v>
          </cell>
          <cell r="L4246">
            <v>1000</v>
          </cell>
          <cell r="M4246">
            <v>1</v>
          </cell>
          <cell r="N4246" t="e">
            <v>#REF!</v>
          </cell>
          <cell r="O4246" t="str">
            <v>Abadi Tani, Toko</v>
          </cell>
          <cell r="P4246">
            <v>70000000</v>
          </cell>
          <cell r="Q4246">
            <v>1</v>
          </cell>
          <cell r="R4246">
            <v>1</v>
          </cell>
          <cell r="S4246" t="str">
            <v>*sumb*</v>
          </cell>
          <cell r="T4246" t="str">
            <v>*sumber jaya*</v>
          </cell>
        </row>
        <row r="4247">
          <cell r="B4247" t="str">
            <v>NOVI07</v>
          </cell>
          <cell r="C4247" t="str">
            <v>Novi Hasan</v>
          </cell>
          <cell r="D4247" t="str">
            <v>Novi Hasan</v>
          </cell>
          <cell r="E4247" t="str">
            <v>Jalan Raden Wijaya RT.004/RW.002, Kec. Giri (utara ponpes Habibul)</v>
          </cell>
          <cell r="F4247" t="str">
            <v>Banyuwangi</v>
          </cell>
          <cell r="G4247" t="str">
            <v>Faisal</v>
          </cell>
          <cell r="H4247">
            <v>0</v>
          </cell>
          <cell r="I4247">
            <v>0</v>
          </cell>
          <cell r="J4247">
            <v>0</v>
          </cell>
          <cell r="K4247">
            <v>0</v>
          </cell>
          <cell r="L4247">
            <v>1000</v>
          </cell>
          <cell r="M4247">
            <v>1</v>
          </cell>
          <cell r="N4247" t="e">
            <v>#REF!</v>
          </cell>
          <cell r="O4247" t="str">
            <v>Abadi Tani, Toko</v>
          </cell>
          <cell r="P4247">
            <v>70000000</v>
          </cell>
          <cell r="Q4247">
            <v>1</v>
          </cell>
          <cell r="R4247">
            <v>1</v>
          </cell>
          <cell r="S4247" t="str">
            <v>*sumb*</v>
          </cell>
          <cell r="T4247" t="str">
            <v>*sumber jaya*</v>
          </cell>
        </row>
        <row r="4248">
          <cell r="B4248" t="str">
            <v>NOVI08</v>
          </cell>
          <cell r="C4248" t="str">
            <v>Novi Kumalasari</v>
          </cell>
          <cell r="D4248" t="str">
            <v>Novi Kumalasari</v>
          </cell>
          <cell r="E4248" t="str">
            <v>Desa Ngoran RT.002/RW.003, Kec. Nglegok (Dusun Rejosari)</v>
          </cell>
          <cell r="F4248" t="str">
            <v>Blitar</v>
          </cell>
          <cell r="G4248" t="str">
            <v>Faisal</v>
          </cell>
          <cell r="H4248">
            <v>0</v>
          </cell>
          <cell r="I4248">
            <v>0</v>
          </cell>
          <cell r="J4248">
            <v>0</v>
          </cell>
          <cell r="K4248">
            <v>0</v>
          </cell>
          <cell r="L4248">
            <v>1000</v>
          </cell>
          <cell r="M4248">
            <v>1</v>
          </cell>
          <cell r="N4248" t="e">
            <v>#REF!</v>
          </cell>
          <cell r="O4248" t="str">
            <v>Abadi Tani, Toko</v>
          </cell>
          <cell r="P4248">
            <v>70000000</v>
          </cell>
          <cell r="Q4248">
            <v>1</v>
          </cell>
          <cell r="R4248">
            <v>1</v>
          </cell>
          <cell r="S4248" t="str">
            <v>*sumb*</v>
          </cell>
          <cell r="T4248" t="str">
            <v>*sumber jaya*</v>
          </cell>
        </row>
        <row r="4249">
          <cell r="B4249" t="str">
            <v>NOVI15</v>
          </cell>
          <cell r="C4249" t="str">
            <v>Novi Marufatul Jannah</v>
          </cell>
          <cell r="D4249" t="str">
            <v>Novi Marufatul Jannah</v>
          </cell>
          <cell r="E4249" t="str">
            <v>Jalan Basuki Rahmat No. 88 , Gladak Pakem (Depo Air Mimum Al-Kautsar)</v>
          </cell>
          <cell r="F4249" t="str">
            <v>Jember</v>
          </cell>
          <cell r="G4249" t="str">
            <v>Faisal</v>
          </cell>
          <cell r="H4249">
            <v>0</v>
          </cell>
          <cell r="I4249">
            <v>0</v>
          </cell>
          <cell r="J4249">
            <v>0</v>
          </cell>
          <cell r="K4249">
            <v>0</v>
          </cell>
          <cell r="L4249">
            <v>1000</v>
          </cell>
          <cell r="M4249">
            <v>1</v>
          </cell>
          <cell r="N4249" t="e">
            <v>#REF!</v>
          </cell>
          <cell r="O4249" t="str">
            <v>Abadi Tani, Toko</v>
          </cell>
          <cell r="P4249">
            <v>70000000</v>
          </cell>
          <cell r="Q4249">
            <v>1</v>
          </cell>
          <cell r="R4249">
            <v>1</v>
          </cell>
          <cell r="S4249" t="str">
            <v>*sumb*</v>
          </cell>
          <cell r="T4249" t="str">
            <v>*sumber jaya*</v>
          </cell>
        </row>
        <row r="4250">
          <cell r="B4250" t="str">
            <v>NOVI12</v>
          </cell>
          <cell r="C4250" t="str">
            <v>Novia Candra Dewi</v>
          </cell>
          <cell r="D4250" t="str">
            <v>Novia Candra Dewi</v>
          </cell>
          <cell r="E4250" t="str">
            <v>Jl. Bojonegoro RT.003/RW.002, Ds. Musir Kidul, Kec. Rejoso</v>
          </cell>
          <cell r="F4250" t="str">
            <v>Nganjuk</v>
          </cell>
          <cell r="G4250" t="str">
            <v>Faisal</v>
          </cell>
          <cell r="H4250">
            <v>0</v>
          </cell>
          <cell r="I4250">
            <v>0</v>
          </cell>
          <cell r="J4250">
            <v>0</v>
          </cell>
          <cell r="K4250">
            <v>0</v>
          </cell>
          <cell r="L4250">
            <v>1000</v>
          </cell>
          <cell r="M4250">
            <v>1</v>
          </cell>
          <cell r="N4250" t="e">
            <v>#REF!</v>
          </cell>
          <cell r="O4250" t="str">
            <v>Abadi Tani, Toko</v>
          </cell>
          <cell r="P4250">
            <v>70000000</v>
          </cell>
          <cell r="Q4250">
            <v>1</v>
          </cell>
          <cell r="R4250">
            <v>1</v>
          </cell>
          <cell r="S4250" t="str">
            <v>*sumb*</v>
          </cell>
          <cell r="T4250" t="str">
            <v>*sumber jaya*</v>
          </cell>
        </row>
        <row r="4251">
          <cell r="B4251" t="str">
            <v>NOVI11</v>
          </cell>
          <cell r="C4251" t="str">
            <v>Novia Indriarti Rukmana</v>
          </cell>
          <cell r="D4251" t="str">
            <v>Novia Indriarti Rukmana</v>
          </cell>
          <cell r="E4251" t="str">
            <v>Dusun Curah Buntuk RT.006/RW.009, Desa Jenggawah, Kec. Jenggawah (gang bonang cell)</v>
          </cell>
          <cell r="F4251" t="str">
            <v>Jember</v>
          </cell>
          <cell r="G4251" t="str">
            <v>Faisal</v>
          </cell>
          <cell r="H4251">
            <v>0</v>
          </cell>
          <cell r="I4251">
            <v>0</v>
          </cell>
          <cell r="J4251">
            <v>0</v>
          </cell>
          <cell r="K4251">
            <v>0</v>
          </cell>
          <cell r="L4251">
            <v>1000</v>
          </cell>
          <cell r="M4251">
            <v>1</v>
          </cell>
          <cell r="N4251" t="e">
            <v>#REF!</v>
          </cell>
          <cell r="O4251" t="str">
            <v>Abadi Tani, Toko</v>
          </cell>
          <cell r="P4251">
            <v>70000000</v>
          </cell>
          <cell r="Q4251">
            <v>1</v>
          </cell>
          <cell r="R4251">
            <v>1</v>
          </cell>
          <cell r="S4251" t="str">
            <v>*sumb*</v>
          </cell>
          <cell r="T4251" t="str">
            <v>*sumber jaya*</v>
          </cell>
        </row>
        <row r="4252">
          <cell r="B4252" t="str">
            <v>NOVI01</v>
          </cell>
          <cell r="C4252" t="str">
            <v>Novianto/KIU</v>
          </cell>
          <cell r="D4252" t="str">
            <v>Novianto Putra Kusumardiko</v>
          </cell>
          <cell r="E4252" t="str">
            <v>Jl. KertabumiII/113 Lingk. Telengsari RT.001/RW.007, Kel. Jember Kidul, Kec. Kaliwates</v>
          </cell>
          <cell r="F4252" t="str">
            <v>Jember</v>
          </cell>
          <cell r="G4252" t="str">
            <v>Yuyun</v>
          </cell>
          <cell r="H4252">
            <v>0</v>
          </cell>
          <cell r="I4252">
            <v>0</v>
          </cell>
          <cell r="J4252">
            <v>0</v>
          </cell>
          <cell r="K4252">
            <v>0</v>
          </cell>
          <cell r="L4252">
            <v>1000</v>
          </cell>
          <cell r="M4252">
            <v>1</v>
          </cell>
          <cell r="N4252" t="e">
            <v>#REF!</v>
          </cell>
          <cell r="O4252" t="str">
            <v>Abadi Tani, Toko</v>
          </cell>
          <cell r="P4252">
            <v>70000000</v>
          </cell>
          <cell r="Q4252">
            <v>1</v>
          </cell>
          <cell r="R4252">
            <v>1</v>
          </cell>
          <cell r="S4252" t="str">
            <v>*sumb*</v>
          </cell>
          <cell r="T4252" t="str">
            <v>*sumber jaya*</v>
          </cell>
        </row>
        <row r="4253">
          <cell r="B4253" t="str">
            <v>NOVI03</v>
          </cell>
          <cell r="C4253" t="str">
            <v>Novit</v>
          </cell>
          <cell r="D4253" t="str">
            <v>Novit</v>
          </cell>
          <cell r="E4253" t="str">
            <v>Dusun Paseban, RT.010/RW.011, Desa paseban ( Selatan SD Paseban 02), Kencong</v>
          </cell>
          <cell r="F4253" t="str">
            <v>Jember</v>
          </cell>
          <cell r="G4253" t="str">
            <v>Faisal</v>
          </cell>
          <cell r="H4253">
            <v>0</v>
          </cell>
          <cell r="I4253">
            <v>0</v>
          </cell>
          <cell r="J4253">
            <v>0</v>
          </cell>
          <cell r="K4253">
            <v>0</v>
          </cell>
          <cell r="L4253">
            <v>1000</v>
          </cell>
          <cell r="M4253">
            <v>1</v>
          </cell>
          <cell r="N4253" t="e">
            <v>#REF!</v>
          </cell>
          <cell r="O4253" t="str">
            <v>Abadi Tani, Toko</v>
          </cell>
          <cell r="P4253">
            <v>70000000</v>
          </cell>
          <cell r="Q4253">
            <v>1</v>
          </cell>
          <cell r="R4253">
            <v>1</v>
          </cell>
          <cell r="S4253" t="str">
            <v>*sumb*</v>
          </cell>
          <cell r="T4253" t="str">
            <v>*sumber jaya*</v>
          </cell>
        </row>
        <row r="4254">
          <cell r="B4254" t="str">
            <v>NOVI10</v>
          </cell>
          <cell r="C4254" t="str">
            <v>Novita</v>
          </cell>
          <cell r="D4254" t="str">
            <v>Novita</v>
          </cell>
          <cell r="E4254" t="str">
            <v>Kampung, Jalan Mesjid Dusun VIII, Desa Kolam Kolam Percut, Percut Sei Tuan, Kab. Deli Serdang (Gg. Toba)</v>
          </cell>
          <cell r="F4254" t="str">
            <v>Sumatera Utara</v>
          </cell>
          <cell r="G4254" t="str">
            <v>Faisal</v>
          </cell>
          <cell r="H4254">
            <v>0</v>
          </cell>
          <cell r="I4254">
            <v>0</v>
          </cell>
          <cell r="J4254">
            <v>0</v>
          </cell>
          <cell r="K4254">
            <v>0</v>
          </cell>
          <cell r="L4254">
            <v>1000</v>
          </cell>
          <cell r="M4254">
            <v>1</v>
          </cell>
          <cell r="N4254" t="e">
            <v>#REF!</v>
          </cell>
          <cell r="O4254" t="str">
            <v>Abadi Tani, Toko</v>
          </cell>
          <cell r="P4254">
            <v>70000000</v>
          </cell>
          <cell r="Q4254">
            <v>1</v>
          </cell>
          <cell r="R4254">
            <v>1</v>
          </cell>
          <cell r="S4254" t="str">
            <v>*sumb*</v>
          </cell>
          <cell r="T4254" t="str">
            <v>*sumber jaya*</v>
          </cell>
        </row>
        <row r="4255">
          <cell r="B4255" t="str">
            <v>NOVI02</v>
          </cell>
          <cell r="C4255" t="str">
            <v>Novita Indrianti</v>
          </cell>
          <cell r="D4255" t="str">
            <v>Novita Indrianti</v>
          </cell>
          <cell r="E4255" t="str">
            <v>Dusun Krajan RT.005/RW.003, Ngulanwetan, Pogalan</v>
          </cell>
          <cell r="F4255" t="str">
            <v>Trenggalek</v>
          </cell>
          <cell r="G4255" t="str">
            <v>Faisal</v>
          </cell>
          <cell r="H4255">
            <v>0</v>
          </cell>
          <cell r="I4255">
            <v>0</v>
          </cell>
          <cell r="J4255">
            <v>0</v>
          </cell>
          <cell r="K4255">
            <v>0</v>
          </cell>
          <cell r="L4255">
            <v>1000</v>
          </cell>
          <cell r="M4255">
            <v>1</v>
          </cell>
          <cell r="N4255" t="e">
            <v>#REF!</v>
          </cell>
          <cell r="O4255" t="str">
            <v>Abadi Tani, Toko</v>
          </cell>
          <cell r="P4255">
            <v>70000000</v>
          </cell>
          <cell r="Q4255">
            <v>1</v>
          </cell>
          <cell r="R4255">
            <v>1</v>
          </cell>
          <cell r="S4255" t="str">
            <v>*sumb*</v>
          </cell>
          <cell r="T4255" t="str">
            <v>*sumber jaya*</v>
          </cell>
        </row>
        <row r="4256">
          <cell r="B4256" t="str">
            <v>NOVI04</v>
          </cell>
          <cell r="C4256" t="str">
            <v>Novita Risnasari</v>
          </cell>
          <cell r="D4256" t="str">
            <v>Novita Risnasari</v>
          </cell>
          <cell r="E4256" t="str">
            <v>Desa Taman Sari RT.003/RW.006 Kampung Cilangkap, kec. Rumpin (ternak ayam petelur depan kebun karet)</v>
          </cell>
          <cell r="F4256" t="str">
            <v>Bogor</v>
          </cell>
          <cell r="G4256" t="str">
            <v>Faisal</v>
          </cell>
          <cell r="H4256">
            <v>0</v>
          </cell>
          <cell r="I4256">
            <v>0</v>
          </cell>
          <cell r="J4256">
            <v>0</v>
          </cell>
          <cell r="K4256">
            <v>0</v>
          </cell>
          <cell r="L4256">
            <v>1000</v>
          </cell>
          <cell r="M4256">
            <v>1</v>
          </cell>
          <cell r="N4256" t="e">
            <v>#REF!</v>
          </cell>
          <cell r="O4256" t="str">
            <v>Abadi Tani, Toko</v>
          </cell>
          <cell r="P4256">
            <v>70000000</v>
          </cell>
          <cell r="Q4256">
            <v>1</v>
          </cell>
          <cell r="R4256">
            <v>1</v>
          </cell>
          <cell r="S4256" t="str">
            <v>*sumb*</v>
          </cell>
          <cell r="T4256" t="str">
            <v>*sumber jaya*</v>
          </cell>
        </row>
        <row r="4257">
          <cell r="B4257" t="str">
            <v>NOVI13</v>
          </cell>
          <cell r="C4257" t="str">
            <v>Novita Taufik</v>
          </cell>
          <cell r="D4257" t="str">
            <v>Novita Taufik</v>
          </cell>
          <cell r="E4257" t="str">
            <v>Tinanggea (Lingkungan II) , Annur Sultra Tour Travel Ngapaaha, Kab. Konawe Selatan</v>
          </cell>
          <cell r="F4257" t="str">
            <v>Sulawesi Tenggara</v>
          </cell>
          <cell r="G4257" t="str">
            <v>Faisal</v>
          </cell>
          <cell r="H4257">
            <v>0</v>
          </cell>
          <cell r="I4257">
            <v>0</v>
          </cell>
          <cell r="J4257">
            <v>0</v>
          </cell>
          <cell r="K4257">
            <v>0</v>
          </cell>
          <cell r="L4257">
            <v>1000</v>
          </cell>
          <cell r="M4257">
            <v>1</v>
          </cell>
          <cell r="N4257" t="e">
            <v>#REF!</v>
          </cell>
          <cell r="O4257" t="str">
            <v>Abadi Tani, Toko</v>
          </cell>
          <cell r="P4257">
            <v>70000000</v>
          </cell>
          <cell r="Q4257">
            <v>1</v>
          </cell>
          <cell r="R4257">
            <v>1</v>
          </cell>
          <cell r="S4257" t="str">
            <v>*sumb*</v>
          </cell>
          <cell r="T4257" t="str">
            <v>*sumber jaya*</v>
          </cell>
        </row>
        <row r="4258">
          <cell r="B4258" t="str">
            <v>NOVI05</v>
          </cell>
          <cell r="C4258" t="str">
            <v>Novitasari</v>
          </cell>
          <cell r="D4258" t="str">
            <v>Novitasari</v>
          </cell>
          <cell r="E4258" t="str">
            <v>Jalan Raya Gumukmas Dusun Krajan RT.001/RW.011, Mojomulyo, Puger</v>
          </cell>
          <cell r="F4258" t="str">
            <v>Jember</v>
          </cell>
          <cell r="G4258" t="str">
            <v>Faisal</v>
          </cell>
          <cell r="H4258">
            <v>0</v>
          </cell>
          <cell r="I4258">
            <v>0</v>
          </cell>
          <cell r="J4258">
            <v>0</v>
          </cell>
          <cell r="K4258">
            <v>0</v>
          </cell>
          <cell r="L4258">
            <v>1000</v>
          </cell>
          <cell r="M4258">
            <v>1</v>
          </cell>
          <cell r="N4258" t="e">
            <v>#REF!</v>
          </cell>
          <cell r="O4258" t="str">
            <v>Abadi Tani, Toko</v>
          </cell>
          <cell r="P4258">
            <v>70000000</v>
          </cell>
          <cell r="Q4258">
            <v>1</v>
          </cell>
          <cell r="R4258">
            <v>1</v>
          </cell>
          <cell r="S4258" t="str">
            <v>*sumb*</v>
          </cell>
          <cell r="T4258" t="str">
            <v>*sumber jaya*</v>
          </cell>
        </row>
        <row r="4259">
          <cell r="B4259" t="str">
            <v>NUAN01</v>
          </cell>
          <cell r="C4259" t="str">
            <v>Nuansa Tani</v>
          </cell>
          <cell r="D4259" t="str">
            <v>Ainur Rofiq</v>
          </cell>
          <cell r="E4259" t="str">
            <v>Dukuh Taji RT.001/RW.002 Gelanglor, Sukorejo, Kab. Ponorogo</v>
          </cell>
          <cell r="F4259" t="str">
            <v>Ponorogo</v>
          </cell>
          <cell r="G4259" t="str">
            <v>Reni</v>
          </cell>
          <cell r="H4259">
            <v>0</v>
          </cell>
          <cell r="I4259">
            <v>0</v>
          </cell>
          <cell r="J4259">
            <v>0</v>
          </cell>
          <cell r="K4259">
            <v>0</v>
          </cell>
          <cell r="L4259">
            <v>15000000000</v>
          </cell>
          <cell r="M4259">
            <v>1</v>
          </cell>
          <cell r="N4259" t="e">
            <v>#REF!</v>
          </cell>
          <cell r="O4259" t="str">
            <v>Abadi Tani, Toko</v>
          </cell>
          <cell r="P4259">
            <v>70000000</v>
          </cell>
          <cell r="Q4259">
            <v>1</v>
          </cell>
          <cell r="R4259">
            <v>1</v>
          </cell>
          <cell r="S4259" t="str">
            <v>*sumb*</v>
          </cell>
          <cell r="T4259" t="str">
            <v>*sumber jaya*</v>
          </cell>
        </row>
        <row r="4260">
          <cell r="B4260" t="str">
            <v>NUFA01</v>
          </cell>
          <cell r="C4260" t="str">
            <v>Nufarm Indonesia, PT</v>
          </cell>
          <cell r="D4260" t="str">
            <v>Nufarm Indonesia, PT</v>
          </cell>
          <cell r="E4260" t="str">
            <v>Jl. TB Simatupang Kav. 10, Plaza Aminta Lt. 8</v>
          </cell>
          <cell r="F4260" t="str">
            <v>Jakarta</v>
          </cell>
          <cell r="G4260" t="str">
            <v>Others</v>
          </cell>
          <cell r="H4260">
            <v>0</v>
          </cell>
          <cell r="I4260">
            <v>0</v>
          </cell>
          <cell r="J4260">
            <v>0</v>
          </cell>
          <cell r="K4260">
            <v>0</v>
          </cell>
          <cell r="L4260">
            <v>1000</v>
          </cell>
          <cell r="M4260">
            <v>1</v>
          </cell>
          <cell r="N4260" t="e">
            <v>#REF!</v>
          </cell>
          <cell r="O4260" t="str">
            <v>Abadi Tani, Toko</v>
          </cell>
          <cell r="P4260">
            <v>70000000</v>
          </cell>
          <cell r="Q4260">
            <v>1</v>
          </cell>
          <cell r="R4260">
            <v>1</v>
          </cell>
          <cell r="S4260" t="str">
            <v>*sumb*</v>
          </cell>
          <cell r="T4260" t="str">
            <v>*sumber jaya*</v>
          </cell>
        </row>
        <row r="4261">
          <cell r="B4261" t="str">
            <v>NUGA01</v>
          </cell>
          <cell r="C4261" t="str">
            <v>Nugraha Tani/Heru</v>
          </cell>
          <cell r="D4261" t="str">
            <v>Heru Nugroho</v>
          </cell>
          <cell r="E4261" t="str">
            <v>JL. Gajah Mada, Ds. Ngrandu, Kec. Kauman</v>
          </cell>
          <cell r="F4261" t="str">
            <v>Ponorogo</v>
          </cell>
          <cell r="G4261" t="str">
            <v>Reni</v>
          </cell>
          <cell r="H4261">
            <v>0</v>
          </cell>
          <cell r="I4261">
            <v>0</v>
          </cell>
          <cell r="J4261">
            <v>0</v>
          </cell>
          <cell r="K4261">
            <v>0</v>
          </cell>
          <cell r="L4261">
            <v>1000</v>
          </cell>
          <cell r="M4261">
            <v>1</v>
          </cell>
          <cell r="N4261" t="e">
            <v>#REF!</v>
          </cell>
          <cell r="O4261" t="str">
            <v>Abadi Tani, Toko</v>
          </cell>
          <cell r="P4261">
            <v>70000000</v>
          </cell>
          <cell r="Q4261">
            <v>1</v>
          </cell>
          <cell r="R4261">
            <v>1</v>
          </cell>
          <cell r="S4261" t="str">
            <v>*sumb*</v>
          </cell>
          <cell r="T4261" t="str">
            <v>*sumber jaya*</v>
          </cell>
        </row>
        <row r="4262">
          <cell r="B4262" t="str">
            <v>NUGR01</v>
          </cell>
          <cell r="C4262" t="str">
            <v xml:space="preserve">Nugroho Idi Sasetyo </v>
          </cell>
          <cell r="D4262" t="str">
            <v>Nugroho Idi Sasetyo</v>
          </cell>
          <cell r="E4262" t="str">
            <v>Perum Bumi Mangli Permai Blok IE/11 RT.001/RW.015 Kel. Mangli, Kec. Kaliwates</v>
          </cell>
          <cell r="F4262" t="str">
            <v>Jember</v>
          </cell>
          <cell r="G4262" t="str">
            <v>Yuyun</v>
          </cell>
          <cell r="H4262">
            <v>0</v>
          </cell>
          <cell r="I4262">
            <v>0</v>
          </cell>
          <cell r="J4262">
            <v>0</v>
          </cell>
          <cell r="K4262">
            <v>0</v>
          </cell>
          <cell r="L4262">
            <v>5000000</v>
          </cell>
          <cell r="M4262">
            <v>1</v>
          </cell>
          <cell r="N4262" t="e">
            <v>#REF!</v>
          </cell>
          <cell r="O4262" t="str">
            <v>Abadi Tani, Toko</v>
          </cell>
          <cell r="P4262">
            <v>70000000</v>
          </cell>
          <cell r="Q4262">
            <v>1</v>
          </cell>
          <cell r="R4262">
            <v>1</v>
          </cell>
          <cell r="S4262" t="str">
            <v>*sumb*</v>
          </cell>
          <cell r="T4262" t="str">
            <v>*sumber jaya*</v>
          </cell>
        </row>
        <row r="4263">
          <cell r="B4263" t="str">
            <v>NUGR03</v>
          </cell>
          <cell r="C4263" t="str">
            <v>Nugroho Kradenan, UD</v>
          </cell>
          <cell r="D4263" t="str">
            <v>Kristyana Tri Wahyuningsi</v>
          </cell>
          <cell r="E4263" t="str">
            <v>Dusun Kradenan RT.003/RW.003Kradenan, Kradenan</v>
          </cell>
          <cell r="F4263" t="str">
            <v>Grobogan - Jateng</v>
          </cell>
          <cell r="G4263" t="str">
            <v>Hendra</v>
          </cell>
          <cell r="H4263">
            <v>0</v>
          </cell>
          <cell r="I4263">
            <v>0</v>
          </cell>
          <cell r="J4263">
            <v>0</v>
          </cell>
          <cell r="K4263">
            <v>0</v>
          </cell>
          <cell r="L4263">
            <v>1000</v>
          </cell>
          <cell r="M4263">
            <v>1</v>
          </cell>
          <cell r="N4263" t="e">
            <v>#REF!</v>
          </cell>
          <cell r="O4263" t="str">
            <v>Abadi Tani, Toko</v>
          </cell>
          <cell r="P4263">
            <v>70000000</v>
          </cell>
          <cell r="Q4263">
            <v>1</v>
          </cell>
          <cell r="R4263">
            <v>1</v>
          </cell>
          <cell r="S4263" t="str">
            <v>*sumb*</v>
          </cell>
          <cell r="T4263" t="str">
            <v>*sumber jaya*</v>
          </cell>
        </row>
        <row r="4264">
          <cell r="B4264" t="str">
            <v>NUGR02</v>
          </cell>
          <cell r="C4264" t="str">
            <v>Nugroho SGI</v>
          </cell>
          <cell r="D4264" t="str">
            <v>Marsudi Muhamad Nugroho</v>
          </cell>
          <cell r="E4264" t="str">
            <v>Dsn. Krajan, RT.002/RW.003 Kel. Tapanrejo, Kec. Muncar</v>
          </cell>
          <cell r="F4264" t="str">
            <v>Banyuwangi</v>
          </cell>
          <cell r="G4264" t="str">
            <v>Yuyun</v>
          </cell>
          <cell r="H4264">
            <v>0</v>
          </cell>
          <cell r="I4264">
            <v>0</v>
          </cell>
          <cell r="J4264">
            <v>0</v>
          </cell>
          <cell r="K4264">
            <v>0</v>
          </cell>
          <cell r="L4264">
            <v>1000</v>
          </cell>
          <cell r="M4264">
            <v>1</v>
          </cell>
          <cell r="N4264" t="e">
            <v>#REF!</v>
          </cell>
          <cell r="O4264" t="str">
            <v>Abadi Tani, Toko</v>
          </cell>
          <cell r="P4264">
            <v>70000000</v>
          </cell>
          <cell r="Q4264">
            <v>1</v>
          </cell>
          <cell r="R4264">
            <v>1</v>
          </cell>
          <cell r="S4264" t="str">
            <v>*sumb*</v>
          </cell>
          <cell r="T4264" t="str">
            <v>*sumber jaya*</v>
          </cell>
        </row>
        <row r="4265">
          <cell r="B4265" t="str">
            <v>NUGR04</v>
          </cell>
          <cell r="C4265" t="str">
            <v>Nugroho Susilo/MSI</v>
          </cell>
          <cell r="D4265" t="str">
            <v>Nugoho Luckyto Adi Susilo</v>
          </cell>
          <cell r="E4265" t="str">
            <v>Begal RT.001/RW.001 , Kel. Begal Kec. Kedunggalar</v>
          </cell>
          <cell r="F4265" t="str">
            <v>Ngawi</v>
          </cell>
          <cell r="G4265" t="str">
            <v>Yuyun</v>
          </cell>
          <cell r="H4265">
            <v>0</v>
          </cell>
          <cell r="I4265">
            <v>0</v>
          </cell>
          <cell r="J4265">
            <v>0</v>
          </cell>
          <cell r="K4265">
            <v>0</v>
          </cell>
          <cell r="L4265">
            <v>1000</v>
          </cell>
          <cell r="M4265">
            <v>1</v>
          </cell>
          <cell r="N4265" t="e">
            <v>#REF!</v>
          </cell>
          <cell r="O4265" t="str">
            <v>Abadi Tani, Toko</v>
          </cell>
          <cell r="P4265">
            <v>70000000</v>
          </cell>
          <cell r="Q4265">
            <v>1</v>
          </cell>
          <cell r="R4265">
            <v>1</v>
          </cell>
          <cell r="S4265" t="str">
            <v>*sumb*</v>
          </cell>
          <cell r="T4265" t="str">
            <v>*sumber jaya*</v>
          </cell>
        </row>
        <row r="4266">
          <cell r="B4266" t="str">
            <v>NUJU01</v>
          </cell>
          <cell r="C4266" t="str">
            <v>Nujumudin</v>
          </cell>
          <cell r="D4266" t="str">
            <v>Nujumudin</v>
          </cell>
          <cell r="E4266" t="str">
            <v>Jalan Raya Labuhan Lombok Desa Bagek Papan Kec. Pringgabaya , Dusun Tontong Suit ((Persawahan family)), Lombok Timur</v>
          </cell>
          <cell r="F4266" t="str">
            <v>Nusa Tenggara Barat</v>
          </cell>
          <cell r="G4266" t="str">
            <v>Faisal</v>
          </cell>
          <cell r="H4266">
            <v>0</v>
          </cell>
          <cell r="I4266">
            <v>0</v>
          </cell>
          <cell r="J4266">
            <v>0</v>
          </cell>
          <cell r="K4266">
            <v>0</v>
          </cell>
          <cell r="L4266">
            <v>1000</v>
          </cell>
          <cell r="M4266">
            <v>1</v>
          </cell>
          <cell r="N4266" t="e">
            <v>#REF!</v>
          </cell>
          <cell r="O4266" t="str">
            <v>Abadi Tani, Toko</v>
          </cell>
          <cell r="P4266">
            <v>70000000</v>
          </cell>
          <cell r="Q4266">
            <v>1</v>
          </cell>
          <cell r="R4266">
            <v>1</v>
          </cell>
          <cell r="S4266" t="str">
            <v>*sumb*</v>
          </cell>
          <cell r="T4266" t="str">
            <v>*sumber jaya*</v>
          </cell>
        </row>
        <row r="4267">
          <cell r="B4267" t="str">
            <v>NUNI01</v>
          </cell>
          <cell r="C4267" t="str">
            <v>Nuning Handayani</v>
          </cell>
          <cell r="D4267" t="str">
            <v>Nuning Handayani</v>
          </cell>
          <cell r="E4267" t="str">
            <v>Jl. Lumajang depan Bulog Kedungasem RT.004/RW.004, Kedungasem, Wonoasih (Toko Hendri)</v>
          </cell>
          <cell r="F4267" t="str">
            <v>Probolinggo</v>
          </cell>
          <cell r="G4267" t="str">
            <v>Faisal</v>
          </cell>
          <cell r="H4267">
            <v>0</v>
          </cell>
          <cell r="I4267">
            <v>0</v>
          </cell>
          <cell r="J4267">
            <v>0</v>
          </cell>
          <cell r="K4267">
            <v>0</v>
          </cell>
          <cell r="L4267">
            <v>1000</v>
          </cell>
          <cell r="M4267">
            <v>1</v>
          </cell>
          <cell r="N4267" t="e">
            <v>#REF!</v>
          </cell>
          <cell r="O4267" t="str">
            <v>Abadi Tani, Toko</v>
          </cell>
          <cell r="P4267">
            <v>70000000</v>
          </cell>
          <cell r="Q4267">
            <v>1</v>
          </cell>
          <cell r="R4267">
            <v>1</v>
          </cell>
          <cell r="S4267" t="str">
            <v>*sumb*</v>
          </cell>
          <cell r="T4267" t="str">
            <v>*sumber jaya*</v>
          </cell>
        </row>
        <row r="4268">
          <cell r="B4268" t="str">
            <v>NUNU01</v>
          </cell>
          <cell r="C4268" t="str">
            <v>Nunu</v>
          </cell>
          <cell r="D4268" t="str">
            <v>Nunu</v>
          </cell>
          <cell r="E4268" t="str">
            <v>Jln Bima Sakti RT.018/RW.006, Dsn Cilempung, Desa Pasir Jaya, Kec. Cilamaya Kulon</v>
          </cell>
          <cell r="F4268" t="str">
            <v>Karawang</v>
          </cell>
          <cell r="G4268" t="str">
            <v>Faisal</v>
          </cell>
          <cell r="H4268">
            <v>0</v>
          </cell>
          <cell r="I4268">
            <v>0</v>
          </cell>
          <cell r="J4268">
            <v>0</v>
          </cell>
          <cell r="K4268">
            <v>0</v>
          </cell>
          <cell r="L4268">
            <v>1000</v>
          </cell>
          <cell r="M4268">
            <v>1</v>
          </cell>
          <cell r="N4268" t="e">
            <v>#REF!</v>
          </cell>
          <cell r="O4268" t="str">
            <v>Abadi Tani, Toko</v>
          </cell>
          <cell r="P4268">
            <v>70000000</v>
          </cell>
          <cell r="Q4268">
            <v>1</v>
          </cell>
          <cell r="R4268">
            <v>1</v>
          </cell>
          <cell r="S4268" t="str">
            <v>*sumb*</v>
          </cell>
          <cell r="T4268" t="str">
            <v>*sumber jaya*</v>
          </cell>
        </row>
        <row r="4269">
          <cell r="B4269" t="str">
            <v>NUNU02</v>
          </cell>
          <cell r="C4269" t="str">
            <v>Nunung Bismar Hadi</v>
          </cell>
          <cell r="D4269" t="str">
            <v>Nunung Bismar Hadi</v>
          </cell>
          <cell r="E4269" t="str">
            <v>Jl. Imam Bonjol Gang Pengadilan Agama Blok 0, No.08, BR/Link. Batan, Kel Pemecutan Kelod, Denpasar Barat</v>
          </cell>
          <cell r="F4269" t="str">
            <v>Bali</v>
          </cell>
          <cell r="G4269" t="str">
            <v>Zakia</v>
          </cell>
          <cell r="H4269">
            <v>0</v>
          </cell>
          <cell r="I4269">
            <v>0</v>
          </cell>
          <cell r="J4269">
            <v>0</v>
          </cell>
          <cell r="K4269">
            <v>0</v>
          </cell>
          <cell r="L4269">
            <v>1000</v>
          </cell>
          <cell r="M4269">
            <v>1</v>
          </cell>
          <cell r="N4269" t="e">
            <v>#REF!</v>
          </cell>
          <cell r="O4269" t="str">
            <v>Abadi Tani, Toko</v>
          </cell>
          <cell r="P4269">
            <v>70000000</v>
          </cell>
          <cell r="Q4269">
            <v>1</v>
          </cell>
          <cell r="R4269">
            <v>1</v>
          </cell>
          <cell r="S4269" t="str">
            <v>*sumb*</v>
          </cell>
          <cell r="T4269" t="str">
            <v>*sumber jaya*</v>
          </cell>
        </row>
        <row r="4270">
          <cell r="B4270" t="str">
            <v>NUR01</v>
          </cell>
          <cell r="C4270" t="str">
            <v>Nur</v>
          </cell>
          <cell r="D4270" t="str">
            <v>Nur</v>
          </cell>
          <cell r="E4270" t="str">
            <v>Jember</v>
          </cell>
          <cell r="F4270" t="str">
            <v>Jember</v>
          </cell>
          <cell r="G4270" t="str">
            <v>Yuyun</v>
          </cell>
          <cell r="H4270">
            <v>0</v>
          </cell>
          <cell r="I4270">
            <v>0</v>
          </cell>
          <cell r="J4270">
            <v>0</v>
          </cell>
          <cell r="K4270">
            <v>0</v>
          </cell>
          <cell r="L4270">
            <v>1000</v>
          </cell>
          <cell r="M4270">
            <v>1</v>
          </cell>
          <cell r="N4270" t="e">
            <v>#REF!</v>
          </cell>
          <cell r="O4270" t="str">
            <v>Abadi Tani, Toko</v>
          </cell>
          <cell r="P4270">
            <v>70000000</v>
          </cell>
          <cell r="Q4270">
            <v>1</v>
          </cell>
          <cell r="R4270">
            <v>1</v>
          </cell>
          <cell r="S4270" t="str">
            <v>*sumb*</v>
          </cell>
          <cell r="T4270" t="str">
            <v>*sumber jaya*</v>
          </cell>
        </row>
        <row r="4271">
          <cell r="B4271" t="str">
            <v>NURA13</v>
          </cell>
          <cell r="C4271" t="str">
            <v>Nur Adelia</v>
          </cell>
          <cell r="D4271" t="str">
            <v>Nur Adelia</v>
          </cell>
          <cell r="E4271" t="str">
            <v>Ndongo, Jalan Lintas Ntoke. RT.012/RW.06 , Wanca, Nunggi, Wera (Lapangan Ntoke)</v>
          </cell>
          <cell r="F4271" t="str">
            <v>Bima - NTB</v>
          </cell>
          <cell r="G4271" t="str">
            <v>Faisal</v>
          </cell>
          <cell r="H4271">
            <v>0</v>
          </cell>
          <cell r="I4271">
            <v>0</v>
          </cell>
          <cell r="J4271">
            <v>0</v>
          </cell>
          <cell r="K4271">
            <v>0</v>
          </cell>
          <cell r="L4271">
            <v>1000</v>
          </cell>
          <cell r="M4271">
            <v>1</v>
          </cell>
          <cell r="N4271" t="e">
            <v>#REF!</v>
          </cell>
          <cell r="O4271" t="str">
            <v>Abadi Tani, Toko</v>
          </cell>
          <cell r="P4271">
            <v>70000000</v>
          </cell>
          <cell r="Q4271">
            <v>1</v>
          </cell>
          <cell r="R4271">
            <v>1</v>
          </cell>
          <cell r="S4271" t="str">
            <v>*sumb*</v>
          </cell>
          <cell r="T4271" t="str">
            <v>*sumber jaya*</v>
          </cell>
        </row>
        <row r="4272">
          <cell r="B4272" t="str">
            <v>NURA09</v>
          </cell>
          <cell r="C4272" t="str">
            <v>Nur Aeni/Pudin</v>
          </cell>
          <cell r="D4272" t="str">
            <v>Nur Aeni/Pudin</v>
          </cell>
          <cell r="E4272" t="str">
            <v>Rawuh Miharja, Jalan Bawang No. 09 RT.003/RW.001, Desa Grinting, Kec. Bulakamba</v>
          </cell>
          <cell r="F4272" t="str">
            <v>Brebes</v>
          </cell>
          <cell r="G4272" t="str">
            <v>Faisal</v>
          </cell>
          <cell r="H4272">
            <v>0</v>
          </cell>
          <cell r="I4272">
            <v>0</v>
          </cell>
          <cell r="J4272">
            <v>0</v>
          </cell>
          <cell r="K4272">
            <v>0</v>
          </cell>
          <cell r="L4272">
            <v>1000</v>
          </cell>
          <cell r="M4272">
            <v>1</v>
          </cell>
          <cell r="N4272" t="e">
            <v>#REF!</v>
          </cell>
          <cell r="O4272" t="str">
            <v>Abadi Tani, Toko</v>
          </cell>
          <cell r="P4272">
            <v>70000000</v>
          </cell>
          <cell r="Q4272">
            <v>1</v>
          </cell>
          <cell r="R4272">
            <v>1</v>
          </cell>
          <cell r="S4272" t="str">
            <v>*sumb*</v>
          </cell>
          <cell r="T4272" t="str">
            <v>*sumber jaya*</v>
          </cell>
        </row>
        <row r="4273">
          <cell r="B4273" t="str">
            <v>NURA01</v>
          </cell>
          <cell r="C4273" t="str">
            <v>Nur Afni Harahap</v>
          </cell>
          <cell r="D4273" t="str">
            <v>Nur Afni Harahap</v>
          </cell>
          <cell r="E4273" t="str">
            <v>Pasar Binanga, Barumun Tengah , Padang Lawas, Barumun Tengah</v>
          </cell>
          <cell r="F4273" t="str">
            <v>Sumatra Utara</v>
          </cell>
          <cell r="G4273" t="str">
            <v>Faisal</v>
          </cell>
          <cell r="H4273">
            <v>0</v>
          </cell>
          <cell r="I4273">
            <v>0</v>
          </cell>
          <cell r="J4273">
            <v>0</v>
          </cell>
          <cell r="K4273">
            <v>0</v>
          </cell>
          <cell r="L4273">
            <v>1000</v>
          </cell>
          <cell r="M4273">
            <v>1</v>
          </cell>
          <cell r="N4273" t="e">
            <v>#REF!</v>
          </cell>
          <cell r="O4273" t="str">
            <v>Abadi Tani, Toko</v>
          </cell>
          <cell r="P4273">
            <v>70000000</v>
          </cell>
          <cell r="Q4273">
            <v>1</v>
          </cell>
          <cell r="R4273">
            <v>1</v>
          </cell>
          <cell r="S4273" t="str">
            <v>*sumb*</v>
          </cell>
          <cell r="T4273" t="str">
            <v>*sumber jaya*</v>
          </cell>
        </row>
        <row r="4274">
          <cell r="B4274" t="str">
            <v>NURA10</v>
          </cell>
          <cell r="C4274" t="str">
            <v>Nur Aini Mahfud</v>
          </cell>
          <cell r="D4274" t="str">
            <v>Nur Aini Mahfud</v>
          </cell>
          <cell r="E4274" t="str">
            <v>Jalan Kertanegara No. 104 D, Gang Pisang, Sawotratap, Gedangan</v>
          </cell>
          <cell r="F4274" t="str">
            <v>Sidoarjo</v>
          </cell>
          <cell r="G4274" t="str">
            <v>Faisal</v>
          </cell>
          <cell r="H4274">
            <v>0</v>
          </cell>
          <cell r="I4274">
            <v>0</v>
          </cell>
          <cell r="J4274">
            <v>0</v>
          </cell>
          <cell r="K4274">
            <v>0</v>
          </cell>
          <cell r="L4274">
            <v>1000</v>
          </cell>
          <cell r="M4274">
            <v>1</v>
          </cell>
          <cell r="N4274" t="e">
            <v>#REF!</v>
          </cell>
          <cell r="O4274" t="str">
            <v>Abadi Tani, Toko</v>
          </cell>
          <cell r="P4274">
            <v>70000000</v>
          </cell>
          <cell r="Q4274">
            <v>1</v>
          </cell>
          <cell r="R4274">
            <v>1</v>
          </cell>
          <cell r="S4274" t="str">
            <v>*sumb*</v>
          </cell>
          <cell r="T4274" t="str">
            <v>*sumber jaya*</v>
          </cell>
        </row>
        <row r="4275">
          <cell r="B4275" t="str">
            <v>NURA06</v>
          </cell>
          <cell r="C4275" t="str">
            <v>Nur Alfiah</v>
          </cell>
          <cell r="D4275" t="str">
            <v>Nur Alfiah</v>
          </cell>
          <cell r="E4275" t="str">
            <v>Jl. Jendral Sudirman, Kel. Kupang, Kec. Ambarawa (toko pertanian depan indomaret samping laris ambarawa, Tani Unggul)</v>
          </cell>
          <cell r="F4275" t="str">
            <v>Semarang</v>
          </cell>
          <cell r="G4275" t="str">
            <v>Faisal</v>
          </cell>
          <cell r="H4275">
            <v>0</v>
          </cell>
          <cell r="I4275">
            <v>0</v>
          </cell>
          <cell r="J4275">
            <v>0</v>
          </cell>
          <cell r="K4275">
            <v>0</v>
          </cell>
          <cell r="L4275">
            <v>1000</v>
          </cell>
          <cell r="M4275">
            <v>1</v>
          </cell>
          <cell r="N4275" t="e">
            <v>#REF!</v>
          </cell>
          <cell r="O4275" t="str">
            <v>Abadi Tani, Toko</v>
          </cell>
          <cell r="P4275">
            <v>70000000</v>
          </cell>
          <cell r="Q4275">
            <v>1</v>
          </cell>
          <cell r="R4275">
            <v>1</v>
          </cell>
          <cell r="S4275" t="str">
            <v>*sumb*</v>
          </cell>
          <cell r="T4275" t="str">
            <v>*sumber jaya*</v>
          </cell>
        </row>
        <row r="4276">
          <cell r="B4276" t="str">
            <v>NURA03</v>
          </cell>
          <cell r="C4276" t="str">
            <v>Nur Ali</v>
          </cell>
          <cell r="D4276" t="str">
            <v>Nur Ali</v>
          </cell>
          <cell r="E4276" t="str">
            <v>Jl. Kudus - Purwodadi Km. 14, Ds. Medini RT. 003/RW.003 Gg. 10, Kec. Undaan</v>
          </cell>
          <cell r="F4276" t="str">
            <v>Kudus</v>
          </cell>
          <cell r="G4276" t="str">
            <v>Faisal</v>
          </cell>
          <cell r="H4276">
            <v>0</v>
          </cell>
          <cell r="I4276">
            <v>0</v>
          </cell>
          <cell r="J4276">
            <v>0</v>
          </cell>
          <cell r="K4276">
            <v>0</v>
          </cell>
          <cell r="L4276">
            <v>1000</v>
          </cell>
          <cell r="M4276">
            <v>1</v>
          </cell>
          <cell r="N4276" t="e">
            <v>#REF!</v>
          </cell>
          <cell r="O4276" t="str">
            <v>Abadi Tani, Toko</v>
          </cell>
          <cell r="P4276">
            <v>70000000</v>
          </cell>
          <cell r="Q4276">
            <v>1</v>
          </cell>
          <cell r="R4276">
            <v>1</v>
          </cell>
          <cell r="S4276" t="str">
            <v>*sumb*</v>
          </cell>
          <cell r="T4276" t="str">
            <v>*sumber jaya*</v>
          </cell>
        </row>
        <row r="4277">
          <cell r="B4277" t="str">
            <v>NURA05</v>
          </cell>
          <cell r="C4277" t="str">
            <v>Nur Apriliyuni</v>
          </cell>
          <cell r="D4277" t="str">
            <v>Nur Apriliyuni</v>
          </cell>
          <cell r="E4277" t="str">
            <v>Kp. Baru RT.001/RW.008, Desa Tanjung BAru, Kec. Cikarang Timur</v>
          </cell>
          <cell r="F4277" t="str">
            <v>Bekasi</v>
          </cell>
          <cell r="G4277" t="str">
            <v>Faisal</v>
          </cell>
          <cell r="H4277">
            <v>0</v>
          </cell>
          <cell r="I4277">
            <v>0</v>
          </cell>
          <cell r="J4277">
            <v>0</v>
          </cell>
          <cell r="K4277">
            <v>0</v>
          </cell>
          <cell r="L4277">
            <v>1000</v>
          </cell>
          <cell r="M4277">
            <v>1</v>
          </cell>
          <cell r="N4277" t="e">
            <v>#REF!</v>
          </cell>
          <cell r="O4277" t="str">
            <v>Abadi Tani, Toko</v>
          </cell>
          <cell r="P4277">
            <v>70000000</v>
          </cell>
          <cell r="Q4277">
            <v>1</v>
          </cell>
          <cell r="R4277">
            <v>1</v>
          </cell>
          <cell r="S4277" t="str">
            <v>*sumb*</v>
          </cell>
          <cell r="T4277" t="str">
            <v>*sumber jaya*</v>
          </cell>
        </row>
        <row r="4278">
          <cell r="B4278" t="str">
            <v>NURA07</v>
          </cell>
          <cell r="C4278" t="str">
            <v>Nur Asiah</v>
          </cell>
          <cell r="D4278" t="str">
            <v>Nur Asiah</v>
          </cell>
          <cell r="E4278" t="str">
            <v>Jalan Tambong, RT.16, Dusun Iv, Desa Gunung Intan,, Babulu darat, Kab. Penajam Paser Utara</v>
          </cell>
          <cell r="F4278" t="str">
            <v>Kalimantan Timur</v>
          </cell>
          <cell r="G4278" t="str">
            <v>Faisal</v>
          </cell>
          <cell r="H4278">
            <v>0</v>
          </cell>
          <cell r="I4278">
            <v>0</v>
          </cell>
          <cell r="J4278">
            <v>0</v>
          </cell>
          <cell r="K4278">
            <v>0</v>
          </cell>
          <cell r="L4278">
            <v>1000</v>
          </cell>
          <cell r="M4278">
            <v>1</v>
          </cell>
          <cell r="N4278" t="e">
            <v>#REF!</v>
          </cell>
          <cell r="O4278" t="str">
            <v>Abadi Tani, Toko</v>
          </cell>
          <cell r="P4278">
            <v>70000000</v>
          </cell>
          <cell r="Q4278">
            <v>1</v>
          </cell>
          <cell r="R4278">
            <v>1</v>
          </cell>
          <cell r="S4278" t="str">
            <v>*sumb*</v>
          </cell>
          <cell r="T4278" t="str">
            <v>*sumber jaya*</v>
          </cell>
        </row>
        <row r="4279">
          <cell r="B4279" t="str">
            <v>NURA08</v>
          </cell>
          <cell r="C4279" t="str">
            <v>Nur Ayeni</v>
          </cell>
          <cell r="D4279" t="str">
            <v>Nur Ayeni</v>
          </cell>
          <cell r="E4279" t="str">
            <v>Depan Pasar Sabtuan Bakeyong, Jalan Raya Bakeyong, Bakeyong, Guluk Guluk</v>
          </cell>
          <cell r="F4279" t="str">
            <v>Sumenep</v>
          </cell>
          <cell r="G4279" t="str">
            <v>Faisal</v>
          </cell>
          <cell r="H4279">
            <v>0</v>
          </cell>
          <cell r="I4279">
            <v>0</v>
          </cell>
          <cell r="J4279">
            <v>0</v>
          </cell>
          <cell r="K4279">
            <v>0</v>
          </cell>
          <cell r="L4279">
            <v>1000</v>
          </cell>
          <cell r="M4279">
            <v>1</v>
          </cell>
          <cell r="N4279" t="e">
            <v>#REF!</v>
          </cell>
          <cell r="O4279" t="str">
            <v>Abadi Tani, Toko</v>
          </cell>
          <cell r="P4279">
            <v>70000000</v>
          </cell>
          <cell r="Q4279">
            <v>1</v>
          </cell>
          <cell r="R4279">
            <v>1</v>
          </cell>
          <cell r="S4279" t="str">
            <v>*sumb*</v>
          </cell>
          <cell r="T4279" t="str">
            <v>*sumber jaya*</v>
          </cell>
        </row>
        <row r="4280">
          <cell r="B4280" t="str">
            <v>NURA14</v>
          </cell>
          <cell r="C4280" t="str">
            <v>Nur Azizah Rizal</v>
          </cell>
          <cell r="D4280" t="str">
            <v>Nur Azizah Rizal</v>
          </cell>
          <cell r="E4280" t="str">
            <v>Jalan Tambak Gang Lorong Lapangan , Dusun Waelaro, Desa Sadar, Bone-bone Kab. Luwu Utara</v>
          </cell>
          <cell r="F4280" t="str">
            <v>Sulawesi Selatan</v>
          </cell>
          <cell r="G4280" t="str">
            <v>Faisal</v>
          </cell>
          <cell r="H4280">
            <v>0</v>
          </cell>
          <cell r="I4280">
            <v>0</v>
          </cell>
          <cell r="J4280">
            <v>0</v>
          </cell>
          <cell r="K4280">
            <v>0</v>
          </cell>
          <cell r="L4280">
            <v>1000</v>
          </cell>
          <cell r="M4280">
            <v>1</v>
          </cell>
          <cell r="N4280" t="e">
            <v>#REF!</v>
          </cell>
          <cell r="O4280" t="str">
            <v>Abadi Tani, Toko</v>
          </cell>
          <cell r="P4280">
            <v>70000000</v>
          </cell>
          <cell r="Q4280">
            <v>1</v>
          </cell>
          <cell r="R4280">
            <v>1</v>
          </cell>
          <cell r="S4280" t="str">
            <v>*sumb*</v>
          </cell>
          <cell r="T4280" t="str">
            <v>*sumber jaya*</v>
          </cell>
        </row>
        <row r="4281">
          <cell r="B4281" t="str">
            <v>NURB01</v>
          </cell>
          <cell r="C4281" t="str">
            <v>Nur Bayyinah Siti Wantini</v>
          </cell>
          <cell r="D4281" t="str">
            <v>Nur Bayyinah Siti Wantini</v>
          </cell>
          <cell r="E4281" t="str">
            <v>Pondok Kobong RT.004/RW.002, Kedungrejo, Rowokangkung</v>
          </cell>
          <cell r="F4281" t="str">
            <v>Lumajang</v>
          </cell>
          <cell r="G4281" t="str">
            <v>Faisal</v>
          </cell>
          <cell r="H4281">
            <v>0</v>
          </cell>
          <cell r="I4281">
            <v>0</v>
          </cell>
          <cell r="J4281">
            <v>0</v>
          </cell>
          <cell r="K4281">
            <v>0</v>
          </cell>
          <cell r="L4281">
            <v>1000</v>
          </cell>
          <cell r="M4281">
            <v>1</v>
          </cell>
          <cell r="N4281" t="e">
            <v>#REF!</v>
          </cell>
          <cell r="O4281" t="str">
            <v>Abadi Tani, Toko</v>
          </cell>
          <cell r="P4281">
            <v>70000000</v>
          </cell>
          <cell r="Q4281">
            <v>1</v>
          </cell>
          <cell r="R4281">
            <v>1</v>
          </cell>
          <cell r="S4281" t="str">
            <v>*sumb*</v>
          </cell>
          <cell r="T4281" t="str">
            <v>*sumber jaya*</v>
          </cell>
        </row>
        <row r="4282">
          <cell r="B4282" t="str">
            <v>NURE01</v>
          </cell>
          <cell r="C4282" t="str">
            <v>Nur Efendi</v>
          </cell>
          <cell r="D4282" t="str">
            <v>Nur Efendi</v>
          </cell>
          <cell r="E4282" t="str">
            <v>Jln. Sukamade Dsn. Rejoagung RT.008/RW.001, Desa Sumberagung, Kec. Pesanggaran</v>
          </cell>
          <cell r="F4282" t="str">
            <v>Banyuwangi</v>
          </cell>
          <cell r="G4282" t="str">
            <v>Faisal</v>
          </cell>
          <cell r="H4282">
            <v>0</v>
          </cell>
          <cell r="I4282">
            <v>0</v>
          </cell>
          <cell r="J4282">
            <v>0</v>
          </cell>
          <cell r="K4282">
            <v>0</v>
          </cell>
          <cell r="L4282">
            <v>1000</v>
          </cell>
          <cell r="M4282">
            <v>1</v>
          </cell>
          <cell r="N4282" t="e">
            <v>#REF!</v>
          </cell>
          <cell r="O4282" t="str">
            <v>Abadi Tani, Toko</v>
          </cell>
          <cell r="P4282">
            <v>70000000</v>
          </cell>
          <cell r="Q4282">
            <v>1</v>
          </cell>
          <cell r="R4282">
            <v>1</v>
          </cell>
          <cell r="S4282" t="str">
            <v>*sumb*</v>
          </cell>
          <cell r="T4282" t="str">
            <v>*sumber jaya*</v>
          </cell>
        </row>
        <row r="4283">
          <cell r="B4283" t="str">
            <v>NURF02</v>
          </cell>
          <cell r="C4283" t="str">
            <v>Nur Fadilah</v>
          </cell>
          <cell r="D4283" t="str">
            <v>Nur Fadilah</v>
          </cell>
          <cell r="E4283" t="str">
            <v>Rumah cat biru selatannya gapura bates petapan, Torjun</v>
          </cell>
          <cell r="F4283" t="str">
            <v>Sampang</v>
          </cell>
          <cell r="G4283" t="str">
            <v>Faisal</v>
          </cell>
          <cell r="H4283">
            <v>0</v>
          </cell>
          <cell r="I4283">
            <v>0</v>
          </cell>
          <cell r="J4283">
            <v>0</v>
          </cell>
          <cell r="K4283">
            <v>0</v>
          </cell>
          <cell r="L4283">
            <v>1000</v>
          </cell>
          <cell r="M4283">
            <v>1</v>
          </cell>
          <cell r="N4283" t="e">
            <v>#REF!</v>
          </cell>
          <cell r="O4283" t="str">
            <v>Abadi Tani, Toko</v>
          </cell>
          <cell r="P4283">
            <v>70000000</v>
          </cell>
          <cell r="Q4283">
            <v>1</v>
          </cell>
          <cell r="R4283">
            <v>1</v>
          </cell>
          <cell r="S4283" t="str">
            <v>*sumb*</v>
          </cell>
          <cell r="T4283" t="str">
            <v>*sumber jaya*</v>
          </cell>
        </row>
        <row r="4284">
          <cell r="B4284" t="str">
            <v>NURF04</v>
          </cell>
          <cell r="C4284" t="str">
            <v>Nur Fadilah Stb</v>
          </cell>
          <cell r="D4284" t="str">
            <v>Nur Fadilah Stb</v>
          </cell>
          <cell r="E4284" t="str">
            <v>Jalan Wonokoyo Dawuhan RT.002/RW.006, Wonokoyo, Kapongan</v>
          </cell>
          <cell r="F4284" t="str">
            <v>Situbondo</v>
          </cell>
          <cell r="G4284" t="str">
            <v>Faisal</v>
          </cell>
          <cell r="H4284">
            <v>0</v>
          </cell>
          <cell r="I4284">
            <v>0</v>
          </cell>
          <cell r="J4284">
            <v>0</v>
          </cell>
          <cell r="K4284">
            <v>0</v>
          </cell>
          <cell r="L4284">
            <v>1000</v>
          </cell>
          <cell r="M4284">
            <v>1</v>
          </cell>
          <cell r="N4284" t="e">
            <v>#REF!</v>
          </cell>
          <cell r="O4284" t="str">
            <v>Abadi Tani, Toko</v>
          </cell>
          <cell r="P4284">
            <v>70000000</v>
          </cell>
          <cell r="Q4284">
            <v>1</v>
          </cell>
          <cell r="R4284">
            <v>1</v>
          </cell>
          <cell r="S4284" t="str">
            <v>*sumb*</v>
          </cell>
          <cell r="T4284" t="str">
            <v>*sumber jaya*</v>
          </cell>
        </row>
        <row r="4285">
          <cell r="B4285" t="str">
            <v>NURF01</v>
          </cell>
          <cell r="C4285" t="str">
            <v>Nur Faizin</v>
          </cell>
          <cell r="D4285" t="str">
            <v>Nur Faizin</v>
          </cell>
          <cell r="E4285" t="str">
            <v>Jl. Ahmad Yani VIII/93 Lingk. Tembaan RT.003/RW.009, Kel. Kepatihan, Kec. Kaliwates</v>
          </cell>
          <cell r="F4285" t="str">
            <v>Jember</v>
          </cell>
          <cell r="G4285" t="str">
            <v>Yuyun</v>
          </cell>
          <cell r="H4285">
            <v>0</v>
          </cell>
          <cell r="I4285">
            <v>0</v>
          </cell>
          <cell r="J4285">
            <v>0</v>
          </cell>
          <cell r="K4285">
            <v>0</v>
          </cell>
          <cell r="L4285">
            <v>1000</v>
          </cell>
          <cell r="M4285">
            <v>1</v>
          </cell>
          <cell r="N4285" t="e">
            <v>#REF!</v>
          </cell>
          <cell r="O4285" t="str">
            <v>Abadi Tani, Toko</v>
          </cell>
          <cell r="P4285">
            <v>70000000</v>
          </cell>
          <cell r="Q4285">
            <v>1</v>
          </cell>
          <cell r="R4285">
            <v>1</v>
          </cell>
          <cell r="S4285" t="str">
            <v>*sumb*</v>
          </cell>
          <cell r="T4285" t="str">
            <v>*sumber jaya*</v>
          </cell>
        </row>
        <row r="4286">
          <cell r="B4286" t="str">
            <v>NURF03</v>
          </cell>
          <cell r="C4286" t="str">
            <v>Nur Faujiah</v>
          </cell>
          <cell r="D4286" t="str">
            <v>Nur Faujiah</v>
          </cell>
          <cell r="E4286" t="str">
            <v>Dusun La Heko RT.001/RW.001, Kel. Risa, Kec. Woha</v>
          </cell>
          <cell r="F4286" t="str">
            <v>Bima</v>
          </cell>
          <cell r="G4286" t="str">
            <v>Hendra</v>
          </cell>
          <cell r="H4286">
            <v>0</v>
          </cell>
          <cell r="I4286">
            <v>0</v>
          </cell>
          <cell r="J4286">
            <v>0</v>
          </cell>
          <cell r="K4286">
            <v>0</v>
          </cell>
          <cell r="L4286">
            <v>1000</v>
          </cell>
          <cell r="M4286">
            <v>1</v>
          </cell>
          <cell r="N4286" t="e">
            <v>#REF!</v>
          </cell>
          <cell r="O4286" t="str">
            <v>Abadi Tani, Toko</v>
          </cell>
          <cell r="P4286">
            <v>70000000</v>
          </cell>
          <cell r="Q4286">
            <v>1</v>
          </cell>
          <cell r="R4286">
            <v>1</v>
          </cell>
          <cell r="S4286" t="str">
            <v>*sumb*</v>
          </cell>
          <cell r="T4286" t="str">
            <v>*sumber jaya*</v>
          </cell>
        </row>
        <row r="4287">
          <cell r="B4287" t="str">
            <v>NURF05</v>
          </cell>
          <cell r="C4287" t="str">
            <v>Nur Fauzi</v>
          </cell>
          <cell r="D4287" t="str">
            <v>Nur Fauzi</v>
          </cell>
          <cell r="E4287" t="str">
            <v>Majasari RT.002/RW.005, Dusun Sirawa, Pegentan</v>
          </cell>
          <cell r="F4287" t="str">
            <v>Banjarnegara</v>
          </cell>
          <cell r="G4287" t="str">
            <v>Faisal</v>
          </cell>
          <cell r="H4287">
            <v>0</v>
          </cell>
          <cell r="I4287">
            <v>0</v>
          </cell>
          <cell r="J4287">
            <v>0</v>
          </cell>
          <cell r="K4287">
            <v>0</v>
          </cell>
          <cell r="L4287">
            <v>1000</v>
          </cell>
          <cell r="M4287">
            <v>1</v>
          </cell>
          <cell r="N4287" t="e">
            <v>#REF!</v>
          </cell>
          <cell r="O4287" t="str">
            <v>Abadi Tani, Toko</v>
          </cell>
          <cell r="P4287">
            <v>70000000</v>
          </cell>
          <cell r="Q4287">
            <v>1</v>
          </cell>
          <cell r="R4287">
            <v>1</v>
          </cell>
          <cell r="S4287" t="str">
            <v>*sumb*</v>
          </cell>
          <cell r="T4287" t="str">
            <v>*sumber jaya*</v>
          </cell>
        </row>
        <row r="4288">
          <cell r="B4288" t="str">
            <v>NURH16</v>
          </cell>
          <cell r="C4288" t="str">
            <v>Nur Habibah</v>
          </cell>
          <cell r="D4288" t="str">
            <v>Nur Habibah</v>
          </cell>
          <cell r="E4288" t="str">
            <v>Dsn Selorejo RT.005/RW.002, Desa Temurejo, Kec. Bangorejo (barat MI Al Jazari Selorejo keramik biru)</v>
          </cell>
          <cell r="F4288" t="str">
            <v>Banyuwangi</v>
          </cell>
          <cell r="G4288" t="str">
            <v>Faisal</v>
          </cell>
          <cell r="H4288">
            <v>0</v>
          </cell>
          <cell r="I4288">
            <v>0</v>
          </cell>
          <cell r="J4288">
            <v>0</v>
          </cell>
          <cell r="K4288">
            <v>0</v>
          </cell>
          <cell r="L4288">
            <v>1000</v>
          </cell>
          <cell r="M4288">
            <v>1</v>
          </cell>
          <cell r="N4288" t="e">
            <v>#REF!</v>
          </cell>
          <cell r="O4288" t="str">
            <v>Abadi Tani, Toko</v>
          </cell>
          <cell r="P4288">
            <v>70000000</v>
          </cell>
          <cell r="Q4288">
            <v>1</v>
          </cell>
          <cell r="R4288">
            <v>1</v>
          </cell>
          <cell r="S4288" t="str">
            <v>*sumb*</v>
          </cell>
          <cell r="T4288" t="str">
            <v>*sumber jaya*</v>
          </cell>
        </row>
        <row r="4289">
          <cell r="B4289" t="str">
            <v>NURH14</v>
          </cell>
          <cell r="C4289" t="str">
            <v>Nur Hajratul Maina</v>
          </cell>
          <cell r="D4289" t="str">
            <v>Nur Hajratul Maina</v>
          </cell>
          <cell r="E4289" t="str">
            <v>Jalan Baru Dore Talabiu RT.007/RW.003, Dore, Palibelo, Kab. Bima (RT 7/RW 3 dore 2)</v>
          </cell>
          <cell r="F4289" t="str">
            <v>Nusa Tenggara Barat</v>
          </cell>
          <cell r="G4289" t="str">
            <v>Faisal</v>
          </cell>
          <cell r="H4289">
            <v>0</v>
          </cell>
          <cell r="I4289">
            <v>0</v>
          </cell>
          <cell r="J4289">
            <v>0</v>
          </cell>
          <cell r="K4289">
            <v>0</v>
          </cell>
          <cell r="L4289">
            <v>1000</v>
          </cell>
          <cell r="M4289">
            <v>1</v>
          </cell>
          <cell r="N4289" t="e">
            <v>#REF!</v>
          </cell>
          <cell r="O4289" t="str">
            <v>Abadi Tani, Toko</v>
          </cell>
          <cell r="P4289">
            <v>70000000</v>
          </cell>
          <cell r="Q4289">
            <v>1</v>
          </cell>
          <cell r="R4289">
            <v>1</v>
          </cell>
          <cell r="S4289" t="str">
            <v>*sumb*</v>
          </cell>
          <cell r="T4289" t="str">
            <v>*sumber jaya*</v>
          </cell>
        </row>
        <row r="4290">
          <cell r="B4290" t="str">
            <v>NURH18</v>
          </cell>
          <cell r="C4290" t="str">
            <v>Nur Halimah</v>
          </cell>
          <cell r="D4290" t="str">
            <v>Nur Halimah</v>
          </cell>
          <cell r="E4290" t="str">
            <v>Jalan Jenderal Ahmad Yani , Sungai Melawen, Pangkalan Lada Kab. Waringin Barat</v>
          </cell>
          <cell r="F4290" t="str">
            <v>Kalimantan Tengah</v>
          </cell>
          <cell r="G4290" t="str">
            <v>Faisal</v>
          </cell>
          <cell r="H4290">
            <v>0</v>
          </cell>
          <cell r="I4290">
            <v>0</v>
          </cell>
          <cell r="J4290">
            <v>0</v>
          </cell>
          <cell r="K4290">
            <v>0</v>
          </cell>
          <cell r="L4290">
            <v>1000</v>
          </cell>
          <cell r="M4290">
            <v>1</v>
          </cell>
          <cell r="N4290" t="e">
            <v>#REF!</v>
          </cell>
          <cell r="O4290" t="str">
            <v>Abadi Tani, Toko</v>
          </cell>
          <cell r="P4290">
            <v>70000000</v>
          </cell>
          <cell r="Q4290">
            <v>1</v>
          </cell>
          <cell r="R4290">
            <v>1</v>
          </cell>
          <cell r="S4290" t="str">
            <v>*sumb*</v>
          </cell>
          <cell r="T4290" t="str">
            <v>*sumber jaya*</v>
          </cell>
        </row>
        <row r="4291">
          <cell r="B4291" t="str">
            <v>NURH07</v>
          </cell>
          <cell r="C4291" t="str">
            <v>Nur Hasyim Budiman</v>
          </cell>
          <cell r="D4291" t="str">
            <v>Nur Hasyim Budiman</v>
          </cell>
          <cell r="E4291" t="str">
            <v>Desa Kepel, Krajan RT.005/RW.024, Wuluhan</v>
          </cell>
          <cell r="F4291" t="str">
            <v>Jember</v>
          </cell>
          <cell r="G4291" t="str">
            <v>Faisal</v>
          </cell>
          <cell r="H4291">
            <v>0</v>
          </cell>
          <cell r="I4291">
            <v>0</v>
          </cell>
          <cell r="J4291">
            <v>0</v>
          </cell>
          <cell r="K4291">
            <v>0</v>
          </cell>
          <cell r="L4291">
            <v>1000</v>
          </cell>
          <cell r="M4291">
            <v>1</v>
          </cell>
          <cell r="N4291" t="e">
            <v>#REF!</v>
          </cell>
          <cell r="O4291" t="str">
            <v>Abadi Tani, Toko</v>
          </cell>
          <cell r="P4291">
            <v>70000000</v>
          </cell>
          <cell r="Q4291">
            <v>1</v>
          </cell>
          <cell r="R4291">
            <v>1</v>
          </cell>
          <cell r="S4291" t="str">
            <v>*sumb*</v>
          </cell>
          <cell r="T4291" t="str">
            <v>*sumber jaya*</v>
          </cell>
        </row>
        <row r="4292">
          <cell r="B4292" t="str">
            <v>NURH12</v>
          </cell>
          <cell r="C4292" t="str">
            <v>Nur Hidayanto</v>
          </cell>
          <cell r="D4292" t="str">
            <v>Nur Hidayanto</v>
          </cell>
          <cell r="E4292" t="str">
            <v>Arayya, RT.015/RW.004, Krajan, Kalipare</v>
          </cell>
          <cell r="F4292" t="str">
            <v>Malang</v>
          </cell>
          <cell r="G4292" t="str">
            <v>Faisal</v>
          </cell>
          <cell r="H4292">
            <v>0</v>
          </cell>
          <cell r="I4292">
            <v>0</v>
          </cell>
          <cell r="J4292">
            <v>0</v>
          </cell>
          <cell r="K4292">
            <v>0</v>
          </cell>
          <cell r="L4292">
            <v>1000</v>
          </cell>
          <cell r="M4292">
            <v>1</v>
          </cell>
          <cell r="N4292" t="e">
            <v>#REF!</v>
          </cell>
          <cell r="O4292" t="str">
            <v>Abadi Tani, Toko</v>
          </cell>
          <cell r="P4292">
            <v>70000000</v>
          </cell>
          <cell r="Q4292">
            <v>1</v>
          </cell>
          <cell r="R4292">
            <v>1</v>
          </cell>
          <cell r="S4292" t="str">
            <v>*sumb*</v>
          </cell>
          <cell r="T4292" t="str">
            <v>*sumber jaya*</v>
          </cell>
        </row>
        <row r="4293">
          <cell r="B4293" t="str">
            <v>NURH08</v>
          </cell>
          <cell r="C4293" t="str">
            <v>Nur Hidayati</v>
          </cell>
          <cell r="D4293" t="str">
            <v>Nur Hidayati</v>
          </cell>
          <cell r="E4293" t="str">
            <v>Jl. Raya Slempit RT.012/RW.003, Slempit, Kedamean, Toko Sama Jaya sebelah barat Alfamart Slempit</v>
          </cell>
          <cell r="F4293" t="str">
            <v>Gresik</v>
          </cell>
          <cell r="G4293" t="str">
            <v>Faisal</v>
          </cell>
          <cell r="H4293">
            <v>0</v>
          </cell>
          <cell r="I4293">
            <v>0</v>
          </cell>
          <cell r="J4293">
            <v>0</v>
          </cell>
          <cell r="K4293">
            <v>0</v>
          </cell>
          <cell r="L4293">
            <v>1000</v>
          </cell>
          <cell r="M4293">
            <v>1</v>
          </cell>
          <cell r="N4293" t="e">
            <v>#REF!</v>
          </cell>
          <cell r="O4293" t="str">
            <v>Abadi Tani, Toko</v>
          </cell>
          <cell r="P4293">
            <v>70000000</v>
          </cell>
          <cell r="Q4293">
            <v>1</v>
          </cell>
          <cell r="R4293">
            <v>1</v>
          </cell>
          <cell r="S4293" t="str">
            <v>*sumb*</v>
          </cell>
          <cell r="T4293" t="str">
            <v>*sumber jaya*</v>
          </cell>
        </row>
        <row r="4294">
          <cell r="B4294" t="str">
            <v>NURH06</v>
          </cell>
          <cell r="C4294" t="str">
            <v>Nur Huda</v>
          </cell>
          <cell r="D4294" t="str">
            <v>Nur Huda</v>
          </cell>
          <cell r="E4294" t="str">
            <v>Randu Padangan RT.016/RW.006 Rumah Pak Nur Huda, Menganti</v>
          </cell>
          <cell r="F4294" t="str">
            <v>Gresik</v>
          </cell>
          <cell r="G4294" t="str">
            <v>Faisal</v>
          </cell>
          <cell r="H4294">
            <v>0</v>
          </cell>
          <cell r="I4294">
            <v>0</v>
          </cell>
          <cell r="J4294">
            <v>0</v>
          </cell>
          <cell r="K4294">
            <v>0</v>
          </cell>
          <cell r="L4294">
            <v>1000</v>
          </cell>
          <cell r="M4294">
            <v>1</v>
          </cell>
          <cell r="N4294" t="e">
            <v>#REF!</v>
          </cell>
          <cell r="O4294" t="str">
            <v>Abadi Tani, Toko</v>
          </cell>
          <cell r="P4294">
            <v>70000000</v>
          </cell>
          <cell r="Q4294">
            <v>1</v>
          </cell>
          <cell r="R4294">
            <v>1</v>
          </cell>
          <cell r="S4294" t="str">
            <v>*sumb*</v>
          </cell>
          <cell r="T4294" t="str">
            <v>*sumber jaya*</v>
          </cell>
        </row>
        <row r="4295">
          <cell r="B4295" t="str">
            <v>NURH05</v>
          </cell>
          <cell r="C4295" t="str">
            <v>Nur Huzaimah Anis</v>
          </cell>
          <cell r="D4295" t="str">
            <v>Nur Huzaimah Anis</v>
          </cell>
          <cell r="E4295" t="str">
            <v>Jl. Krembangan Bhakti 9 No II, Kel. Kemayoran, Kec. Krembangan</v>
          </cell>
          <cell r="F4295" t="str">
            <v>Surabaya</v>
          </cell>
          <cell r="G4295" t="str">
            <v>Faisal</v>
          </cell>
          <cell r="H4295">
            <v>0</v>
          </cell>
          <cell r="I4295">
            <v>0</v>
          </cell>
          <cell r="J4295">
            <v>0</v>
          </cell>
          <cell r="K4295">
            <v>0</v>
          </cell>
          <cell r="L4295">
            <v>1000</v>
          </cell>
          <cell r="M4295">
            <v>1</v>
          </cell>
          <cell r="N4295" t="e">
            <v>#REF!</v>
          </cell>
          <cell r="O4295" t="str">
            <v>Abadi Tani, Toko</v>
          </cell>
          <cell r="P4295">
            <v>70000000</v>
          </cell>
          <cell r="Q4295">
            <v>1</v>
          </cell>
          <cell r="R4295">
            <v>1</v>
          </cell>
          <cell r="S4295" t="str">
            <v>*sumb*</v>
          </cell>
          <cell r="T4295" t="str">
            <v>*sumber jaya*</v>
          </cell>
        </row>
        <row r="4296">
          <cell r="B4296" t="str">
            <v>NURI03</v>
          </cell>
          <cell r="C4296" t="str">
            <v>Nur Ibnu Hasan</v>
          </cell>
          <cell r="D4296" t="str">
            <v>Nur Ibnu Hasan</v>
          </cell>
          <cell r="E4296" t="str">
            <v>Desa Curah Kalak, Kampung Utara RT.001/RW.004Depan Pondok Darul Aitam Arromli, Jangkar</v>
          </cell>
          <cell r="F4296" t="str">
            <v>Situbondo</v>
          </cell>
          <cell r="G4296" t="str">
            <v>Faisal</v>
          </cell>
          <cell r="H4296">
            <v>0</v>
          </cell>
          <cell r="I4296">
            <v>0</v>
          </cell>
          <cell r="J4296">
            <v>0</v>
          </cell>
          <cell r="K4296">
            <v>0</v>
          </cell>
          <cell r="L4296">
            <v>1000</v>
          </cell>
          <cell r="M4296">
            <v>1</v>
          </cell>
          <cell r="N4296" t="e">
            <v>#REF!</v>
          </cell>
          <cell r="O4296" t="str">
            <v>Abadi Tani, Toko</v>
          </cell>
          <cell r="P4296">
            <v>70000000</v>
          </cell>
          <cell r="Q4296">
            <v>1</v>
          </cell>
          <cell r="R4296">
            <v>1</v>
          </cell>
          <cell r="S4296" t="str">
            <v>*sumb*</v>
          </cell>
          <cell r="T4296" t="str">
            <v>*sumber jaya*</v>
          </cell>
        </row>
        <row r="4297">
          <cell r="B4297" t="str">
            <v>NURJ02</v>
          </cell>
          <cell r="C4297" t="str">
            <v>Nur Janah</v>
          </cell>
          <cell r="D4297" t="str">
            <v>Nur Janah</v>
          </cell>
          <cell r="E4297" t="str">
            <v>Gili Buntu, RT.001/RW.003 , Desa Kertaharja, Kramat</v>
          </cell>
          <cell r="F4297" t="str">
            <v>Tegal</v>
          </cell>
          <cell r="G4297" t="str">
            <v>Faisal</v>
          </cell>
          <cell r="H4297">
            <v>0</v>
          </cell>
          <cell r="I4297">
            <v>0</v>
          </cell>
          <cell r="J4297">
            <v>0</v>
          </cell>
          <cell r="K4297">
            <v>0</v>
          </cell>
          <cell r="L4297">
            <v>1000</v>
          </cell>
          <cell r="M4297">
            <v>1</v>
          </cell>
          <cell r="N4297" t="e">
            <v>#REF!</v>
          </cell>
          <cell r="O4297" t="str">
            <v>Abadi Tani, Toko</v>
          </cell>
          <cell r="P4297">
            <v>70000000</v>
          </cell>
          <cell r="Q4297">
            <v>1</v>
          </cell>
          <cell r="R4297">
            <v>1</v>
          </cell>
          <cell r="S4297" t="str">
            <v>*sumb*</v>
          </cell>
          <cell r="T4297" t="str">
            <v>*sumber jaya*</v>
          </cell>
        </row>
        <row r="4298">
          <cell r="B4298" t="str">
            <v>NURJ01</v>
          </cell>
          <cell r="C4298" t="str">
            <v>Nur Jannah</v>
          </cell>
          <cell r="D4298" t="str">
            <v>Nur Jannah</v>
          </cell>
          <cell r="E4298" t="str">
            <v>Jalan Tambaagung Ares RT.002/RW.001 , Desa Tambaagung Ares, Ambunten</v>
          </cell>
          <cell r="F4298" t="str">
            <v>Sumenep</v>
          </cell>
          <cell r="G4298" t="str">
            <v>Faisal</v>
          </cell>
          <cell r="H4298">
            <v>0</v>
          </cell>
          <cell r="I4298">
            <v>0</v>
          </cell>
          <cell r="J4298">
            <v>0</v>
          </cell>
          <cell r="K4298">
            <v>0</v>
          </cell>
          <cell r="L4298">
            <v>1000</v>
          </cell>
          <cell r="M4298">
            <v>1</v>
          </cell>
          <cell r="N4298" t="e">
            <v>#REF!</v>
          </cell>
          <cell r="O4298" t="str">
            <v>Abadi Tani, Toko</v>
          </cell>
          <cell r="P4298">
            <v>70000000</v>
          </cell>
          <cell r="Q4298">
            <v>1</v>
          </cell>
          <cell r="R4298">
            <v>1</v>
          </cell>
          <cell r="S4298" t="str">
            <v>*sumb*</v>
          </cell>
          <cell r="T4298" t="str">
            <v>*sumber jaya*</v>
          </cell>
        </row>
        <row r="4299">
          <cell r="B4299" t="str">
            <v>NURK04</v>
          </cell>
          <cell r="C4299" t="str">
            <v>Nur Kholik</v>
          </cell>
          <cell r="D4299" t="str">
            <v>Nur Kholik</v>
          </cell>
          <cell r="E4299" t="str">
            <v>Jl. W.R. Supratman RT.007/RW.001, Krasak, Brebes</v>
          </cell>
          <cell r="F4299" t="str">
            <v>Brebes</v>
          </cell>
          <cell r="G4299" t="str">
            <v>Faisal</v>
          </cell>
          <cell r="H4299">
            <v>0</v>
          </cell>
          <cell r="I4299">
            <v>0</v>
          </cell>
          <cell r="J4299">
            <v>0</v>
          </cell>
          <cell r="K4299">
            <v>0</v>
          </cell>
          <cell r="L4299">
            <v>1000</v>
          </cell>
          <cell r="M4299">
            <v>1</v>
          </cell>
          <cell r="N4299" t="e">
            <v>#REF!</v>
          </cell>
          <cell r="O4299" t="str">
            <v>Abadi Tani, Toko</v>
          </cell>
          <cell r="P4299">
            <v>70000000</v>
          </cell>
          <cell r="Q4299">
            <v>1</v>
          </cell>
          <cell r="R4299">
            <v>1</v>
          </cell>
          <cell r="S4299" t="str">
            <v>*sumb*</v>
          </cell>
          <cell r="T4299" t="str">
            <v>*sumber jaya*</v>
          </cell>
        </row>
        <row r="4300">
          <cell r="B4300" t="str">
            <v>NURK03</v>
          </cell>
          <cell r="C4300" t="str">
            <v>Nur Kholis Khumaisin</v>
          </cell>
          <cell r="D4300" t="str">
            <v>Nur Kholis Khumaisin</v>
          </cell>
          <cell r="E4300" t="str">
            <v>Jl. Wahid Hasyim No. 130, Kel. Krempyang, Kec. Tanjunganom (Timur masjid Krempyang)</v>
          </cell>
          <cell r="F4300" t="str">
            <v>Nganjuk</v>
          </cell>
          <cell r="G4300" t="str">
            <v>Faisal</v>
          </cell>
          <cell r="H4300">
            <v>0</v>
          </cell>
          <cell r="I4300">
            <v>0</v>
          </cell>
          <cell r="J4300">
            <v>0</v>
          </cell>
          <cell r="K4300">
            <v>0</v>
          </cell>
          <cell r="L4300">
            <v>1000</v>
          </cell>
          <cell r="M4300">
            <v>1</v>
          </cell>
          <cell r="N4300" t="e">
            <v>#REF!</v>
          </cell>
          <cell r="O4300" t="str">
            <v>Abadi Tani, Toko</v>
          </cell>
          <cell r="P4300">
            <v>70000000</v>
          </cell>
          <cell r="Q4300">
            <v>1</v>
          </cell>
          <cell r="R4300">
            <v>1</v>
          </cell>
          <cell r="S4300" t="str">
            <v>*sumb*</v>
          </cell>
          <cell r="T4300" t="str">
            <v>*sumber jaya*</v>
          </cell>
        </row>
        <row r="4301">
          <cell r="B4301" t="str">
            <v>NURS07</v>
          </cell>
          <cell r="C4301" t="str">
            <v>Nur Salam Al Farisi</v>
          </cell>
          <cell r="D4301" t="str">
            <v>Nur Salam Al Farisi</v>
          </cell>
          <cell r="E4301" t="str">
            <v>Barelang Jembatan 6 RT.003/RW.005, Kampung Air Langka, Galang Baru, Galang</v>
          </cell>
          <cell r="F4301" t="str">
            <v>Batam</v>
          </cell>
          <cell r="G4301" t="str">
            <v>Faisal</v>
          </cell>
          <cell r="H4301">
            <v>0</v>
          </cell>
          <cell r="I4301">
            <v>0</v>
          </cell>
          <cell r="J4301">
            <v>0</v>
          </cell>
          <cell r="K4301">
            <v>0</v>
          </cell>
          <cell r="L4301">
            <v>1000</v>
          </cell>
          <cell r="M4301">
            <v>1</v>
          </cell>
          <cell r="N4301" t="e">
            <v>#REF!</v>
          </cell>
          <cell r="O4301" t="str">
            <v>Abadi Tani, Toko</v>
          </cell>
          <cell r="P4301">
            <v>70000000</v>
          </cell>
          <cell r="Q4301">
            <v>1</v>
          </cell>
          <cell r="R4301">
            <v>1</v>
          </cell>
          <cell r="S4301" t="str">
            <v>*sumb*</v>
          </cell>
          <cell r="T4301" t="str">
            <v>*sumber jaya*</v>
          </cell>
        </row>
        <row r="4302">
          <cell r="B4302" t="str">
            <v>NURS03</v>
          </cell>
          <cell r="C4302" t="str">
            <v>Nur Salim</v>
          </cell>
          <cell r="D4302" t="str">
            <v>Nur Salim</v>
          </cell>
          <cell r="E4302" t="str">
            <v>Jl. Gogik Girirejo RT.001/RW.013, Girirejo, Kec. Ngablak</v>
          </cell>
          <cell r="F4302" t="str">
            <v>Magelang</v>
          </cell>
          <cell r="G4302" t="str">
            <v>Faisal</v>
          </cell>
          <cell r="H4302">
            <v>0</v>
          </cell>
          <cell r="I4302">
            <v>0</v>
          </cell>
          <cell r="J4302">
            <v>0</v>
          </cell>
          <cell r="K4302">
            <v>0</v>
          </cell>
          <cell r="L4302">
            <v>1000</v>
          </cell>
          <cell r="M4302">
            <v>1</v>
          </cell>
          <cell r="N4302" t="e">
            <v>#REF!</v>
          </cell>
          <cell r="O4302" t="str">
            <v>Abadi Tani, Toko</v>
          </cell>
          <cell r="P4302">
            <v>70000000</v>
          </cell>
          <cell r="Q4302">
            <v>1</v>
          </cell>
          <cell r="R4302">
            <v>1</v>
          </cell>
          <cell r="S4302" t="str">
            <v>*sumb*</v>
          </cell>
          <cell r="T4302" t="str">
            <v>*sumber jaya*</v>
          </cell>
        </row>
        <row r="4303">
          <cell r="B4303" t="str">
            <v>NURS04</v>
          </cell>
          <cell r="C4303" t="str">
            <v>Nur Syamsu Dhuha</v>
          </cell>
          <cell r="D4303" t="str">
            <v>Nur Syamsu Dhuha</v>
          </cell>
          <cell r="E4303" t="str">
            <v>Jl. Sumber Gede RT.002/RW.001, Desa Bolo, Kec. Ujung Pangkah</v>
          </cell>
          <cell r="F4303" t="str">
            <v>Gresik</v>
          </cell>
          <cell r="G4303" t="str">
            <v>Faisal</v>
          </cell>
          <cell r="H4303">
            <v>0</v>
          </cell>
          <cell r="I4303">
            <v>0</v>
          </cell>
          <cell r="J4303">
            <v>0</v>
          </cell>
          <cell r="K4303">
            <v>0</v>
          </cell>
          <cell r="L4303">
            <v>1000</v>
          </cell>
          <cell r="M4303">
            <v>1</v>
          </cell>
          <cell r="N4303" t="e">
            <v>#REF!</v>
          </cell>
          <cell r="O4303" t="str">
            <v>Abadi Tani, Toko</v>
          </cell>
          <cell r="P4303">
            <v>70000000</v>
          </cell>
          <cell r="Q4303">
            <v>1</v>
          </cell>
          <cell r="R4303">
            <v>1</v>
          </cell>
          <cell r="S4303" t="str">
            <v>*sumb*</v>
          </cell>
          <cell r="T4303" t="str">
            <v>*sumber jaya*</v>
          </cell>
        </row>
        <row r="4304">
          <cell r="B4304" t="str">
            <v>NURU02</v>
          </cell>
          <cell r="C4304" t="str">
            <v>Nur Umamah</v>
          </cell>
          <cell r="D4304" t="str">
            <v>Sawal Wariso Jam</v>
          </cell>
          <cell r="E4304" t="str">
            <v>Dsn. Wonolangu, RT.001/RW.020 Panti, Panti, Kab. Jember</v>
          </cell>
          <cell r="F4304" t="str">
            <v>Jember</v>
          </cell>
          <cell r="G4304" t="str">
            <v>Yuyun</v>
          </cell>
          <cell r="H4304">
            <v>0</v>
          </cell>
          <cell r="I4304">
            <v>0</v>
          </cell>
          <cell r="J4304">
            <v>0</v>
          </cell>
          <cell r="K4304">
            <v>0</v>
          </cell>
          <cell r="L4304">
            <v>1000</v>
          </cell>
          <cell r="M4304">
            <v>1</v>
          </cell>
          <cell r="N4304" t="e">
            <v>#REF!</v>
          </cell>
          <cell r="O4304" t="str">
            <v>Abadi Tani, Toko</v>
          </cell>
          <cell r="P4304">
            <v>70000000</v>
          </cell>
          <cell r="Q4304">
            <v>1</v>
          </cell>
          <cell r="R4304">
            <v>1</v>
          </cell>
          <cell r="S4304" t="str">
            <v>*sumb*</v>
          </cell>
          <cell r="T4304" t="str">
            <v>*sumber jaya*</v>
          </cell>
        </row>
        <row r="4305">
          <cell r="B4305" t="str">
            <v>NURW01</v>
          </cell>
          <cell r="C4305" t="str">
            <v>Nur Wakhyudin (Suharto)</v>
          </cell>
          <cell r="D4305" t="str">
            <v>Nur Wakhyudin (Suharto)</v>
          </cell>
          <cell r="E4305" t="str">
            <v>Desa Bangun Galih RT.010/RW.002, Kec. Kramat</v>
          </cell>
          <cell r="F4305" t="str">
            <v>Tegal</v>
          </cell>
          <cell r="G4305" t="str">
            <v>Faisal</v>
          </cell>
          <cell r="H4305">
            <v>0</v>
          </cell>
          <cell r="I4305">
            <v>0</v>
          </cell>
          <cell r="J4305">
            <v>0</v>
          </cell>
          <cell r="K4305">
            <v>0</v>
          </cell>
          <cell r="L4305">
            <v>1000</v>
          </cell>
          <cell r="M4305">
            <v>1</v>
          </cell>
          <cell r="N4305" t="e">
            <v>#REF!</v>
          </cell>
          <cell r="O4305" t="str">
            <v>Abadi Tani, Toko</v>
          </cell>
          <cell r="P4305">
            <v>70000000</v>
          </cell>
          <cell r="Q4305">
            <v>1</v>
          </cell>
          <cell r="R4305">
            <v>1</v>
          </cell>
          <cell r="S4305" t="str">
            <v>*sumb*</v>
          </cell>
          <cell r="T4305" t="str">
            <v>*sumber jaya*</v>
          </cell>
        </row>
        <row r="4306">
          <cell r="B4306" t="str">
            <v>NURY04</v>
          </cell>
          <cell r="C4306" t="str">
            <v>Nur Yasin</v>
          </cell>
          <cell r="D4306" t="str">
            <v>Nur Yasin</v>
          </cell>
          <cell r="E4306" t="str">
            <v>Dusun Krajan RT.003/RW.033 , Kel. Padang Kec, Singojuruh</v>
          </cell>
          <cell r="F4306" t="str">
            <v>Banyuwangi</v>
          </cell>
          <cell r="G4306" t="str">
            <v>Faris</v>
          </cell>
          <cell r="H4306">
            <v>0</v>
          </cell>
          <cell r="I4306">
            <v>0</v>
          </cell>
          <cell r="J4306">
            <v>0</v>
          </cell>
          <cell r="K4306">
            <v>0</v>
          </cell>
          <cell r="L4306">
            <v>1000</v>
          </cell>
          <cell r="M4306">
            <v>1</v>
          </cell>
          <cell r="N4306" t="e">
            <v>#REF!</v>
          </cell>
          <cell r="O4306" t="str">
            <v>Abadi Tani, Toko</v>
          </cell>
          <cell r="P4306">
            <v>70000000</v>
          </cell>
          <cell r="Q4306">
            <v>1</v>
          </cell>
          <cell r="R4306">
            <v>1</v>
          </cell>
          <cell r="S4306" t="str">
            <v>*sumb*</v>
          </cell>
          <cell r="T4306" t="str">
            <v>*sumber jaya*</v>
          </cell>
        </row>
        <row r="4307">
          <cell r="B4307" t="str">
            <v>NURA12</v>
          </cell>
          <cell r="C4307" t="str">
            <v>Nuraeni</v>
          </cell>
          <cell r="D4307" t="str">
            <v>Nuraeni</v>
          </cell>
          <cell r="E4307" t="str">
            <v>Dari Balai Desa Pende Ujung Timur RT.003/RW.004, Desa Pende, Kec. Banjarharjo</v>
          </cell>
          <cell r="F4307" t="str">
            <v>Brebes</v>
          </cell>
          <cell r="G4307" t="str">
            <v>Faisal</v>
          </cell>
          <cell r="H4307">
            <v>0</v>
          </cell>
          <cell r="I4307">
            <v>0</v>
          </cell>
          <cell r="J4307">
            <v>0</v>
          </cell>
          <cell r="K4307">
            <v>0</v>
          </cell>
          <cell r="L4307">
            <v>1000</v>
          </cell>
          <cell r="M4307">
            <v>1</v>
          </cell>
          <cell r="N4307" t="e">
            <v>#REF!</v>
          </cell>
          <cell r="O4307" t="str">
            <v>Abadi Tani, Toko</v>
          </cell>
          <cell r="P4307">
            <v>70000000</v>
          </cell>
          <cell r="Q4307">
            <v>1</v>
          </cell>
          <cell r="R4307">
            <v>1</v>
          </cell>
          <cell r="S4307" t="str">
            <v>*sumb*</v>
          </cell>
          <cell r="T4307" t="str">
            <v>*sumber jaya*</v>
          </cell>
        </row>
        <row r="4308">
          <cell r="B4308" t="str">
            <v>NURA04</v>
          </cell>
          <cell r="C4308" t="str">
            <v>Nuramalia</v>
          </cell>
          <cell r="D4308" t="str">
            <v>Nuramalia</v>
          </cell>
          <cell r="E4308" t="str">
            <v>Kantor Desa Rompe gading, jalan Rompe Gading, Rompe Gading, Kec. Cenrana, Kab. Maros</v>
          </cell>
          <cell r="F4308" t="str">
            <v>Sulawesi Selatan</v>
          </cell>
          <cell r="G4308" t="str">
            <v>Faisal</v>
          </cell>
          <cell r="H4308">
            <v>0</v>
          </cell>
          <cell r="I4308">
            <v>0</v>
          </cell>
          <cell r="J4308">
            <v>0</v>
          </cell>
          <cell r="K4308">
            <v>0</v>
          </cell>
          <cell r="L4308">
            <v>1000</v>
          </cell>
          <cell r="M4308">
            <v>1</v>
          </cell>
          <cell r="N4308" t="e">
            <v>#REF!</v>
          </cell>
          <cell r="O4308" t="str">
            <v>Abadi Tani, Toko</v>
          </cell>
          <cell r="P4308">
            <v>70000000</v>
          </cell>
          <cell r="Q4308">
            <v>1</v>
          </cell>
          <cell r="R4308">
            <v>1</v>
          </cell>
          <cell r="S4308" t="str">
            <v>*sumb*</v>
          </cell>
          <cell r="T4308" t="str">
            <v>*sumber jaya*</v>
          </cell>
        </row>
        <row r="4309">
          <cell r="B4309" t="str">
            <v>NURA11</v>
          </cell>
          <cell r="C4309" t="str">
            <v>Nurani</v>
          </cell>
          <cell r="D4309" t="str">
            <v>Nurani</v>
          </cell>
          <cell r="E4309" t="str">
            <v>Sidodadi RT.006/RW.001, Tempurejo</v>
          </cell>
          <cell r="F4309" t="str">
            <v>Jember</v>
          </cell>
          <cell r="G4309" t="str">
            <v>Faisal</v>
          </cell>
          <cell r="H4309">
            <v>0</v>
          </cell>
          <cell r="I4309">
            <v>0</v>
          </cell>
          <cell r="J4309">
            <v>0</v>
          </cell>
          <cell r="K4309">
            <v>0</v>
          </cell>
          <cell r="L4309">
            <v>1000</v>
          </cell>
          <cell r="M4309">
            <v>1</v>
          </cell>
          <cell r="N4309" t="e">
            <v>#REF!</v>
          </cell>
          <cell r="O4309" t="str">
            <v>Abadi Tani, Toko</v>
          </cell>
          <cell r="P4309">
            <v>70000000</v>
          </cell>
          <cell r="Q4309">
            <v>1</v>
          </cell>
          <cell r="R4309">
            <v>1</v>
          </cell>
          <cell r="S4309" t="str">
            <v>*sumb*</v>
          </cell>
          <cell r="T4309" t="str">
            <v>*sumber jaya*</v>
          </cell>
        </row>
        <row r="4310">
          <cell r="B4310" t="str">
            <v>NURD01</v>
          </cell>
          <cell r="C4310" t="str">
            <v>Nurdian Wahyuniar</v>
          </cell>
          <cell r="D4310" t="str">
            <v>Nurdian Wahyuniar</v>
          </cell>
          <cell r="E4310" t="str">
            <v>Foto Copy Dian Agung, Dusun Langsatan, Desa Sukamakmur, Kec. Ajung (selatan kantor kecamatan ajung)</v>
          </cell>
          <cell r="F4310" t="str">
            <v>Jmeber</v>
          </cell>
          <cell r="G4310" t="str">
            <v>Faisal</v>
          </cell>
          <cell r="H4310">
            <v>0</v>
          </cell>
          <cell r="I4310">
            <v>0</v>
          </cell>
          <cell r="J4310">
            <v>0</v>
          </cell>
          <cell r="K4310">
            <v>0</v>
          </cell>
          <cell r="L4310">
            <v>1000</v>
          </cell>
          <cell r="M4310">
            <v>1</v>
          </cell>
          <cell r="N4310" t="e">
            <v>#REF!</v>
          </cell>
          <cell r="O4310" t="str">
            <v>Abadi Tani, Toko</v>
          </cell>
          <cell r="P4310">
            <v>70000000</v>
          </cell>
          <cell r="Q4310">
            <v>1</v>
          </cell>
          <cell r="R4310">
            <v>1</v>
          </cell>
          <cell r="S4310" t="str">
            <v>*sumb*</v>
          </cell>
          <cell r="T4310" t="str">
            <v>*sumber jaya*</v>
          </cell>
        </row>
        <row r="4311">
          <cell r="B4311" t="str">
            <v>NURD02</v>
          </cell>
          <cell r="C4311" t="str">
            <v>Nurdianto</v>
          </cell>
          <cell r="D4311" t="str">
            <v>Nurdianto</v>
          </cell>
          <cell r="E4311" t="str">
            <v>Perempatan Nglorok, Toko Pak jali RT.002/RW.002, Dukuh Sidowayah, Mlarak (Fathan toys&amp;print)</v>
          </cell>
          <cell r="F4311" t="str">
            <v>Ponorogo</v>
          </cell>
          <cell r="G4311" t="str">
            <v>Faisal</v>
          </cell>
          <cell r="H4311">
            <v>0</v>
          </cell>
          <cell r="I4311">
            <v>0</v>
          </cell>
          <cell r="J4311">
            <v>0</v>
          </cell>
          <cell r="K4311">
            <v>0</v>
          </cell>
          <cell r="L4311">
            <v>1000</v>
          </cell>
          <cell r="M4311">
            <v>1</v>
          </cell>
          <cell r="N4311" t="e">
            <v>#REF!</v>
          </cell>
          <cell r="O4311" t="str">
            <v>Abadi Tani, Toko</v>
          </cell>
          <cell r="P4311">
            <v>70000000</v>
          </cell>
          <cell r="Q4311">
            <v>1</v>
          </cell>
          <cell r="R4311">
            <v>1</v>
          </cell>
          <cell r="S4311" t="str">
            <v>*sumb*</v>
          </cell>
          <cell r="T4311" t="str">
            <v>*sumber jaya*</v>
          </cell>
        </row>
        <row r="4312">
          <cell r="B4312" t="str">
            <v>NURF06</v>
          </cell>
          <cell r="C4312" t="str">
            <v>Nurfatmawati Empeng</v>
          </cell>
          <cell r="D4312" t="str">
            <v>Nurfatmawati Empeng</v>
          </cell>
          <cell r="E4312" t="str">
            <v>Jalan Poros Kotu Baroko , Dusun Kasambi Desa Tindalun, Anggeraja (Dkt mesjid blm jd) Kab. Enrekang</v>
          </cell>
          <cell r="F4312" t="str">
            <v>Sulawesi Selatan</v>
          </cell>
          <cell r="G4312" t="str">
            <v>Faisal</v>
          </cell>
          <cell r="H4312">
            <v>0</v>
          </cell>
          <cell r="I4312">
            <v>0</v>
          </cell>
          <cell r="J4312">
            <v>0</v>
          </cell>
          <cell r="K4312">
            <v>0</v>
          </cell>
          <cell r="L4312">
            <v>1000</v>
          </cell>
          <cell r="M4312">
            <v>1</v>
          </cell>
          <cell r="N4312" t="e">
            <v>#REF!</v>
          </cell>
          <cell r="O4312" t="str">
            <v>Abadi Tani, Toko</v>
          </cell>
          <cell r="P4312">
            <v>70000000</v>
          </cell>
          <cell r="Q4312">
            <v>1</v>
          </cell>
          <cell r="R4312">
            <v>1</v>
          </cell>
          <cell r="S4312" t="str">
            <v>*sumb*</v>
          </cell>
          <cell r="T4312" t="str">
            <v>*sumber jaya*</v>
          </cell>
        </row>
        <row r="4313">
          <cell r="B4313" t="str">
            <v>NURH03</v>
          </cell>
          <cell r="C4313" t="str">
            <v>Nurhadi</v>
          </cell>
          <cell r="D4313" t="str">
            <v>Nurhadi</v>
          </cell>
          <cell r="E4313" t="str">
            <v>Dsn. Kauman, RT.001/RW.009, Kel. Tempurejo, Kec. Tempurejo</v>
          </cell>
          <cell r="F4313" t="str">
            <v>Jember</v>
          </cell>
          <cell r="G4313" t="str">
            <v>Yuyun</v>
          </cell>
          <cell r="H4313">
            <v>0</v>
          </cell>
          <cell r="I4313">
            <v>0</v>
          </cell>
          <cell r="J4313">
            <v>0</v>
          </cell>
          <cell r="K4313">
            <v>0</v>
          </cell>
          <cell r="L4313">
            <v>1000</v>
          </cell>
          <cell r="M4313">
            <v>1</v>
          </cell>
          <cell r="N4313" t="e">
            <v>#REF!</v>
          </cell>
          <cell r="O4313" t="str">
            <v>Abadi Tani, Toko</v>
          </cell>
          <cell r="P4313">
            <v>70000000</v>
          </cell>
          <cell r="Q4313">
            <v>1</v>
          </cell>
          <cell r="R4313">
            <v>1</v>
          </cell>
          <cell r="S4313" t="str">
            <v>*sumb*</v>
          </cell>
          <cell r="T4313" t="str">
            <v>*sumber jaya*</v>
          </cell>
        </row>
        <row r="4314">
          <cell r="B4314" t="str">
            <v>NURH13</v>
          </cell>
          <cell r="C4314" t="str">
            <v>Nurhadi Nganjuk</v>
          </cell>
          <cell r="D4314" t="str">
            <v>Nurhadi Nganjuk</v>
          </cell>
          <cell r="E4314" t="str">
            <v>Jalan Pahlawan RT.002/RW.004, Ds. Ngadiboyo, Rejoso</v>
          </cell>
          <cell r="F4314" t="str">
            <v>Nganjuk</v>
          </cell>
          <cell r="G4314" t="str">
            <v>Faisal</v>
          </cell>
          <cell r="H4314">
            <v>0</v>
          </cell>
          <cell r="I4314">
            <v>0</v>
          </cell>
          <cell r="J4314">
            <v>0</v>
          </cell>
          <cell r="K4314">
            <v>0</v>
          </cell>
          <cell r="L4314">
            <v>1000</v>
          </cell>
          <cell r="M4314">
            <v>1</v>
          </cell>
          <cell r="N4314" t="e">
            <v>#REF!</v>
          </cell>
          <cell r="O4314" t="str">
            <v>Abadi Tani, Toko</v>
          </cell>
          <cell r="P4314">
            <v>70000000</v>
          </cell>
          <cell r="Q4314">
            <v>1</v>
          </cell>
          <cell r="R4314">
            <v>1</v>
          </cell>
          <cell r="S4314" t="str">
            <v>*sumb*</v>
          </cell>
          <cell r="T4314" t="str">
            <v>*sumber jaya*</v>
          </cell>
        </row>
        <row r="4315">
          <cell r="B4315" t="str">
            <v>NURH11</v>
          </cell>
          <cell r="C4315" t="str">
            <v>Nurhadi Online</v>
          </cell>
          <cell r="D4315" t="str">
            <v>Nurhadi Online</v>
          </cell>
          <cell r="E4315" t="str">
            <v>Peleyan RT.001/RW.004, Kapongan</v>
          </cell>
          <cell r="F4315" t="str">
            <v>Situbondo</v>
          </cell>
          <cell r="G4315" t="str">
            <v>Faisal</v>
          </cell>
          <cell r="H4315">
            <v>0</v>
          </cell>
          <cell r="I4315">
            <v>0</v>
          </cell>
          <cell r="J4315">
            <v>0</v>
          </cell>
          <cell r="K4315">
            <v>0</v>
          </cell>
          <cell r="L4315">
            <v>1000</v>
          </cell>
          <cell r="M4315">
            <v>1</v>
          </cell>
          <cell r="N4315" t="e">
            <v>#REF!</v>
          </cell>
          <cell r="O4315" t="str">
            <v>Abadi Tani, Toko</v>
          </cell>
          <cell r="P4315">
            <v>70000000</v>
          </cell>
          <cell r="Q4315">
            <v>1</v>
          </cell>
          <cell r="R4315">
            <v>1</v>
          </cell>
          <cell r="S4315" t="str">
            <v>*sumb*</v>
          </cell>
          <cell r="T4315" t="str">
            <v>*sumber jaya*</v>
          </cell>
        </row>
        <row r="4316">
          <cell r="B4316" t="str">
            <v>NURH10</v>
          </cell>
          <cell r="C4316" t="str">
            <v>Nurhan</v>
          </cell>
          <cell r="D4316" t="str">
            <v>Nurhan</v>
          </cell>
          <cell r="E4316" t="str">
            <v>Jl. kawedar Perumahan Sekapur Sirih Blok F-2, Delta Pawan, Kab. Ketapang</v>
          </cell>
          <cell r="F4316" t="str">
            <v>Kalimantan Barat</v>
          </cell>
          <cell r="G4316" t="str">
            <v>Faisal</v>
          </cell>
          <cell r="H4316">
            <v>0</v>
          </cell>
          <cell r="I4316">
            <v>0</v>
          </cell>
          <cell r="J4316">
            <v>0</v>
          </cell>
          <cell r="K4316">
            <v>0</v>
          </cell>
          <cell r="L4316">
            <v>1000</v>
          </cell>
          <cell r="M4316">
            <v>1</v>
          </cell>
          <cell r="N4316" t="e">
            <v>#REF!</v>
          </cell>
          <cell r="O4316" t="str">
            <v>Abadi Tani, Toko</v>
          </cell>
          <cell r="P4316">
            <v>70000000</v>
          </cell>
          <cell r="Q4316">
            <v>1</v>
          </cell>
          <cell r="R4316">
            <v>1</v>
          </cell>
          <cell r="S4316" t="str">
            <v>*sumb*</v>
          </cell>
          <cell r="T4316" t="str">
            <v>*sumber jaya*</v>
          </cell>
        </row>
        <row r="4317">
          <cell r="B4317" t="str">
            <v>NURH15</v>
          </cell>
          <cell r="C4317" t="str">
            <v>Nurhanip</v>
          </cell>
          <cell r="D4317" t="str">
            <v>Nurhanip</v>
          </cell>
          <cell r="E4317" t="str">
            <v>Jl. Krajan RT.002/RW.003, Wonosekar, Karangawen (rumah sebelah pak rt)</v>
          </cell>
          <cell r="F4317" t="str">
            <v>Demak</v>
          </cell>
          <cell r="G4317" t="str">
            <v>Faisal</v>
          </cell>
          <cell r="H4317">
            <v>0</v>
          </cell>
          <cell r="I4317">
            <v>0</v>
          </cell>
          <cell r="J4317">
            <v>0</v>
          </cell>
          <cell r="K4317">
            <v>0</v>
          </cell>
          <cell r="L4317">
            <v>1000</v>
          </cell>
          <cell r="M4317">
            <v>1</v>
          </cell>
          <cell r="N4317" t="e">
            <v>#REF!</v>
          </cell>
          <cell r="O4317" t="str">
            <v>Abadi Tani, Toko</v>
          </cell>
          <cell r="P4317">
            <v>70000000</v>
          </cell>
          <cell r="Q4317">
            <v>1</v>
          </cell>
          <cell r="R4317">
            <v>1</v>
          </cell>
          <cell r="S4317" t="str">
            <v>*sumb*</v>
          </cell>
          <cell r="T4317" t="str">
            <v>*sumber jaya*</v>
          </cell>
        </row>
        <row r="4318">
          <cell r="B4318" t="str">
            <v>NURH09</v>
          </cell>
          <cell r="C4318" t="str">
            <v>Nurhayati/Cahaya Teknik</v>
          </cell>
          <cell r="D4318" t="str">
            <v>Nurhayati/Cahaya Teknik</v>
          </cell>
          <cell r="E4318" t="str">
            <v>Jl. Diponegoro RT.004/RW.003, Desa Glempang Pasir, Kec. Adipala</v>
          </cell>
          <cell r="F4318" t="str">
            <v>Cilacap</v>
          </cell>
          <cell r="G4318" t="str">
            <v>Faisal</v>
          </cell>
          <cell r="H4318">
            <v>0</v>
          </cell>
          <cell r="I4318">
            <v>0</v>
          </cell>
          <cell r="J4318">
            <v>0</v>
          </cell>
          <cell r="K4318">
            <v>0</v>
          </cell>
          <cell r="L4318">
            <v>1000</v>
          </cell>
          <cell r="M4318">
            <v>1</v>
          </cell>
          <cell r="N4318" t="e">
            <v>#REF!</v>
          </cell>
          <cell r="O4318" t="str">
            <v>Abadi Tani, Toko</v>
          </cell>
          <cell r="P4318">
            <v>70000000</v>
          </cell>
          <cell r="Q4318">
            <v>1</v>
          </cell>
          <cell r="R4318">
            <v>1</v>
          </cell>
          <cell r="S4318" t="str">
            <v>*sumb*</v>
          </cell>
          <cell r="T4318" t="str">
            <v>*sumber jaya*</v>
          </cell>
        </row>
        <row r="4319">
          <cell r="B4319" t="str">
            <v>NURH17</v>
          </cell>
          <cell r="C4319" t="str">
            <v>Nurheltina Samosir</v>
          </cell>
          <cell r="D4319" t="str">
            <v>Nurheltina Samosir</v>
          </cell>
          <cell r="E4319" t="str">
            <v>Jalan Pematang Panjang , Dusun Parsaoran Ii, Pematang Panjang, Air Putih, Batu Bara</v>
          </cell>
          <cell r="F4319" t="str">
            <v>Sumatra Utara</v>
          </cell>
          <cell r="G4319" t="str">
            <v>Faisal</v>
          </cell>
          <cell r="H4319">
            <v>0</v>
          </cell>
          <cell r="I4319">
            <v>0</v>
          </cell>
          <cell r="J4319">
            <v>0</v>
          </cell>
          <cell r="K4319">
            <v>0</v>
          </cell>
          <cell r="L4319">
            <v>1000</v>
          </cell>
          <cell r="M4319">
            <v>1</v>
          </cell>
          <cell r="N4319" t="e">
            <v>#REF!</v>
          </cell>
          <cell r="O4319" t="str">
            <v>Abadi Tani, Toko</v>
          </cell>
          <cell r="P4319">
            <v>70000000</v>
          </cell>
          <cell r="Q4319">
            <v>1</v>
          </cell>
          <cell r="R4319">
            <v>1</v>
          </cell>
          <cell r="S4319" t="str">
            <v>*sumb*</v>
          </cell>
          <cell r="T4319" t="str">
            <v>*sumber jaya*</v>
          </cell>
        </row>
        <row r="4320">
          <cell r="B4320" t="str">
            <v>NURI01</v>
          </cell>
          <cell r="C4320" t="str">
            <v>Nuri Efendi/FMC</v>
          </cell>
          <cell r="D4320" t="str">
            <v>Nuri Efendi</v>
          </cell>
          <cell r="E4320" t="str">
            <v>Dsn Suruhgalih, Ds Pucangsari RT.003 RW.001, Purwodadi</v>
          </cell>
          <cell r="F4320" t="str">
            <v>Pasuruan</v>
          </cell>
          <cell r="G4320" t="str">
            <v>Yuyun</v>
          </cell>
          <cell r="H4320">
            <v>0</v>
          </cell>
          <cell r="I4320">
            <v>0</v>
          </cell>
          <cell r="J4320">
            <v>0</v>
          </cell>
          <cell r="K4320">
            <v>0</v>
          </cell>
          <cell r="L4320">
            <v>1000</v>
          </cell>
          <cell r="M4320">
            <v>1</v>
          </cell>
          <cell r="N4320" t="e">
            <v>#REF!</v>
          </cell>
          <cell r="O4320" t="str">
            <v>Abadi Tani, Toko</v>
          </cell>
          <cell r="P4320">
            <v>70000000</v>
          </cell>
          <cell r="Q4320">
            <v>1</v>
          </cell>
          <cell r="R4320">
            <v>1</v>
          </cell>
          <cell r="S4320" t="str">
            <v>*sumb*</v>
          </cell>
          <cell r="T4320" t="str">
            <v>*sumber jaya*</v>
          </cell>
        </row>
        <row r="4321">
          <cell r="B4321" t="str">
            <v>NURI02</v>
          </cell>
          <cell r="C4321" t="str">
            <v>Nuri Kiptantiyawati</v>
          </cell>
          <cell r="D4321" t="str">
            <v>Nuri Kiptantiyawati</v>
          </cell>
          <cell r="E4321" t="str">
            <v>Pertanian Mak Cik (Pengaporan), Pamekasan</v>
          </cell>
          <cell r="F4321" t="str">
            <v>Madura</v>
          </cell>
          <cell r="G4321" t="str">
            <v>Faisal</v>
          </cell>
          <cell r="H4321">
            <v>0</v>
          </cell>
          <cell r="I4321">
            <v>0</v>
          </cell>
          <cell r="J4321">
            <v>0</v>
          </cell>
          <cell r="K4321">
            <v>0</v>
          </cell>
          <cell r="L4321">
            <v>1000</v>
          </cell>
          <cell r="M4321">
            <v>1</v>
          </cell>
          <cell r="N4321" t="e">
            <v>#REF!</v>
          </cell>
          <cell r="O4321" t="str">
            <v>Abadi Tani, Toko</v>
          </cell>
          <cell r="P4321">
            <v>70000000</v>
          </cell>
          <cell r="Q4321">
            <v>1</v>
          </cell>
          <cell r="R4321">
            <v>1</v>
          </cell>
          <cell r="S4321" t="str">
            <v>*sumb*</v>
          </cell>
          <cell r="T4321" t="str">
            <v>*sumber jaya*</v>
          </cell>
        </row>
        <row r="4322">
          <cell r="B4322" t="str">
            <v>NURI04</v>
          </cell>
          <cell r="C4322" t="str">
            <v>Nuris Tani/Djaenuri</v>
          </cell>
          <cell r="D4322" t="str">
            <v>Djaenuri</v>
          </cell>
          <cell r="E4322" t="str">
            <v>Dsn Ringin Branjang RT.001/RW.005, Kel. Maliran, Kec. Ponggok</v>
          </cell>
          <cell r="F4322" t="str">
            <v>Blitar</v>
          </cell>
          <cell r="G4322" t="str">
            <v>Zakia</v>
          </cell>
          <cell r="H4322">
            <v>0</v>
          </cell>
          <cell r="I4322">
            <v>0</v>
          </cell>
          <cell r="J4322">
            <v>0</v>
          </cell>
          <cell r="K4322">
            <v>0</v>
          </cell>
          <cell r="L4322">
            <v>1000</v>
          </cell>
          <cell r="M4322">
            <v>1</v>
          </cell>
          <cell r="N4322" t="e">
            <v>#REF!</v>
          </cell>
          <cell r="O4322" t="str">
            <v>Abadi Tani, Toko</v>
          </cell>
          <cell r="P4322">
            <v>70000000</v>
          </cell>
          <cell r="Q4322">
            <v>1</v>
          </cell>
          <cell r="R4322">
            <v>1</v>
          </cell>
          <cell r="S4322" t="str">
            <v>*sumb*</v>
          </cell>
          <cell r="T4322" t="str">
            <v>*sumber jaya*</v>
          </cell>
        </row>
        <row r="4323">
          <cell r="B4323" t="str">
            <v>NURK05</v>
          </cell>
          <cell r="C4323" t="str">
            <v>Nurkani Ahmad</v>
          </cell>
          <cell r="D4323" t="str">
            <v>Nurkani Ahmad</v>
          </cell>
          <cell r="E4323" t="str">
            <v>Jalan Kr. Sadda dg. Malatte No.10 , Kajang Kassi (Depan SMP Negeri 19 Bulukumba) Kab. Bulukumba</v>
          </cell>
          <cell r="F4323" t="str">
            <v>Sulawesi Selatan</v>
          </cell>
          <cell r="G4323" t="str">
            <v>Faisal</v>
          </cell>
          <cell r="H4323">
            <v>0</v>
          </cell>
          <cell r="I4323">
            <v>0</v>
          </cell>
          <cell r="J4323">
            <v>0</v>
          </cell>
          <cell r="K4323">
            <v>0</v>
          </cell>
          <cell r="L4323">
            <v>1000</v>
          </cell>
          <cell r="M4323">
            <v>1</v>
          </cell>
          <cell r="N4323" t="e">
            <v>#REF!</v>
          </cell>
          <cell r="O4323" t="str">
            <v>Abadi Tani, Toko</v>
          </cell>
          <cell r="P4323">
            <v>70000000</v>
          </cell>
          <cell r="Q4323">
            <v>1</v>
          </cell>
          <cell r="R4323">
            <v>1</v>
          </cell>
          <cell r="S4323" t="str">
            <v>*sumb*</v>
          </cell>
          <cell r="T4323" t="str">
            <v>*sumber jaya*</v>
          </cell>
        </row>
        <row r="4324">
          <cell r="B4324" t="str">
            <v>NURK01</v>
          </cell>
          <cell r="C4324" t="str">
            <v>Nurkholil, UD</v>
          </cell>
          <cell r="D4324" t="str">
            <v>Taufan Firmansyah</v>
          </cell>
          <cell r="E4324" t="str">
            <v>Ranggeh Timur RT.003/RW.001, Kel. Ranggeh, Kec. Gondangwetan</v>
          </cell>
          <cell r="F4324" t="str">
            <v>Pasuruan</v>
          </cell>
          <cell r="G4324" t="str">
            <v>Riyan</v>
          </cell>
          <cell r="H4324">
            <v>0</v>
          </cell>
          <cell r="I4324">
            <v>0</v>
          </cell>
          <cell r="J4324">
            <v>0</v>
          </cell>
          <cell r="K4324">
            <v>0</v>
          </cell>
          <cell r="L4324">
            <v>75000000</v>
          </cell>
          <cell r="M4324">
            <v>1</v>
          </cell>
          <cell r="N4324" t="e">
            <v>#REF!</v>
          </cell>
          <cell r="O4324" t="str">
            <v>Abadi Tani, Toko</v>
          </cell>
          <cell r="P4324">
            <v>70000000</v>
          </cell>
          <cell r="Q4324">
            <v>1</v>
          </cell>
          <cell r="R4324">
            <v>1</v>
          </cell>
          <cell r="S4324" t="str">
            <v>*sumb*</v>
          </cell>
          <cell r="T4324" t="str">
            <v>*sumber jaya*</v>
          </cell>
        </row>
        <row r="4325">
          <cell r="B4325" t="str">
            <v>NURM02</v>
          </cell>
          <cell r="C4325" t="str">
            <v>Nurmalasari</v>
          </cell>
          <cell r="D4325" t="str">
            <v>Nurmalasari</v>
          </cell>
          <cell r="E4325" t="str">
            <v>Dusun Taman Indah, Desa Dasan Borok, Suralaga (belakang MI no. 2 Borok Tumbuh, gerbang juning)</v>
          </cell>
          <cell r="F4325" t="str">
            <v>Lombok Timur</v>
          </cell>
          <cell r="G4325" t="str">
            <v>Faisal</v>
          </cell>
          <cell r="H4325">
            <v>0</v>
          </cell>
          <cell r="I4325">
            <v>0</v>
          </cell>
          <cell r="J4325">
            <v>0</v>
          </cell>
          <cell r="K4325">
            <v>0</v>
          </cell>
          <cell r="L4325">
            <v>1000</v>
          </cell>
          <cell r="M4325">
            <v>1</v>
          </cell>
          <cell r="N4325" t="e">
            <v>#REF!</v>
          </cell>
          <cell r="O4325" t="str">
            <v>Abadi Tani, Toko</v>
          </cell>
          <cell r="P4325">
            <v>70000000</v>
          </cell>
          <cell r="Q4325">
            <v>1</v>
          </cell>
          <cell r="R4325">
            <v>1</v>
          </cell>
          <cell r="S4325" t="str">
            <v>*sumb*</v>
          </cell>
          <cell r="T4325" t="str">
            <v>*sumber jaya*</v>
          </cell>
        </row>
        <row r="4326">
          <cell r="B4326" t="str">
            <v>NURM01</v>
          </cell>
          <cell r="C4326" t="str">
            <v>Nurmalia Pardede</v>
          </cell>
          <cell r="D4326" t="str">
            <v>Nurmalia Pardede</v>
          </cell>
          <cell r="E4326" t="str">
            <v>Perumahan Sari Bumi Indah Blok D 47 No. 02 RT.006/RW.018, Kel. Binong, Kec. Curug (rumah cat biru)</v>
          </cell>
          <cell r="F4326" t="str">
            <v>Tangerang</v>
          </cell>
          <cell r="G4326" t="str">
            <v>Faisal</v>
          </cell>
          <cell r="H4326">
            <v>0</v>
          </cell>
          <cell r="I4326">
            <v>0</v>
          </cell>
          <cell r="J4326">
            <v>0</v>
          </cell>
          <cell r="K4326">
            <v>0</v>
          </cell>
          <cell r="L4326">
            <v>1000</v>
          </cell>
          <cell r="M4326">
            <v>1</v>
          </cell>
          <cell r="N4326" t="e">
            <v>#REF!</v>
          </cell>
          <cell r="O4326" t="str">
            <v>Abadi Tani, Toko</v>
          </cell>
          <cell r="P4326">
            <v>70000000</v>
          </cell>
          <cell r="Q4326">
            <v>1</v>
          </cell>
          <cell r="R4326">
            <v>1</v>
          </cell>
          <cell r="S4326" t="str">
            <v>*sumb*</v>
          </cell>
          <cell r="T4326" t="str">
            <v>*sumber jaya*</v>
          </cell>
        </row>
        <row r="4327">
          <cell r="B4327" t="str">
            <v>NURO01</v>
          </cell>
          <cell r="C4327" t="str">
            <v>Nurohman</v>
          </cell>
          <cell r="D4327" t="str">
            <v>Nurohman</v>
          </cell>
          <cell r="E4327" t="str">
            <v>Dsn/Ds Ringinpitu RT.003/RW.001, Ringinpitu, Plemahan</v>
          </cell>
          <cell r="F4327" t="str">
            <v>Kediri</v>
          </cell>
          <cell r="G4327" t="str">
            <v>Faisal</v>
          </cell>
          <cell r="H4327">
            <v>0</v>
          </cell>
          <cell r="I4327">
            <v>0</v>
          </cell>
          <cell r="J4327">
            <v>0</v>
          </cell>
          <cell r="K4327">
            <v>0</v>
          </cell>
          <cell r="L4327">
            <v>1000</v>
          </cell>
          <cell r="M4327">
            <v>1</v>
          </cell>
          <cell r="N4327" t="e">
            <v>#REF!</v>
          </cell>
          <cell r="O4327" t="str">
            <v>Abadi Tani, Toko</v>
          </cell>
          <cell r="P4327">
            <v>70000000</v>
          </cell>
          <cell r="Q4327">
            <v>1</v>
          </cell>
          <cell r="R4327">
            <v>1</v>
          </cell>
          <cell r="S4327" t="str">
            <v>*sumb*</v>
          </cell>
          <cell r="T4327" t="str">
            <v>*sumber jaya*</v>
          </cell>
        </row>
        <row r="4328">
          <cell r="B4328" t="str">
            <v>NURS05</v>
          </cell>
          <cell r="C4328" t="str">
            <v>Nursamsi</v>
          </cell>
          <cell r="D4328" t="str">
            <v>Nursamsi</v>
          </cell>
          <cell r="E4328" t="str">
            <v>Jalan Balang Baru, Dusun Bonto Manai, Tarowang, Kab. Jeneponto</v>
          </cell>
          <cell r="F4328" t="str">
            <v>Sulawesi Selatan</v>
          </cell>
          <cell r="G4328" t="str">
            <v>Faisal</v>
          </cell>
          <cell r="H4328">
            <v>0</v>
          </cell>
          <cell r="I4328">
            <v>0</v>
          </cell>
          <cell r="J4328">
            <v>0</v>
          </cell>
          <cell r="K4328">
            <v>0</v>
          </cell>
          <cell r="L4328">
            <v>1000</v>
          </cell>
          <cell r="M4328">
            <v>1</v>
          </cell>
          <cell r="N4328" t="e">
            <v>#REF!</v>
          </cell>
          <cell r="O4328" t="str">
            <v>Abadi Tani, Toko</v>
          </cell>
          <cell r="P4328">
            <v>70000000</v>
          </cell>
          <cell r="Q4328">
            <v>1</v>
          </cell>
          <cell r="R4328">
            <v>1</v>
          </cell>
          <cell r="S4328" t="str">
            <v>*sumb*</v>
          </cell>
          <cell r="T4328" t="str">
            <v>*sumber jaya*</v>
          </cell>
        </row>
        <row r="4329">
          <cell r="B4329" t="str">
            <v>NURS02</v>
          </cell>
          <cell r="C4329" t="str">
            <v>Nursidiq</v>
          </cell>
          <cell r="D4329" t="str">
            <v>Nursidiq</v>
          </cell>
          <cell r="E4329" t="str">
            <v>Jalan Bandes Bandes Binuang Kampung Dalam RT.002/RW.002, Kec. Binuang Kampung Dalam, Kec. Pauh, Kota Padang</v>
          </cell>
          <cell r="F4329" t="str">
            <v>Sumatera Barat</v>
          </cell>
          <cell r="G4329" t="str">
            <v>Faisal</v>
          </cell>
          <cell r="H4329">
            <v>0</v>
          </cell>
          <cell r="I4329">
            <v>0</v>
          </cell>
          <cell r="J4329">
            <v>0</v>
          </cell>
          <cell r="K4329">
            <v>0</v>
          </cell>
          <cell r="L4329">
            <v>1000</v>
          </cell>
          <cell r="M4329">
            <v>1</v>
          </cell>
          <cell r="N4329" t="e">
            <v>#REF!</v>
          </cell>
          <cell r="O4329" t="str">
            <v>Abadi Tani, Toko</v>
          </cell>
          <cell r="P4329">
            <v>70000000</v>
          </cell>
          <cell r="Q4329">
            <v>1</v>
          </cell>
          <cell r="R4329">
            <v>1</v>
          </cell>
          <cell r="S4329" t="str">
            <v>*sumb*</v>
          </cell>
          <cell r="T4329" t="str">
            <v>*sumber jaya*</v>
          </cell>
        </row>
        <row r="4330">
          <cell r="B4330" t="str">
            <v>NURS06</v>
          </cell>
          <cell r="C4330" t="str">
            <v>Nursodik</v>
          </cell>
          <cell r="D4330" t="str">
            <v>Nursodik</v>
          </cell>
          <cell r="E4330" t="str">
            <v>Jalan Dsn Ngronggo RT.001/RW.004, Bagor Wetan, Sukomoro (Utara perempatan)</v>
          </cell>
          <cell r="F4330" t="str">
            <v>Nganjuk</v>
          </cell>
          <cell r="G4330" t="str">
            <v>Faisal</v>
          </cell>
          <cell r="H4330">
            <v>0</v>
          </cell>
          <cell r="I4330">
            <v>0</v>
          </cell>
          <cell r="J4330">
            <v>0</v>
          </cell>
          <cell r="K4330">
            <v>0</v>
          </cell>
          <cell r="L4330">
            <v>1000</v>
          </cell>
          <cell r="M4330">
            <v>1</v>
          </cell>
          <cell r="N4330" t="e">
            <v>#REF!</v>
          </cell>
          <cell r="O4330" t="str">
            <v>Abadi Tani, Toko</v>
          </cell>
          <cell r="P4330">
            <v>70000000</v>
          </cell>
          <cell r="Q4330">
            <v>1</v>
          </cell>
          <cell r="R4330">
            <v>1</v>
          </cell>
          <cell r="S4330" t="str">
            <v>*sumb*</v>
          </cell>
          <cell r="T4330" t="str">
            <v>*sumber jaya*</v>
          </cell>
        </row>
        <row r="4331">
          <cell r="B4331" t="str">
            <v>NURU13</v>
          </cell>
          <cell r="C4331" t="str">
            <v>Nurudin Rahman</v>
          </cell>
          <cell r="D4331" t="str">
            <v>Nurudin Rahman</v>
          </cell>
          <cell r="E4331" t="str">
            <v>Toko Fajar Tani Paket B Bungaraya, Bunga Raya, Kab. Siak</v>
          </cell>
          <cell r="F4331" t="str">
            <v>Riau</v>
          </cell>
          <cell r="G4331" t="str">
            <v>Faisal</v>
          </cell>
          <cell r="H4331">
            <v>0</v>
          </cell>
          <cell r="I4331">
            <v>0</v>
          </cell>
          <cell r="J4331">
            <v>0</v>
          </cell>
          <cell r="K4331">
            <v>0</v>
          </cell>
          <cell r="L4331">
            <v>1000</v>
          </cell>
          <cell r="M4331">
            <v>1</v>
          </cell>
          <cell r="N4331" t="e">
            <v>#REF!</v>
          </cell>
          <cell r="O4331" t="str">
            <v>Abadi Tani, Toko</v>
          </cell>
          <cell r="P4331">
            <v>70000000</v>
          </cell>
          <cell r="Q4331">
            <v>1</v>
          </cell>
          <cell r="R4331">
            <v>1</v>
          </cell>
          <cell r="S4331" t="str">
            <v>*sumb*</v>
          </cell>
          <cell r="T4331" t="str">
            <v>*sumber jaya*</v>
          </cell>
        </row>
        <row r="4332">
          <cell r="B4332" t="str">
            <v>NURU08</v>
          </cell>
          <cell r="C4332" t="str">
            <v>Nurul (Online)</v>
          </cell>
          <cell r="D4332" t="str">
            <v>Nurul (Online)</v>
          </cell>
          <cell r="E4332" t="str">
            <v>Dusun Abadi RT.009/RW.003, Desa Gapit, Empang</v>
          </cell>
          <cell r="F4332" t="str">
            <v>Sumbawa</v>
          </cell>
          <cell r="G4332" t="str">
            <v>Faisal</v>
          </cell>
          <cell r="H4332">
            <v>0</v>
          </cell>
          <cell r="I4332">
            <v>0</v>
          </cell>
          <cell r="J4332">
            <v>0</v>
          </cell>
          <cell r="K4332">
            <v>0</v>
          </cell>
          <cell r="L4332">
            <v>1000</v>
          </cell>
          <cell r="M4332">
            <v>1</v>
          </cell>
          <cell r="N4332" t="e">
            <v>#REF!</v>
          </cell>
          <cell r="O4332" t="str">
            <v>Abadi Tani, Toko</v>
          </cell>
          <cell r="P4332">
            <v>70000000</v>
          </cell>
          <cell r="Q4332">
            <v>1</v>
          </cell>
          <cell r="R4332">
            <v>1</v>
          </cell>
          <cell r="S4332" t="str">
            <v>*sumb*</v>
          </cell>
          <cell r="T4332" t="str">
            <v>*sumber jaya*</v>
          </cell>
        </row>
        <row r="4333">
          <cell r="B4333" t="str">
            <v>NURU03</v>
          </cell>
          <cell r="C4333" t="str">
            <v>Nurul Aida</v>
          </cell>
          <cell r="D4333" t="str">
            <v>Nurul Aida</v>
          </cell>
          <cell r="E4333" t="str">
            <v>Dsn Oloh Daya Bunten Barat Ketapang, Bunten Barat, Ketapang</v>
          </cell>
          <cell r="F4333" t="str">
            <v>Sampang</v>
          </cell>
          <cell r="G4333" t="str">
            <v>Faisal</v>
          </cell>
          <cell r="H4333">
            <v>0</v>
          </cell>
          <cell r="I4333">
            <v>0</v>
          </cell>
          <cell r="J4333">
            <v>0</v>
          </cell>
          <cell r="K4333">
            <v>0</v>
          </cell>
          <cell r="L4333">
            <v>1000</v>
          </cell>
          <cell r="M4333">
            <v>1</v>
          </cell>
          <cell r="N4333" t="e">
            <v>#REF!</v>
          </cell>
          <cell r="O4333" t="str">
            <v>Abadi Tani, Toko</v>
          </cell>
          <cell r="P4333">
            <v>70000000</v>
          </cell>
          <cell r="Q4333">
            <v>1</v>
          </cell>
          <cell r="R4333">
            <v>1</v>
          </cell>
          <cell r="S4333" t="str">
            <v>*sumb*</v>
          </cell>
          <cell r="T4333" t="str">
            <v>*sumber jaya*</v>
          </cell>
        </row>
        <row r="4334">
          <cell r="B4334" t="str">
            <v>NURU06</v>
          </cell>
          <cell r="C4334" t="str">
            <v>Nurul Arifin</v>
          </cell>
          <cell r="D4334" t="str">
            <v>Nurul Arifin</v>
          </cell>
          <cell r="E4334" t="str">
            <v>Jalan Margodadi Utara RT.005/RW.003, Margodadi, Sumberejo, Kab. Tanggamus</v>
          </cell>
          <cell r="F4334" t="str">
            <v>Lampung</v>
          </cell>
          <cell r="G4334" t="str">
            <v>Faisal</v>
          </cell>
          <cell r="H4334">
            <v>0</v>
          </cell>
          <cell r="I4334">
            <v>0</v>
          </cell>
          <cell r="J4334">
            <v>0</v>
          </cell>
          <cell r="K4334">
            <v>0</v>
          </cell>
          <cell r="L4334">
            <v>1000</v>
          </cell>
          <cell r="M4334">
            <v>1</v>
          </cell>
          <cell r="N4334" t="e">
            <v>#REF!</v>
          </cell>
          <cell r="O4334" t="str">
            <v>Abadi Tani, Toko</v>
          </cell>
          <cell r="P4334">
            <v>70000000</v>
          </cell>
          <cell r="Q4334">
            <v>1</v>
          </cell>
          <cell r="R4334">
            <v>1</v>
          </cell>
          <cell r="S4334" t="str">
            <v>*sumb*</v>
          </cell>
          <cell r="T4334" t="str">
            <v>*sumber jaya*</v>
          </cell>
        </row>
        <row r="4335">
          <cell r="B4335" t="str">
            <v>NURU19</v>
          </cell>
          <cell r="C4335" t="str">
            <v>Nurul Hasan</v>
          </cell>
          <cell r="D4335" t="str">
            <v>Nurul Hasan</v>
          </cell>
          <cell r="E4335" t="str">
            <v>Jalan Raya Galis Galis , Dusun Pettedan, Desa Galis, Galis, selatan polsek galis, (fc.munir 3 sebelah timur)</v>
          </cell>
          <cell r="F4335" t="str">
            <v>Pamekasan</v>
          </cell>
          <cell r="G4335" t="str">
            <v>Faisal</v>
          </cell>
          <cell r="H4335">
            <v>0</v>
          </cell>
          <cell r="I4335">
            <v>0</v>
          </cell>
          <cell r="J4335">
            <v>0</v>
          </cell>
          <cell r="K4335">
            <v>0</v>
          </cell>
          <cell r="L4335">
            <v>1000</v>
          </cell>
          <cell r="M4335">
            <v>1</v>
          </cell>
          <cell r="N4335" t="e">
            <v>#REF!</v>
          </cell>
          <cell r="O4335" t="str">
            <v>Abadi Tani, Toko</v>
          </cell>
          <cell r="P4335">
            <v>70000000</v>
          </cell>
          <cell r="Q4335">
            <v>1</v>
          </cell>
          <cell r="R4335">
            <v>1</v>
          </cell>
          <cell r="S4335" t="str">
            <v>*sumb*</v>
          </cell>
          <cell r="T4335" t="str">
            <v>*sumber jaya*</v>
          </cell>
        </row>
        <row r="4336">
          <cell r="B4336" t="str">
            <v>NURU05</v>
          </cell>
          <cell r="C4336" t="str">
            <v>Nurul Hidayah Anafiah</v>
          </cell>
          <cell r="D4336" t="str">
            <v>Nurul Hidayah Anafiah</v>
          </cell>
          <cell r="E4336" t="str">
            <v>Dusun Pontang, RT.002/RW.005, Kel. Sumberwangi, Kec. Kanor</v>
          </cell>
          <cell r="F4336" t="str">
            <v>Bojonegoro</v>
          </cell>
          <cell r="G4336" t="str">
            <v>Faisal</v>
          </cell>
          <cell r="H4336">
            <v>0</v>
          </cell>
          <cell r="I4336">
            <v>0</v>
          </cell>
          <cell r="J4336">
            <v>0</v>
          </cell>
          <cell r="K4336">
            <v>0</v>
          </cell>
          <cell r="L4336">
            <v>1000</v>
          </cell>
          <cell r="M4336">
            <v>1</v>
          </cell>
          <cell r="N4336" t="e">
            <v>#REF!</v>
          </cell>
          <cell r="O4336" t="str">
            <v>Abadi Tani, Toko</v>
          </cell>
          <cell r="P4336">
            <v>70000000</v>
          </cell>
          <cell r="Q4336">
            <v>1</v>
          </cell>
          <cell r="R4336">
            <v>1</v>
          </cell>
          <cell r="S4336" t="str">
            <v>*sumb*</v>
          </cell>
          <cell r="T4336" t="str">
            <v>*sumber jaya*</v>
          </cell>
        </row>
        <row r="4337">
          <cell r="B4337" t="str">
            <v>NURU18</v>
          </cell>
          <cell r="C4337" t="str">
            <v>Nurul Hidayati</v>
          </cell>
          <cell r="D4337" t="str">
            <v>Nurul Hidayati</v>
          </cell>
          <cell r="E4337" t="str">
            <v>Jalan Beringin, RT.006/RW.001, Dusun Klempun, Desa Sawo, Karangjati (Depan Ketua RT 06)</v>
          </cell>
          <cell r="F4337" t="str">
            <v>Ngawi</v>
          </cell>
          <cell r="G4337" t="str">
            <v>Faisal</v>
          </cell>
          <cell r="H4337">
            <v>0</v>
          </cell>
          <cell r="I4337">
            <v>0</v>
          </cell>
          <cell r="J4337">
            <v>0</v>
          </cell>
          <cell r="K4337">
            <v>0</v>
          </cell>
          <cell r="L4337">
            <v>1000</v>
          </cell>
          <cell r="M4337">
            <v>1</v>
          </cell>
          <cell r="N4337" t="e">
            <v>#REF!</v>
          </cell>
          <cell r="O4337" t="str">
            <v>Abadi Tani, Toko</v>
          </cell>
          <cell r="P4337">
            <v>70000000</v>
          </cell>
          <cell r="Q4337">
            <v>1</v>
          </cell>
          <cell r="R4337">
            <v>1</v>
          </cell>
          <cell r="S4337" t="str">
            <v>*sumb*</v>
          </cell>
          <cell r="T4337" t="str">
            <v>*sumber jaya*</v>
          </cell>
        </row>
        <row r="4338">
          <cell r="B4338" t="str">
            <v>NURU07</v>
          </cell>
          <cell r="C4338" t="str">
            <v>Nurul Huda (Online)</v>
          </cell>
          <cell r="D4338" t="str">
            <v>Nurul Huda (Online)</v>
          </cell>
          <cell r="E4338" t="str">
            <v xml:space="preserve">RT.006/RW.001 Jenangan, Kwadungan, </v>
          </cell>
          <cell r="F4338" t="str">
            <v>Ngawi</v>
          </cell>
          <cell r="G4338" t="str">
            <v>Faisal</v>
          </cell>
          <cell r="H4338">
            <v>0</v>
          </cell>
          <cell r="I4338">
            <v>0</v>
          </cell>
          <cell r="J4338">
            <v>0</v>
          </cell>
          <cell r="K4338">
            <v>0</v>
          </cell>
          <cell r="L4338">
            <v>1000</v>
          </cell>
          <cell r="M4338">
            <v>1</v>
          </cell>
          <cell r="N4338" t="e">
            <v>#REF!</v>
          </cell>
          <cell r="O4338" t="str">
            <v>Abadi Tani, Toko</v>
          </cell>
          <cell r="P4338">
            <v>70000000</v>
          </cell>
          <cell r="Q4338">
            <v>1</v>
          </cell>
          <cell r="R4338">
            <v>1</v>
          </cell>
          <cell r="S4338" t="str">
            <v>*sumb*</v>
          </cell>
          <cell r="T4338" t="str">
            <v>*sumber jaya*</v>
          </cell>
        </row>
        <row r="4339">
          <cell r="B4339" t="str">
            <v>NURU10</v>
          </cell>
          <cell r="C4339" t="str">
            <v>Nurul Laelatul R</v>
          </cell>
          <cell r="D4339" t="str">
            <v>Nurul Laelatul R</v>
          </cell>
          <cell r="E4339" t="str">
            <v>Bank Indonesia Tasikmalaya, Jl. Sutisna Senjaya, Empangsari, Tawang</v>
          </cell>
          <cell r="F4339" t="str">
            <v>Tasikmalaya</v>
          </cell>
          <cell r="G4339" t="str">
            <v>Faisal</v>
          </cell>
          <cell r="H4339">
            <v>0</v>
          </cell>
          <cell r="I4339">
            <v>0</v>
          </cell>
          <cell r="J4339">
            <v>0</v>
          </cell>
          <cell r="K4339">
            <v>0</v>
          </cell>
          <cell r="L4339">
            <v>1000</v>
          </cell>
          <cell r="M4339">
            <v>1</v>
          </cell>
          <cell r="N4339" t="e">
            <v>#REF!</v>
          </cell>
          <cell r="O4339" t="str">
            <v>Abadi Tani, Toko</v>
          </cell>
          <cell r="P4339">
            <v>70000000</v>
          </cell>
          <cell r="Q4339">
            <v>1</v>
          </cell>
          <cell r="R4339">
            <v>1</v>
          </cell>
          <cell r="S4339" t="str">
            <v>*sumb*</v>
          </cell>
          <cell r="T4339" t="str">
            <v>*sumber jaya*</v>
          </cell>
        </row>
        <row r="4340">
          <cell r="B4340" t="str">
            <v>NURU15</v>
          </cell>
          <cell r="C4340" t="str">
            <v>Nurul Laelatul Rizky</v>
          </cell>
          <cell r="D4340" t="str">
            <v>Nurul Laelatul Rizky</v>
          </cell>
          <cell r="E4340" t="str">
            <v>Jalan Raden Patih, Dusun Guha RT.017/RW.007, Desa Handapherang Kec. Cijeungjing</v>
          </cell>
          <cell r="F4340" t="str">
            <v>Ciamis</v>
          </cell>
          <cell r="G4340" t="str">
            <v>Faisal</v>
          </cell>
          <cell r="H4340">
            <v>0</v>
          </cell>
          <cell r="I4340">
            <v>0</v>
          </cell>
          <cell r="J4340">
            <v>0</v>
          </cell>
          <cell r="K4340">
            <v>0</v>
          </cell>
          <cell r="L4340">
            <v>1000</v>
          </cell>
          <cell r="M4340">
            <v>1</v>
          </cell>
          <cell r="N4340" t="e">
            <v>#REF!</v>
          </cell>
          <cell r="O4340" t="str">
            <v>Abadi Tani, Toko</v>
          </cell>
          <cell r="P4340">
            <v>70000000</v>
          </cell>
          <cell r="Q4340">
            <v>1</v>
          </cell>
          <cell r="R4340">
            <v>1</v>
          </cell>
          <cell r="S4340" t="str">
            <v>*sumb*</v>
          </cell>
          <cell r="T4340" t="str">
            <v>*sumber jaya*</v>
          </cell>
        </row>
        <row r="4341">
          <cell r="B4341" t="str">
            <v>NURU09</v>
          </cell>
          <cell r="C4341" t="str">
            <v>Nurul Lailiyah</v>
          </cell>
          <cell r="D4341" t="str">
            <v>Nurul Lailiyah</v>
          </cell>
          <cell r="E4341" t="str">
            <v>Dusum Jadugan RT.002/RW.005, Mojosari, Puger (rumah belakang mushola gang komando)</v>
          </cell>
          <cell r="F4341" t="str">
            <v>Jember</v>
          </cell>
          <cell r="G4341" t="str">
            <v>Faisal</v>
          </cell>
          <cell r="H4341">
            <v>0</v>
          </cell>
          <cell r="I4341">
            <v>0</v>
          </cell>
          <cell r="J4341">
            <v>0</v>
          </cell>
          <cell r="K4341">
            <v>0</v>
          </cell>
          <cell r="L4341">
            <v>1000</v>
          </cell>
          <cell r="M4341">
            <v>1</v>
          </cell>
          <cell r="N4341" t="e">
            <v>#REF!</v>
          </cell>
          <cell r="O4341" t="str">
            <v>Abadi Tani, Toko</v>
          </cell>
          <cell r="P4341">
            <v>70000000</v>
          </cell>
          <cell r="Q4341">
            <v>1</v>
          </cell>
          <cell r="R4341">
            <v>1</v>
          </cell>
          <cell r="S4341" t="str">
            <v>*sumb*</v>
          </cell>
          <cell r="T4341" t="str">
            <v>*sumber jaya*</v>
          </cell>
        </row>
        <row r="4342">
          <cell r="B4342" t="str">
            <v>NURU17</v>
          </cell>
          <cell r="C4342" t="str">
            <v>Nurul Latifah</v>
          </cell>
          <cell r="D4342" t="str">
            <v>Nurul Latifah</v>
          </cell>
          <cell r="E4342" t="str">
            <v>BFC Qirana Jalan Brigjend Katamso No. 100, Susukan, Ungaran Timur</v>
          </cell>
          <cell r="F4342" t="str">
            <v>Semarang</v>
          </cell>
          <cell r="G4342" t="str">
            <v>Faisal</v>
          </cell>
          <cell r="H4342">
            <v>0</v>
          </cell>
          <cell r="I4342">
            <v>0</v>
          </cell>
          <cell r="J4342">
            <v>0</v>
          </cell>
          <cell r="K4342">
            <v>0</v>
          </cell>
          <cell r="L4342">
            <v>1000</v>
          </cell>
          <cell r="M4342">
            <v>1</v>
          </cell>
          <cell r="N4342" t="e">
            <v>#REF!</v>
          </cell>
          <cell r="O4342" t="str">
            <v>Abadi Tani, Toko</v>
          </cell>
          <cell r="P4342">
            <v>70000000</v>
          </cell>
          <cell r="Q4342">
            <v>1</v>
          </cell>
          <cell r="R4342">
            <v>1</v>
          </cell>
          <cell r="S4342" t="str">
            <v>*sumb*</v>
          </cell>
          <cell r="T4342" t="str">
            <v>*sumber jaya*</v>
          </cell>
        </row>
        <row r="4343">
          <cell r="B4343" t="str">
            <v>NURU16</v>
          </cell>
          <cell r="C4343" t="str">
            <v>Nurul Situbondo</v>
          </cell>
          <cell r="D4343" t="str">
            <v>Nurul Situbondo</v>
          </cell>
          <cell r="E4343" t="str">
            <v>Jalan Kp Karang Anyar Timur, RT.001/RW.001,, Kendit, Kendit</v>
          </cell>
          <cell r="F4343" t="str">
            <v>Situbondo</v>
          </cell>
          <cell r="G4343" t="str">
            <v>Faisal</v>
          </cell>
          <cell r="H4343">
            <v>0</v>
          </cell>
          <cell r="I4343">
            <v>0</v>
          </cell>
          <cell r="J4343">
            <v>0</v>
          </cell>
          <cell r="K4343">
            <v>0</v>
          </cell>
          <cell r="L4343">
            <v>1000</v>
          </cell>
          <cell r="M4343">
            <v>1</v>
          </cell>
          <cell r="N4343" t="e">
            <v>#REF!</v>
          </cell>
          <cell r="O4343" t="str">
            <v>Abadi Tani, Toko</v>
          </cell>
          <cell r="P4343">
            <v>70000000</v>
          </cell>
          <cell r="Q4343">
            <v>1</v>
          </cell>
          <cell r="R4343">
            <v>1</v>
          </cell>
          <cell r="S4343" t="str">
            <v>*sumb*</v>
          </cell>
          <cell r="T4343" t="str">
            <v>*sumber jaya*</v>
          </cell>
        </row>
        <row r="4344">
          <cell r="B4344" t="str">
            <v>NURU04</v>
          </cell>
          <cell r="C4344" t="str">
            <v>Nurul Ulfah Hidayati</v>
          </cell>
          <cell r="D4344" t="str">
            <v>Nurul Ulfah Hidayati</v>
          </cell>
          <cell r="E4344" t="str">
            <v>Desa. Jepang Pakis RT.001/RW.002, Kel. Jepang Pakis, Kec. Jati</v>
          </cell>
          <cell r="F4344" t="str">
            <v>Kudus</v>
          </cell>
          <cell r="G4344" t="str">
            <v>Hendra</v>
          </cell>
          <cell r="H4344">
            <v>0</v>
          </cell>
          <cell r="I4344">
            <v>0</v>
          </cell>
          <cell r="J4344">
            <v>0</v>
          </cell>
          <cell r="K4344">
            <v>0</v>
          </cell>
          <cell r="L4344">
            <v>1000</v>
          </cell>
          <cell r="M4344">
            <v>1</v>
          </cell>
          <cell r="N4344" t="e">
            <v>#REF!</v>
          </cell>
          <cell r="O4344" t="str">
            <v>Abadi Tani, Toko</v>
          </cell>
          <cell r="P4344">
            <v>70000000</v>
          </cell>
          <cell r="Q4344">
            <v>1</v>
          </cell>
          <cell r="R4344">
            <v>1</v>
          </cell>
          <cell r="S4344" t="str">
            <v>*sumb*</v>
          </cell>
          <cell r="T4344" t="str">
            <v>*sumber jaya*</v>
          </cell>
        </row>
        <row r="4345">
          <cell r="B4345" t="str">
            <v>NURU12</v>
          </cell>
          <cell r="C4345" t="str">
            <v>Nurul/Yasin</v>
          </cell>
          <cell r="D4345" t="str">
            <v>Nurul/Yasin</v>
          </cell>
          <cell r="E4345" t="str">
            <v>Jl. Trunojoyo RT.045/RW.004, Desa Kanigoro, Kec. Pagelaran</v>
          </cell>
          <cell r="F4345" t="str">
            <v>Malang</v>
          </cell>
          <cell r="G4345" t="str">
            <v>Faisal</v>
          </cell>
          <cell r="H4345">
            <v>0</v>
          </cell>
          <cell r="I4345">
            <v>0</v>
          </cell>
          <cell r="J4345">
            <v>0</v>
          </cell>
          <cell r="K4345">
            <v>0</v>
          </cell>
          <cell r="L4345">
            <v>1000</v>
          </cell>
          <cell r="M4345">
            <v>1</v>
          </cell>
          <cell r="N4345" t="e">
            <v>#REF!</v>
          </cell>
          <cell r="O4345" t="str">
            <v>Abadi Tani, Toko</v>
          </cell>
          <cell r="P4345">
            <v>70000000</v>
          </cell>
          <cell r="Q4345">
            <v>1</v>
          </cell>
          <cell r="R4345">
            <v>1</v>
          </cell>
          <cell r="S4345" t="str">
            <v>*sumb*</v>
          </cell>
          <cell r="T4345" t="str">
            <v>*sumber jaya*</v>
          </cell>
        </row>
        <row r="4346">
          <cell r="B4346" t="str">
            <v>NURU14</v>
          </cell>
          <cell r="C4346" t="str">
            <v>Nurulainii</v>
          </cell>
          <cell r="D4346" t="str">
            <v>Nurulainii</v>
          </cell>
          <cell r="E4346" t="str">
            <v>Jalan Yudhistira RT.001/RW.005, Ds Mojodemak, Wonosalam (rumah Ibu Sutarmi)</v>
          </cell>
          <cell r="F4346" t="str">
            <v>Demak</v>
          </cell>
          <cell r="G4346" t="str">
            <v>Faisal</v>
          </cell>
          <cell r="H4346">
            <v>0</v>
          </cell>
          <cell r="I4346">
            <v>0</v>
          </cell>
          <cell r="J4346">
            <v>0</v>
          </cell>
          <cell r="K4346">
            <v>0</v>
          </cell>
          <cell r="L4346">
            <v>1000</v>
          </cell>
          <cell r="M4346">
            <v>1</v>
          </cell>
          <cell r="N4346" t="e">
            <v>#REF!</v>
          </cell>
          <cell r="O4346" t="str">
            <v>Abadi Tani, Toko</v>
          </cell>
          <cell r="P4346">
            <v>70000000</v>
          </cell>
          <cell r="Q4346">
            <v>1</v>
          </cell>
          <cell r="R4346">
            <v>1</v>
          </cell>
          <cell r="S4346" t="str">
            <v>*sumb*</v>
          </cell>
          <cell r="T4346" t="str">
            <v>*sumber jaya*</v>
          </cell>
        </row>
        <row r="4347">
          <cell r="B4347" t="str">
            <v>NURU11</v>
          </cell>
          <cell r="C4347" t="str">
            <v>Nurus Zahro</v>
          </cell>
          <cell r="D4347" t="str">
            <v>Nurus Zahro</v>
          </cell>
          <cell r="E4347" t="str">
            <v>Dusun Brukan RT.001/RW.001, Desa Maron Kidul, Kec. Maron (Barat habib Hasan)</v>
          </cell>
          <cell r="F4347" t="str">
            <v>Probolinggo</v>
          </cell>
          <cell r="G4347" t="str">
            <v>Faisal</v>
          </cell>
          <cell r="H4347">
            <v>0</v>
          </cell>
          <cell r="I4347">
            <v>0</v>
          </cell>
          <cell r="J4347">
            <v>0</v>
          </cell>
          <cell r="K4347">
            <v>0</v>
          </cell>
          <cell r="L4347">
            <v>1000</v>
          </cell>
          <cell r="M4347">
            <v>1</v>
          </cell>
          <cell r="N4347" t="e">
            <v>#REF!</v>
          </cell>
          <cell r="O4347" t="str">
            <v>Abadi Tani, Toko</v>
          </cell>
          <cell r="P4347">
            <v>70000000</v>
          </cell>
          <cell r="Q4347">
            <v>1</v>
          </cell>
          <cell r="R4347">
            <v>1</v>
          </cell>
          <cell r="S4347" t="str">
            <v>*sumb*</v>
          </cell>
          <cell r="T4347" t="str">
            <v>*sumber jaya*</v>
          </cell>
        </row>
        <row r="4348">
          <cell r="B4348" t="str">
            <v>NURY03</v>
          </cell>
          <cell r="C4348" t="str">
            <v>Nuryaman</v>
          </cell>
          <cell r="D4348" t="str">
            <v>Nuryaman</v>
          </cell>
          <cell r="E4348" t="str">
            <v>Kp Lumbung Sukajadi RT.001/RW.003, Desa Sugihmukti, Pasirjambu</v>
          </cell>
          <cell r="F4348" t="str">
            <v>Bandung</v>
          </cell>
          <cell r="G4348" t="str">
            <v>Faisal</v>
          </cell>
          <cell r="H4348">
            <v>0</v>
          </cell>
          <cell r="I4348">
            <v>0</v>
          </cell>
          <cell r="J4348">
            <v>0</v>
          </cell>
          <cell r="K4348">
            <v>0</v>
          </cell>
          <cell r="L4348">
            <v>1000</v>
          </cell>
          <cell r="M4348">
            <v>1</v>
          </cell>
          <cell r="N4348" t="e">
            <v>#REF!</v>
          </cell>
          <cell r="O4348" t="str">
            <v>Abadi Tani, Toko</v>
          </cell>
          <cell r="P4348">
            <v>70000000</v>
          </cell>
          <cell r="Q4348">
            <v>1</v>
          </cell>
          <cell r="R4348">
            <v>1</v>
          </cell>
          <cell r="S4348" t="str">
            <v>*sumb*</v>
          </cell>
          <cell r="T4348" t="str">
            <v>*sumber jaya*</v>
          </cell>
        </row>
        <row r="4349">
          <cell r="B4349" t="str">
            <v>NURY02</v>
          </cell>
          <cell r="C4349" t="str">
            <v>Nuryanto</v>
          </cell>
          <cell r="D4349" t="str">
            <v>Nuryanto</v>
          </cell>
          <cell r="E4349" t="str">
            <v>Desa pasiraman, RT.004/RW.003, Kec. Wonotirto</v>
          </cell>
          <cell r="F4349" t="str">
            <v>Blitar</v>
          </cell>
          <cell r="G4349" t="str">
            <v>Faisal</v>
          </cell>
          <cell r="H4349">
            <v>0</v>
          </cell>
          <cell r="I4349">
            <v>0</v>
          </cell>
          <cell r="J4349">
            <v>0</v>
          </cell>
          <cell r="K4349">
            <v>0</v>
          </cell>
          <cell r="L4349">
            <v>1000</v>
          </cell>
          <cell r="M4349">
            <v>1</v>
          </cell>
          <cell r="N4349" t="e">
            <v>#REF!</v>
          </cell>
          <cell r="O4349" t="str">
            <v>Abadi Tani, Toko</v>
          </cell>
          <cell r="P4349">
            <v>70000000</v>
          </cell>
          <cell r="Q4349">
            <v>1</v>
          </cell>
          <cell r="R4349">
            <v>1</v>
          </cell>
          <cell r="S4349" t="str">
            <v>*sumb*</v>
          </cell>
          <cell r="T4349" t="str">
            <v>*sumber jaya*</v>
          </cell>
        </row>
        <row r="4350">
          <cell r="B4350" t="str">
            <v>NUSA05</v>
          </cell>
          <cell r="C4350" t="str">
            <v>Nusa Agro Makmur, CV</v>
          </cell>
          <cell r="D4350" t="str">
            <v>Nusa Agro Makmur, CV</v>
          </cell>
          <cell r="E4350" t="str">
            <v>Jl. Gerilyawan Abepura No.42, RT.002/RW.005 Awiyo Abepura</v>
          </cell>
          <cell r="F4350" t="str">
            <v>Jayapura - Papua</v>
          </cell>
          <cell r="G4350" t="str">
            <v>Hendra</v>
          </cell>
          <cell r="H4350">
            <v>0</v>
          </cell>
          <cell r="I4350">
            <v>0</v>
          </cell>
          <cell r="J4350">
            <v>0</v>
          </cell>
          <cell r="K4350">
            <v>0</v>
          </cell>
          <cell r="L4350">
            <v>250000000</v>
          </cell>
          <cell r="M4350">
            <v>1</v>
          </cell>
          <cell r="N4350" t="e">
            <v>#REF!</v>
          </cell>
          <cell r="O4350" t="str">
            <v>Abadi Tani, Toko</v>
          </cell>
          <cell r="P4350">
            <v>70000000</v>
          </cell>
          <cell r="Q4350">
            <v>1</v>
          </cell>
          <cell r="R4350">
            <v>1</v>
          </cell>
          <cell r="S4350" t="str">
            <v>*sumb*</v>
          </cell>
          <cell r="T4350" t="str">
            <v>*sumber jaya*</v>
          </cell>
        </row>
        <row r="4351">
          <cell r="B4351" t="str">
            <v>AGRO55</v>
          </cell>
          <cell r="C4351" t="str">
            <v>Nusa Agro/Firli</v>
          </cell>
          <cell r="D4351" t="str">
            <v>Firli Arifah</v>
          </cell>
          <cell r="E4351" t="str">
            <v>Dusun Tegalgusi RT.002/RW.002, Kel. Mayang Kec. Mayang</v>
          </cell>
          <cell r="F4351" t="str">
            <v>Jember</v>
          </cell>
          <cell r="G4351" t="str">
            <v>Yuyun</v>
          </cell>
          <cell r="H4351">
            <v>0</v>
          </cell>
          <cell r="I4351">
            <v>0</v>
          </cell>
          <cell r="J4351">
            <v>0</v>
          </cell>
          <cell r="K4351">
            <v>0</v>
          </cell>
          <cell r="L4351">
            <v>1000</v>
          </cell>
          <cell r="M4351">
            <v>1</v>
          </cell>
          <cell r="N4351" t="e">
            <v>#REF!</v>
          </cell>
          <cell r="O4351" t="str">
            <v>Abadi Tani, Toko</v>
          </cell>
          <cell r="P4351">
            <v>70000000</v>
          </cell>
          <cell r="Q4351">
            <v>1</v>
          </cell>
          <cell r="R4351">
            <v>1</v>
          </cell>
          <cell r="S4351" t="str">
            <v>*sumb*</v>
          </cell>
          <cell r="T4351" t="str">
            <v>*sumber jaya*</v>
          </cell>
        </row>
        <row r="4352">
          <cell r="B4352" t="str">
            <v>NUSA07</v>
          </cell>
          <cell r="C4352" t="str">
            <v>Nusa Palapa Gemilang, PT</v>
          </cell>
          <cell r="D4352" t="str">
            <v>Nusa Palapa Gemilang, PT</v>
          </cell>
          <cell r="E4352" t="str">
            <v>Jl. Raya Daendles KM 56</v>
          </cell>
          <cell r="F4352" t="str">
            <v>Gresik</v>
          </cell>
          <cell r="G4352" t="str">
            <v>Others</v>
          </cell>
          <cell r="H4352">
            <v>0</v>
          </cell>
          <cell r="I4352">
            <v>0</v>
          </cell>
          <cell r="J4352">
            <v>0</v>
          </cell>
          <cell r="K4352">
            <v>0</v>
          </cell>
          <cell r="L4352">
            <v>1000</v>
          </cell>
          <cell r="M4352">
            <v>1</v>
          </cell>
          <cell r="N4352" t="e">
            <v>#REF!</v>
          </cell>
          <cell r="O4352" t="str">
            <v>Abadi Tani, Toko</v>
          </cell>
          <cell r="P4352">
            <v>70000000</v>
          </cell>
          <cell r="Q4352">
            <v>1</v>
          </cell>
          <cell r="R4352">
            <v>1</v>
          </cell>
          <cell r="S4352" t="str">
            <v>*sumb*</v>
          </cell>
          <cell r="T4352" t="str">
            <v>*sumber jaya*</v>
          </cell>
        </row>
        <row r="4353">
          <cell r="B4353" t="str">
            <v>NUSA04</v>
          </cell>
          <cell r="C4353" t="str">
            <v>Nusa Tani</v>
          </cell>
          <cell r="D4353" t="str">
            <v>Nusa Agro Sejahtera, CV</v>
          </cell>
          <cell r="E4353" t="str">
            <v>Jl. Veteran Utara No.314, RT.004/RW.001 Maradekaya Selatan</v>
          </cell>
          <cell r="F4353" t="str">
            <v>Makassar</v>
          </cell>
          <cell r="G4353" t="str">
            <v>Hendra</v>
          </cell>
          <cell r="H4353">
            <v>0</v>
          </cell>
          <cell r="I4353">
            <v>0</v>
          </cell>
          <cell r="J4353">
            <v>0</v>
          </cell>
          <cell r="K4353">
            <v>0</v>
          </cell>
          <cell r="L4353">
            <v>1500000000</v>
          </cell>
          <cell r="M4353">
            <v>1</v>
          </cell>
          <cell r="N4353" t="e">
            <v>#REF!</v>
          </cell>
          <cell r="O4353" t="str">
            <v>Abadi Tani, Toko</v>
          </cell>
          <cell r="P4353">
            <v>70000000</v>
          </cell>
          <cell r="Q4353">
            <v>1</v>
          </cell>
          <cell r="R4353">
            <v>1</v>
          </cell>
          <cell r="S4353" t="str">
            <v>*sumb*</v>
          </cell>
          <cell r="T4353" t="str">
            <v>*sumber jaya*</v>
          </cell>
        </row>
        <row r="4354">
          <cell r="B4354" t="str">
            <v>NUSA06</v>
          </cell>
          <cell r="C4354" t="str">
            <v>Nusantara/Andri</v>
          </cell>
          <cell r="D4354" t="str">
            <v>Andri Barisman</v>
          </cell>
          <cell r="E4354" t="str">
            <v>Jl. Magetan, Desa Petak RT.002/RW.001 Kelurahan Petak, Kec. Bogor</v>
          </cell>
          <cell r="F4354" t="str">
            <v>Nganjuk</v>
          </cell>
          <cell r="G4354" t="str">
            <v>Reni</v>
          </cell>
          <cell r="H4354">
            <v>0</v>
          </cell>
          <cell r="I4354">
            <v>0</v>
          </cell>
          <cell r="J4354">
            <v>0</v>
          </cell>
          <cell r="K4354">
            <v>0</v>
          </cell>
          <cell r="L4354">
            <v>1000</v>
          </cell>
          <cell r="M4354">
            <v>1</v>
          </cell>
          <cell r="N4354" t="e">
            <v>#REF!</v>
          </cell>
          <cell r="O4354" t="str">
            <v>Abadi Tani, Toko</v>
          </cell>
          <cell r="P4354">
            <v>70000000</v>
          </cell>
          <cell r="Q4354">
            <v>1</v>
          </cell>
          <cell r="R4354">
            <v>1</v>
          </cell>
          <cell r="S4354" t="str">
            <v>*sumb*</v>
          </cell>
          <cell r="T4354" t="str">
            <v>*sumber jaya*</v>
          </cell>
        </row>
        <row r="4355">
          <cell r="B4355" t="str">
            <v>NUSR01</v>
          </cell>
          <cell r="C4355" t="str">
            <v>Nusra Persada Agriculture</v>
          </cell>
          <cell r="D4355" t="str">
            <v>Ise Krisnadanu Aris</v>
          </cell>
          <cell r="E4355" t="str">
            <v>Bremono 11A, RT.002/RW.001, Kel. Danukusuman, Kec. Serengan</v>
          </cell>
          <cell r="F4355" t="str">
            <v>Surakarta</v>
          </cell>
          <cell r="G4355" t="str">
            <v>Hendra</v>
          </cell>
          <cell r="H4355">
            <v>0</v>
          </cell>
          <cell r="I4355">
            <v>0</v>
          </cell>
          <cell r="J4355">
            <v>0</v>
          </cell>
          <cell r="K4355">
            <v>0</v>
          </cell>
          <cell r="L4355">
            <v>200000000</v>
          </cell>
          <cell r="M4355">
            <v>1</v>
          </cell>
          <cell r="N4355" t="e">
            <v>#REF!</v>
          </cell>
          <cell r="O4355" t="str">
            <v>Abadi Tani, Toko</v>
          </cell>
          <cell r="P4355">
            <v>70000000</v>
          </cell>
          <cell r="Q4355">
            <v>1</v>
          </cell>
          <cell r="R4355">
            <v>1</v>
          </cell>
          <cell r="S4355" t="str">
            <v>*sumb*</v>
          </cell>
          <cell r="T4355" t="str">
            <v>*sumber jaya*</v>
          </cell>
        </row>
        <row r="4356">
          <cell r="B4356" t="str">
            <v>NYAM01</v>
          </cell>
          <cell r="C4356" t="str">
            <v>Nyamidi</v>
          </cell>
          <cell r="D4356" t="str">
            <v>Nyamidi</v>
          </cell>
          <cell r="E4356" t="str">
            <v>Jl. Raya Nganjuk Kediri, Loceret</v>
          </cell>
          <cell r="F4356" t="str">
            <v>Nganjuk</v>
          </cell>
          <cell r="G4356" t="str">
            <v>Faisal</v>
          </cell>
          <cell r="H4356">
            <v>0</v>
          </cell>
          <cell r="I4356">
            <v>0</v>
          </cell>
          <cell r="J4356">
            <v>0</v>
          </cell>
          <cell r="K4356">
            <v>0</v>
          </cell>
          <cell r="L4356">
            <v>1000</v>
          </cell>
          <cell r="M4356">
            <v>1</v>
          </cell>
          <cell r="N4356" t="e">
            <v>#REF!</v>
          </cell>
          <cell r="O4356" t="str">
            <v>Abadi Tani, Toko</v>
          </cell>
          <cell r="P4356">
            <v>70000000</v>
          </cell>
          <cell r="Q4356">
            <v>1</v>
          </cell>
          <cell r="R4356">
            <v>1</v>
          </cell>
          <cell r="S4356" t="str">
            <v>*sumb*</v>
          </cell>
          <cell r="T4356" t="str">
            <v>*sumber jaya*</v>
          </cell>
        </row>
        <row r="4357">
          <cell r="B4357" t="str">
            <v>NYOM01</v>
          </cell>
          <cell r="C4357" t="str">
            <v>Nyoman Karse</v>
          </cell>
          <cell r="D4357" t="str">
            <v>Nyoman Karse</v>
          </cell>
          <cell r="E4357" t="str">
            <v>Jl. Rodok Bendungan Karau/Komplek Bali/Batu Putih, RT.003, Sumber Garunggung, Dusun Tengah, Kab. Barito Timur</v>
          </cell>
          <cell r="F4357" t="str">
            <v>Kalimantan Tengah</v>
          </cell>
          <cell r="G4357" t="str">
            <v>Faisal</v>
          </cell>
          <cell r="H4357">
            <v>0</v>
          </cell>
          <cell r="I4357">
            <v>0</v>
          </cell>
          <cell r="J4357">
            <v>0</v>
          </cell>
          <cell r="K4357">
            <v>0</v>
          </cell>
          <cell r="L4357">
            <v>1000</v>
          </cell>
          <cell r="M4357">
            <v>1</v>
          </cell>
          <cell r="N4357" t="e">
            <v>#REF!</v>
          </cell>
          <cell r="O4357" t="str">
            <v>Abadi Tani, Toko</v>
          </cell>
          <cell r="P4357">
            <v>70000000</v>
          </cell>
          <cell r="Q4357">
            <v>1</v>
          </cell>
          <cell r="R4357">
            <v>1</v>
          </cell>
          <cell r="S4357" t="str">
            <v>*sumb*</v>
          </cell>
          <cell r="T4357" t="str">
            <v>*sumber jaya*</v>
          </cell>
        </row>
        <row r="4358">
          <cell r="B4358" t="str">
            <v>NYOT01</v>
          </cell>
          <cell r="C4358" t="str">
            <v>Nyoto Mandi</v>
          </cell>
          <cell r="D4358" t="str">
            <v>Nyoto</v>
          </cell>
          <cell r="E4358" t="str">
            <v>Jl. Mayor Purwadi RT. 04 RW. 01 Ds. Paron Kec. Bagor</v>
          </cell>
          <cell r="F4358" t="str">
            <v>Nganjuk</v>
          </cell>
          <cell r="G4358" t="str">
            <v>Reni</v>
          </cell>
          <cell r="H4358">
            <v>0</v>
          </cell>
          <cell r="I4358">
            <v>0</v>
          </cell>
          <cell r="J4358">
            <v>0</v>
          </cell>
          <cell r="K4358">
            <v>0</v>
          </cell>
          <cell r="L4358">
            <v>15000000</v>
          </cell>
          <cell r="M4358">
            <v>1</v>
          </cell>
          <cell r="N4358" t="e">
            <v>#REF!</v>
          </cell>
          <cell r="O4358" t="str">
            <v>Abadi Tani, Toko</v>
          </cell>
          <cell r="P4358">
            <v>70000000</v>
          </cell>
          <cell r="Q4358">
            <v>1</v>
          </cell>
          <cell r="R4358">
            <v>1</v>
          </cell>
          <cell r="S4358" t="str">
            <v>*sumb*</v>
          </cell>
          <cell r="T4358" t="str">
            <v>*sumber jaya*</v>
          </cell>
        </row>
        <row r="4359">
          <cell r="B4359" t="str">
            <v>OATM01</v>
          </cell>
          <cell r="C4359" t="str">
            <v>Oat Mitoku Agrio, PT</v>
          </cell>
          <cell r="D4359" t="str">
            <v>Oat Mitoku Agrio, PT</v>
          </cell>
          <cell r="E4359" t="str">
            <v>Jl. Jababeka II D Blok C. 14-O, Jl. Jababeka II D Blok C. 14-O</v>
          </cell>
          <cell r="F4359" t="str">
            <v>Bekasi</v>
          </cell>
          <cell r="G4359" t="str">
            <v>Hendra</v>
          </cell>
          <cell r="H4359">
            <v>0</v>
          </cell>
          <cell r="I4359">
            <v>0</v>
          </cell>
          <cell r="J4359">
            <v>0</v>
          </cell>
          <cell r="K4359">
            <v>0</v>
          </cell>
          <cell r="L4359">
            <v>1000</v>
          </cell>
          <cell r="M4359">
            <v>1</v>
          </cell>
          <cell r="N4359" t="e">
            <v>#REF!</v>
          </cell>
          <cell r="O4359" t="str">
            <v>Abadi Tani, Toko</v>
          </cell>
          <cell r="P4359">
            <v>70000000</v>
          </cell>
          <cell r="Q4359">
            <v>1</v>
          </cell>
          <cell r="R4359">
            <v>1</v>
          </cell>
          <cell r="S4359" t="str">
            <v>*sumb*</v>
          </cell>
          <cell r="T4359" t="str">
            <v>*sumber jaya*</v>
          </cell>
        </row>
        <row r="4360">
          <cell r="B4360" t="str">
            <v>OCAT01</v>
          </cell>
          <cell r="C4360" t="str">
            <v>Oca Tani/Luluk</v>
          </cell>
          <cell r="D4360" t="str">
            <v>Luluk Suhardi</v>
          </cell>
          <cell r="E4360" t="str">
            <v>Cindogo, RT.002/RW.001, Kel. Cindogo, Kec. Tapen</v>
          </cell>
          <cell r="F4360" t="str">
            <v>Bondowoso</v>
          </cell>
          <cell r="G4360" t="str">
            <v>Faris</v>
          </cell>
          <cell r="H4360">
            <v>0</v>
          </cell>
          <cell r="I4360">
            <v>0</v>
          </cell>
          <cell r="J4360">
            <v>0</v>
          </cell>
          <cell r="K4360">
            <v>0</v>
          </cell>
          <cell r="L4360">
            <v>50000000</v>
          </cell>
          <cell r="M4360">
            <v>1</v>
          </cell>
          <cell r="N4360" t="e">
            <v>#REF!</v>
          </cell>
          <cell r="O4360" t="str">
            <v>Abadi Tani, Toko</v>
          </cell>
          <cell r="P4360">
            <v>70000000</v>
          </cell>
          <cell r="Q4360">
            <v>1</v>
          </cell>
          <cell r="R4360">
            <v>1</v>
          </cell>
          <cell r="S4360" t="str">
            <v>*sumb*</v>
          </cell>
          <cell r="T4360" t="str">
            <v>*sumber jaya*</v>
          </cell>
        </row>
        <row r="4361">
          <cell r="B4361" t="str">
            <v>ODIN01</v>
          </cell>
          <cell r="C4361" t="str">
            <v>Oding Rusmedi</v>
          </cell>
          <cell r="D4361" t="str">
            <v>Oding Rusmedi</v>
          </cell>
          <cell r="E4361" t="str">
            <v>Kp. Liunggunung RT.003/RW.016, Desa Gunungmasigit, Kec. Cipatat</v>
          </cell>
          <cell r="F4361" t="str">
            <v>Bandung Barat</v>
          </cell>
          <cell r="G4361" t="str">
            <v>Faisal</v>
          </cell>
          <cell r="H4361">
            <v>0</v>
          </cell>
          <cell r="I4361">
            <v>0</v>
          </cell>
          <cell r="J4361">
            <v>0</v>
          </cell>
          <cell r="K4361">
            <v>0</v>
          </cell>
          <cell r="L4361">
            <v>1000</v>
          </cell>
          <cell r="M4361">
            <v>1</v>
          </cell>
          <cell r="N4361" t="e">
            <v>#REF!</v>
          </cell>
          <cell r="O4361" t="str">
            <v>Abadi Tani, Toko</v>
          </cell>
          <cell r="P4361">
            <v>70000000</v>
          </cell>
          <cell r="Q4361">
            <v>1</v>
          </cell>
          <cell r="R4361">
            <v>1</v>
          </cell>
          <cell r="S4361" t="str">
            <v>*sumb*</v>
          </cell>
          <cell r="T4361" t="str">
            <v>*sumber jaya*</v>
          </cell>
        </row>
        <row r="4362">
          <cell r="B4362" t="str">
            <v>OHAS01</v>
          </cell>
          <cell r="C4362" t="str">
            <v>Ohas</v>
          </cell>
          <cell r="D4362" t="str">
            <v>Ohas</v>
          </cell>
          <cell r="E4362" t="str">
            <v>Kp. Ciharashas RT.004/RW.007, Desa Panembong, Bayongbong</v>
          </cell>
          <cell r="F4362" t="str">
            <v>Garut</v>
          </cell>
          <cell r="G4362" t="str">
            <v>Faisal</v>
          </cell>
          <cell r="H4362">
            <v>0</v>
          </cell>
          <cell r="I4362">
            <v>0</v>
          </cell>
          <cell r="J4362">
            <v>0</v>
          </cell>
          <cell r="K4362">
            <v>0</v>
          </cell>
          <cell r="L4362">
            <v>1000</v>
          </cell>
          <cell r="M4362">
            <v>1</v>
          </cell>
          <cell r="N4362" t="e">
            <v>#REF!</v>
          </cell>
          <cell r="O4362" t="str">
            <v>Abadi Tani, Toko</v>
          </cell>
          <cell r="P4362">
            <v>70000000</v>
          </cell>
          <cell r="Q4362">
            <v>1</v>
          </cell>
          <cell r="R4362">
            <v>1</v>
          </cell>
          <cell r="S4362" t="str">
            <v>*sumb*</v>
          </cell>
          <cell r="T4362" t="str">
            <v>*sumber jaya*</v>
          </cell>
        </row>
        <row r="4363">
          <cell r="B4363" t="str">
            <v>OJON01</v>
          </cell>
          <cell r="C4363" t="str">
            <v>Ojon</v>
          </cell>
          <cell r="D4363" t="str">
            <v>Ojon</v>
          </cell>
          <cell r="E4363" t="str">
            <v>Muara Cegak, RT.004/RW.002, Desa Sukaresmi, Kec Rancabali (Mesjid Asrorul Hidayah)</v>
          </cell>
          <cell r="F4363" t="str">
            <v>Bandung</v>
          </cell>
          <cell r="G4363" t="str">
            <v>Faisal</v>
          </cell>
          <cell r="H4363">
            <v>0</v>
          </cell>
          <cell r="I4363">
            <v>0</v>
          </cell>
          <cell r="J4363">
            <v>0</v>
          </cell>
          <cell r="K4363">
            <v>0</v>
          </cell>
          <cell r="L4363">
            <v>1000</v>
          </cell>
          <cell r="M4363">
            <v>1</v>
          </cell>
          <cell r="N4363" t="e">
            <v>#REF!</v>
          </cell>
          <cell r="O4363" t="str">
            <v>Abadi Tani, Toko</v>
          </cell>
          <cell r="P4363">
            <v>70000000</v>
          </cell>
          <cell r="Q4363">
            <v>1</v>
          </cell>
          <cell r="R4363">
            <v>1</v>
          </cell>
          <cell r="S4363" t="str">
            <v>*sumb*</v>
          </cell>
          <cell r="T4363" t="str">
            <v>*sumber jaya*</v>
          </cell>
        </row>
        <row r="4364">
          <cell r="B4364" t="str">
            <v>OKAS01</v>
          </cell>
          <cell r="C4364" t="str">
            <v>Okasurya</v>
          </cell>
          <cell r="D4364" t="str">
            <v>Okasurya</v>
          </cell>
          <cell r="E4364" t="str">
            <v>Jalan Salak, Lingkungan Bilukpoh kangin, Desa Tegalcangkring, Mendoyo</v>
          </cell>
          <cell r="F4364" t="str">
            <v>Jembrana - Bali</v>
          </cell>
          <cell r="G4364" t="str">
            <v>Faisal</v>
          </cell>
          <cell r="H4364">
            <v>0</v>
          </cell>
          <cell r="I4364">
            <v>0</v>
          </cell>
          <cell r="J4364">
            <v>0</v>
          </cell>
          <cell r="K4364">
            <v>0</v>
          </cell>
          <cell r="L4364">
            <v>1000</v>
          </cell>
          <cell r="M4364">
            <v>1</v>
          </cell>
          <cell r="N4364" t="e">
            <v>#REF!</v>
          </cell>
          <cell r="O4364" t="str">
            <v>Abadi Tani, Toko</v>
          </cell>
          <cell r="P4364">
            <v>70000000</v>
          </cell>
          <cell r="Q4364">
            <v>1</v>
          </cell>
          <cell r="R4364">
            <v>1</v>
          </cell>
          <cell r="S4364" t="str">
            <v>*sumb*</v>
          </cell>
          <cell r="T4364" t="str">
            <v>*sumber jaya*</v>
          </cell>
        </row>
        <row r="4365">
          <cell r="B4365" t="str">
            <v>OKEA01</v>
          </cell>
          <cell r="C4365" t="str">
            <v>Oke Agung Aji Laksono</v>
          </cell>
          <cell r="D4365" t="str">
            <v>Oke Agung Aji Laksono</v>
          </cell>
          <cell r="E4365" t="str">
            <v>Galih Lunik RT.001/RW.002, Tanjung Bintang, Kab. Lampung Selatan (Rumah Bapak Udin, Hani)</v>
          </cell>
          <cell r="F4365" t="str">
            <v>Lampung</v>
          </cell>
          <cell r="G4365" t="str">
            <v>Faisal</v>
          </cell>
          <cell r="H4365">
            <v>0</v>
          </cell>
          <cell r="I4365">
            <v>0</v>
          </cell>
          <cell r="J4365">
            <v>0</v>
          </cell>
          <cell r="K4365">
            <v>0</v>
          </cell>
          <cell r="L4365">
            <v>1000</v>
          </cell>
          <cell r="M4365">
            <v>1</v>
          </cell>
          <cell r="N4365" t="e">
            <v>#REF!</v>
          </cell>
          <cell r="O4365" t="str">
            <v>Abadi Tani, Toko</v>
          </cell>
          <cell r="P4365">
            <v>70000000</v>
          </cell>
          <cell r="Q4365">
            <v>1</v>
          </cell>
          <cell r="R4365">
            <v>1</v>
          </cell>
          <cell r="S4365" t="str">
            <v>*sumb*</v>
          </cell>
          <cell r="T4365" t="str">
            <v>*sumber jaya*</v>
          </cell>
        </row>
        <row r="4366">
          <cell r="B4366" t="str">
            <v>OKHA01</v>
          </cell>
          <cell r="C4366" t="str">
            <v>Okha Maulana</v>
          </cell>
          <cell r="D4366" t="str">
            <v>Okha Maulana</v>
          </cell>
          <cell r="E4366" t="str">
            <v>Dsn. Jegreg RT.002/RW.001, Desa Kepuhrejo, Kudu</v>
          </cell>
          <cell r="F4366" t="str">
            <v>Jombang</v>
          </cell>
          <cell r="G4366" t="str">
            <v>Faisal</v>
          </cell>
          <cell r="H4366">
            <v>0</v>
          </cell>
          <cell r="I4366">
            <v>0</v>
          </cell>
          <cell r="J4366">
            <v>0</v>
          </cell>
          <cell r="K4366">
            <v>0</v>
          </cell>
          <cell r="L4366">
            <v>1000</v>
          </cell>
          <cell r="M4366">
            <v>1</v>
          </cell>
          <cell r="N4366" t="e">
            <v>#REF!</v>
          </cell>
          <cell r="O4366" t="str">
            <v>Abadi Tani, Toko</v>
          </cell>
          <cell r="P4366">
            <v>70000000</v>
          </cell>
          <cell r="Q4366">
            <v>1</v>
          </cell>
          <cell r="R4366">
            <v>1</v>
          </cell>
          <cell r="S4366" t="str">
            <v>*sumb*</v>
          </cell>
          <cell r="T4366" t="str">
            <v>*sumber jaya*</v>
          </cell>
        </row>
        <row r="4367">
          <cell r="B4367" t="str">
            <v>OKIF01</v>
          </cell>
          <cell r="C4367" t="str">
            <v>Oki Fitra Nyusu Utankayu</v>
          </cell>
          <cell r="D4367" t="str">
            <v>Oki Fitra Nyusu Utankayu</v>
          </cell>
          <cell r="E4367" t="str">
            <v>Jl. Rasamala No. 15 RT.009/RW.006, Utan Kayu Selatan, Matraman</v>
          </cell>
          <cell r="F4367" t="str">
            <v>DKI Jakarta</v>
          </cell>
          <cell r="G4367" t="str">
            <v>Faisal</v>
          </cell>
          <cell r="H4367">
            <v>0</v>
          </cell>
          <cell r="I4367">
            <v>0</v>
          </cell>
          <cell r="J4367">
            <v>0</v>
          </cell>
          <cell r="K4367">
            <v>0</v>
          </cell>
          <cell r="L4367">
            <v>1000</v>
          </cell>
          <cell r="M4367">
            <v>1</v>
          </cell>
          <cell r="N4367" t="e">
            <v>#REF!</v>
          </cell>
          <cell r="O4367" t="str">
            <v>Abadi Tani, Toko</v>
          </cell>
          <cell r="P4367">
            <v>70000000</v>
          </cell>
          <cell r="Q4367">
            <v>1</v>
          </cell>
          <cell r="R4367">
            <v>1</v>
          </cell>
          <cell r="S4367" t="str">
            <v>*sumb*</v>
          </cell>
          <cell r="T4367" t="str">
            <v>*sumber jaya*</v>
          </cell>
        </row>
        <row r="4368">
          <cell r="B4368" t="str">
            <v>OKTA02</v>
          </cell>
          <cell r="C4368" t="str">
            <v>Oktavia</v>
          </cell>
          <cell r="D4368" t="str">
            <v>Oktavia</v>
          </cell>
          <cell r="E4368" t="str">
            <v>Jl. Dahlia Sanggau Permai Ruko Putih (Toko), Kec. Kapuas (Sanggau Kapuas), Kab. Sanggau (depan ada rak bensin)</v>
          </cell>
          <cell r="F4368" t="str">
            <v>Kalimantan Barat</v>
          </cell>
          <cell r="G4368" t="str">
            <v>Faisal</v>
          </cell>
          <cell r="H4368">
            <v>0</v>
          </cell>
          <cell r="I4368">
            <v>0</v>
          </cell>
          <cell r="J4368">
            <v>0</v>
          </cell>
          <cell r="K4368">
            <v>0</v>
          </cell>
          <cell r="L4368">
            <v>1000</v>
          </cell>
          <cell r="M4368">
            <v>1</v>
          </cell>
          <cell r="N4368" t="e">
            <v>#REF!</v>
          </cell>
          <cell r="O4368" t="str">
            <v>Abadi Tani, Toko</v>
          </cell>
          <cell r="P4368">
            <v>70000000</v>
          </cell>
          <cell r="Q4368">
            <v>1</v>
          </cell>
          <cell r="R4368">
            <v>1</v>
          </cell>
          <cell r="S4368" t="str">
            <v>*sumb*</v>
          </cell>
          <cell r="T4368" t="str">
            <v>*sumber jaya*</v>
          </cell>
        </row>
        <row r="4369">
          <cell r="B4369" t="str">
            <v>OKTA01</v>
          </cell>
          <cell r="C4369" t="str">
            <v>Oktaviani</v>
          </cell>
          <cell r="D4369" t="str">
            <v>Oktaviani</v>
          </cell>
          <cell r="E4369" t="str">
            <v>Jl. Kaca Piring 34 Lingk. Gebang Tengah, RT.001/RW.002 Kel. Gebang, Kec. Patrang</v>
          </cell>
          <cell r="F4369" t="str">
            <v>Jember</v>
          </cell>
          <cell r="G4369" t="str">
            <v>Yuyun</v>
          </cell>
          <cell r="H4369">
            <v>0</v>
          </cell>
          <cell r="I4369">
            <v>0</v>
          </cell>
          <cell r="J4369">
            <v>0</v>
          </cell>
          <cell r="K4369">
            <v>0</v>
          </cell>
          <cell r="L4369">
            <v>1000</v>
          </cell>
          <cell r="M4369">
            <v>1</v>
          </cell>
          <cell r="N4369" t="e">
            <v>#REF!</v>
          </cell>
          <cell r="O4369" t="str">
            <v>Abadi Tani, Toko</v>
          </cell>
          <cell r="P4369">
            <v>70000000</v>
          </cell>
          <cell r="Q4369">
            <v>1</v>
          </cell>
          <cell r="R4369">
            <v>1</v>
          </cell>
          <cell r="S4369" t="str">
            <v>*sumb*</v>
          </cell>
          <cell r="T4369" t="str">
            <v>*sumber jaya*</v>
          </cell>
        </row>
        <row r="4370">
          <cell r="B4370" t="str">
            <v>OMTH01</v>
          </cell>
          <cell r="C4370" t="str">
            <v>Om Thoriq</v>
          </cell>
          <cell r="D4370" t="str">
            <v>Om Thoriq</v>
          </cell>
          <cell r="E4370" t="str">
            <v>Dusun Tutul, (Gang jitu sumberan ke barat, jembatan kebarat, rumah kuno selatan jalan), Kec. Ambulu</v>
          </cell>
          <cell r="F4370" t="str">
            <v>Jember</v>
          </cell>
          <cell r="G4370" t="str">
            <v>Faisal</v>
          </cell>
          <cell r="H4370">
            <v>0</v>
          </cell>
          <cell r="I4370">
            <v>0</v>
          </cell>
          <cell r="J4370">
            <v>0</v>
          </cell>
          <cell r="K4370">
            <v>0</v>
          </cell>
          <cell r="L4370">
            <v>1000</v>
          </cell>
          <cell r="M4370">
            <v>1</v>
          </cell>
          <cell r="N4370" t="e">
            <v>#REF!</v>
          </cell>
          <cell r="O4370" t="str">
            <v>Abadi Tani, Toko</v>
          </cell>
          <cell r="P4370">
            <v>70000000</v>
          </cell>
          <cell r="Q4370">
            <v>1</v>
          </cell>
          <cell r="R4370">
            <v>1</v>
          </cell>
          <cell r="S4370" t="str">
            <v>*sumb*</v>
          </cell>
          <cell r="T4370" t="str">
            <v>*sumber jaya*</v>
          </cell>
        </row>
        <row r="4371">
          <cell r="B4371" t="str">
            <v>OMAH01</v>
          </cell>
          <cell r="C4371" t="str">
            <v>Omah Tani/Agus</v>
          </cell>
          <cell r="D4371" t="str">
            <v>Agus Supriyanto</v>
          </cell>
          <cell r="E4371" t="str">
            <v>Bareng RT.002/RW.005, Kel. Sriwedari, Kec. Karanganyar</v>
          </cell>
          <cell r="F4371" t="str">
            <v>Ngawi</v>
          </cell>
          <cell r="G4371" t="str">
            <v>Reni</v>
          </cell>
          <cell r="H4371">
            <v>0</v>
          </cell>
          <cell r="I4371">
            <v>0</v>
          </cell>
          <cell r="J4371">
            <v>0</v>
          </cell>
          <cell r="K4371">
            <v>0</v>
          </cell>
          <cell r="L4371">
            <v>1000</v>
          </cell>
          <cell r="M4371">
            <v>1</v>
          </cell>
          <cell r="N4371" t="e">
            <v>#REF!</v>
          </cell>
          <cell r="O4371" t="str">
            <v>Abadi Tani, Toko</v>
          </cell>
          <cell r="P4371">
            <v>70000000</v>
          </cell>
          <cell r="Q4371">
            <v>1</v>
          </cell>
          <cell r="R4371">
            <v>1</v>
          </cell>
          <cell r="S4371" t="str">
            <v>*sumb*</v>
          </cell>
          <cell r="T4371" t="str">
            <v>*sumber jaya*</v>
          </cell>
        </row>
        <row r="4372">
          <cell r="B4372" t="str">
            <v>ONGK02</v>
          </cell>
          <cell r="C4372" t="str">
            <v>Ongkidwi (Manggisankopi)</v>
          </cell>
          <cell r="D4372" t="str">
            <v>Ongkidwi (Manggisankopi)</v>
          </cell>
          <cell r="E4372" t="str">
            <v>Jl. Mela Dusun Kebonan, Kel. Kertosari Kec. Pasrujambe</v>
          </cell>
          <cell r="F4372" t="str">
            <v>Lumajang</v>
          </cell>
          <cell r="G4372" t="str">
            <v>Faisal</v>
          </cell>
          <cell r="H4372">
            <v>0</v>
          </cell>
          <cell r="I4372">
            <v>0</v>
          </cell>
          <cell r="J4372">
            <v>0</v>
          </cell>
          <cell r="K4372">
            <v>0</v>
          </cell>
          <cell r="L4372">
            <v>1000</v>
          </cell>
          <cell r="M4372">
            <v>1</v>
          </cell>
          <cell r="N4372" t="e">
            <v>#REF!</v>
          </cell>
          <cell r="O4372" t="str">
            <v>Abadi Tani, Toko</v>
          </cell>
          <cell r="P4372">
            <v>70000000</v>
          </cell>
          <cell r="Q4372">
            <v>1</v>
          </cell>
          <cell r="R4372">
            <v>1</v>
          </cell>
          <cell r="S4372" t="str">
            <v>*sumb*</v>
          </cell>
          <cell r="T4372" t="str">
            <v>*sumber jaya*</v>
          </cell>
        </row>
        <row r="4373">
          <cell r="B4373" t="str">
            <v>ONIK01</v>
          </cell>
          <cell r="C4373" t="str">
            <v>Oni Karbito/SAI</v>
          </cell>
          <cell r="D4373" t="str">
            <v>Ony Karbito</v>
          </cell>
          <cell r="E4373" t="str">
            <v>Jl. Sucipto Lk. Parse RT.006/RW.004, Kel. Dawuhan, Kec. Situbondo</v>
          </cell>
          <cell r="F4373" t="str">
            <v>Situbondo</v>
          </cell>
          <cell r="G4373" t="str">
            <v>Yuyun</v>
          </cell>
          <cell r="H4373">
            <v>0</v>
          </cell>
          <cell r="I4373">
            <v>0</v>
          </cell>
          <cell r="J4373">
            <v>0</v>
          </cell>
          <cell r="K4373">
            <v>0</v>
          </cell>
          <cell r="L4373">
            <v>1000</v>
          </cell>
          <cell r="M4373">
            <v>1</v>
          </cell>
          <cell r="N4373" t="e">
            <v>#REF!</v>
          </cell>
          <cell r="O4373" t="str">
            <v>Abadi Tani, Toko</v>
          </cell>
          <cell r="P4373">
            <v>70000000</v>
          </cell>
          <cell r="Q4373">
            <v>1</v>
          </cell>
          <cell r="R4373">
            <v>1</v>
          </cell>
          <cell r="S4373" t="str">
            <v>*sumb*</v>
          </cell>
          <cell r="T4373" t="str">
            <v>*sumber jaya*</v>
          </cell>
        </row>
        <row r="4374">
          <cell r="B4374" t="str">
            <v>OPSA01</v>
          </cell>
          <cell r="C4374" t="str">
            <v>Op Samudra Simanungkalit</v>
          </cell>
          <cell r="D4374" t="str">
            <v>Op Samudra Simanungkalit</v>
          </cell>
          <cell r="E4374" t="str">
            <v>Petak Sembilan, Hutaraja Simanungkalit, Kec. Sipoholon, Kab. Tapanuli Utara</v>
          </cell>
          <cell r="F4374" t="str">
            <v>Sumatera Utara</v>
          </cell>
          <cell r="G4374" t="str">
            <v>Faisal</v>
          </cell>
          <cell r="H4374">
            <v>0</v>
          </cell>
          <cell r="I4374">
            <v>0</v>
          </cell>
          <cell r="J4374">
            <v>0</v>
          </cell>
          <cell r="K4374">
            <v>0</v>
          </cell>
          <cell r="L4374">
            <v>1000</v>
          </cell>
          <cell r="M4374">
            <v>1</v>
          </cell>
          <cell r="N4374" t="e">
            <v>#REF!</v>
          </cell>
          <cell r="O4374" t="str">
            <v>Abadi Tani, Toko</v>
          </cell>
          <cell r="P4374">
            <v>70000000</v>
          </cell>
          <cell r="Q4374">
            <v>1</v>
          </cell>
          <cell r="R4374">
            <v>1</v>
          </cell>
          <cell r="S4374" t="str">
            <v>*sumb*</v>
          </cell>
          <cell r="T4374" t="str">
            <v>*sumber jaya*</v>
          </cell>
        </row>
        <row r="4375">
          <cell r="B4375" t="str">
            <v>OPTI01</v>
          </cell>
          <cell r="C4375" t="str">
            <v>OP. Tiara</v>
          </cell>
          <cell r="D4375" t="str">
            <v>OP. Tiara</v>
          </cell>
          <cell r="E4375" t="str">
            <v>Hki Lumban Barat, Jalan Bakti, Lumban Barat,, Paranginan, Humbang Hasundutan</v>
          </cell>
          <cell r="F4375" t="str">
            <v>Sumatera Utara</v>
          </cell>
          <cell r="G4375" t="str">
            <v>Faisal</v>
          </cell>
          <cell r="H4375">
            <v>0</v>
          </cell>
          <cell r="I4375">
            <v>0</v>
          </cell>
          <cell r="J4375">
            <v>0</v>
          </cell>
          <cell r="K4375">
            <v>0</v>
          </cell>
          <cell r="L4375">
            <v>1000</v>
          </cell>
          <cell r="M4375">
            <v>1</v>
          </cell>
          <cell r="N4375" t="e">
            <v>#REF!</v>
          </cell>
          <cell r="O4375" t="str">
            <v>Abadi Tani, Toko</v>
          </cell>
          <cell r="P4375">
            <v>70000000</v>
          </cell>
          <cell r="Q4375">
            <v>1</v>
          </cell>
          <cell r="R4375">
            <v>1</v>
          </cell>
          <cell r="S4375" t="str">
            <v>*sumb*</v>
          </cell>
          <cell r="T4375" t="str">
            <v>*sumber jaya*</v>
          </cell>
        </row>
        <row r="4376">
          <cell r="B4376" t="str">
            <v>ORIH01</v>
          </cell>
          <cell r="C4376" t="str">
            <v>Ori Hasan</v>
          </cell>
          <cell r="D4376" t="str">
            <v>Ori Hasan</v>
          </cell>
          <cell r="E4376" t="str">
            <v>Jl. Pelataran Merdeka , Kec. Gambir</v>
          </cell>
          <cell r="F4376" t="str">
            <v>Jakarta Pusat</v>
          </cell>
          <cell r="G4376" t="str">
            <v>Faisal</v>
          </cell>
          <cell r="H4376">
            <v>0</v>
          </cell>
          <cell r="I4376">
            <v>0</v>
          </cell>
          <cell r="J4376">
            <v>0</v>
          </cell>
          <cell r="K4376">
            <v>0</v>
          </cell>
          <cell r="L4376">
            <v>1000</v>
          </cell>
          <cell r="M4376">
            <v>1</v>
          </cell>
          <cell r="N4376" t="e">
            <v>#REF!</v>
          </cell>
          <cell r="O4376" t="str">
            <v>Abadi Tani, Toko</v>
          </cell>
          <cell r="P4376">
            <v>70000000</v>
          </cell>
          <cell r="Q4376">
            <v>1</v>
          </cell>
          <cell r="R4376">
            <v>1</v>
          </cell>
          <cell r="S4376" t="str">
            <v>*sumb*</v>
          </cell>
          <cell r="T4376" t="str">
            <v>*sumber jaya*</v>
          </cell>
        </row>
        <row r="4377">
          <cell r="B4377" t="str">
            <v>ORSE01</v>
          </cell>
          <cell r="C4377" t="str">
            <v>Orsep</v>
          </cell>
          <cell r="D4377" t="str">
            <v>Orsep</v>
          </cell>
          <cell r="E4377" t="str">
            <v xml:space="preserve">Toko Al-Baroqah Jl. Lintas Sumatera LK 14 Gunung Batu Bukit Kemuning RT.003 (depan Shopee Expres), Kec. Bukit Kemuning </v>
          </cell>
          <cell r="F4377" t="str">
            <v>Lampung Utara</v>
          </cell>
          <cell r="G4377" t="str">
            <v>Faisal</v>
          </cell>
          <cell r="H4377">
            <v>0</v>
          </cell>
          <cell r="I4377">
            <v>0</v>
          </cell>
          <cell r="J4377">
            <v>0</v>
          </cell>
          <cell r="K4377">
            <v>0</v>
          </cell>
          <cell r="L4377">
            <v>1000</v>
          </cell>
          <cell r="M4377">
            <v>1</v>
          </cell>
          <cell r="N4377" t="e">
            <v>#REF!</v>
          </cell>
          <cell r="O4377" t="str">
            <v>Abadi Tani, Toko</v>
          </cell>
          <cell r="P4377">
            <v>70000000</v>
          </cell>
          <cell r="Q4377">
            <v>1</v>
          </cell>
          <cell r="R4377">
            <v>1</v>
          </cell>
          <cell r="S4377" t="str">
            <v>*sumb*</v>
          </cell>
          <cell r="T4377" t="str">
            <v>*sumber jaya*</v>
          </cell>
        </row>
        <row r="4378">
          <cell r="B4378" t="str">
            <v>ORTA03</v>
          </cell>
          <cell r="C4378" t="str">
            <v>Ortani Kediri</v>
          </cell>
          <cell r="D4378" t="str">
            <v>Ortani Mitra Kediri, PT</v>
          </cell>
          <cell r="E4378" t="str">
            <v>Jalan Raya Kartini Dusun Kademangan RT.000 ,Kayen Lor, Plemahan</v>
          </cell>
          <cell r="F4378" t="str">
            <v>Kediri</v>
          </cell>
          <cell r="G4378" t="str">
            <v>Reni</v>
          </cell>
          <cell r="H4378">
            <v>0</v>
          </cell>
          <cell r="I4378">
            <v>0</v>
          </cell>
          <cell r="J4378">
            <v>0</v>
          </cell>
          <cell r="K4378">
            <v>0</v>
          </cell>
          <cell r="L4378">
            <v>1000</v>
          </cell>
          <cell r="M4378">
            <v>1</v>
          </cell>
          <cell r="N4378" t="e">
            <v>#REF!</v>
          </cell>
          <cell r="O4378" t="str">
            <v>Abadi Tani, Toko</v>
          </cell>
          <cell r="P4378">
            <v>70000000</v>
          </cell>
          <cell r="Q4378">
            <v>1</v>
          </cell>
          <cell r="R4378">
            <v>1</v>
          </cell>
          <cell r="S4378" t="str">
            <v>*sumb*</v>
          </cell>
          <cell r="T4378" t="str">
            <v>*sumber jaya*</v>
          </cell>
        </row>
        <row r="4379">
          <cell r="B4379" t="str">
            <v>ORTA02</v>
          </cell>
          <cell r="C4379" t="str">
            <v>Ortani Malang</v>
          </cell>
          <cell r="D4379" t="str">
            <v>Ortani Mitra Malang, PT</v>
          </cell>
          <cell r="E4379" t="str">
            <v>Dusun Krajan RT.026/RW.012, Ngroto, Pujon</v>
          </cell>
          <cell r="F4379" t="str">
            <v>Malang</v>
          </cell>
          <cell r="G4379" t="str">
            <v>Reni</v>
          </cell>
          <cell r="H4379">
            <v>0</v>
          </cell>
          <cell r="I4379">
            <v>0</v>
          </cell>
          <cell r="J4379">
            <v>0</v>
          </cell>
          <cell r="K4379">
            <v>0</v>
          </cell>
          <cell r="L4379">
            <v>1000</v>
          </cell>
          <cell r="M4379">
            <v>1</v>
          </cell>
          <cell r="N4379" t="e">
            <v>#REF!</v>
          </cell>
          <cell r="O4379" t="str">
            <v>Abadi Tani, Toko</v>
          </cell>
          <cell r="P4379">
            <v>70000000</v>
          </cell>
          <cell r="Q4379">
            <v>1</v>
          </cell>
          <cell r="R4379">
            <v>1</v>
          </cell>
          <cell r="S4379" t="str">
            <v>*sumb*</v>
          </cell>
          <cell r="T4379" t="str">
            <v>*sumber jaya*</v>
          </cell>
        </row>
        <row r="4380">
          <cell r="B4380" t="str">
            <v>ORTA01</v>
          </cell>
          <cell r="C4380" t="str">
            <v>Ortani/Bambang</v>
          </cell>
          <cell r="D4380" t="str">
            <v>Ortani Mitra Sejahtera, PT</v>
          </cell>
          <cell r="E4380" t="str">
            <v>Jalan M.Thamrin Nomor:61 RT.002/RW.002, Bangunsari, Ponorogo</v>
          </cell>
          <cell r="F4380" t="str">
            <v>Ponorogo</v>
          </cell>
          <cell r="G4380" t="str">
            <v>Reni</v>
          </cell>
          <cell r="H4380">
            <v>0</v>
          </cell>
          <cell r="I4380">
            <v>0</v>
          </cell>
          <cell r="J4380">
            <v>0</v>
          </cell>
          <cell r="K4380">
            <v>0</v>
          </cell>
          <cell r="L4380">
            <v>1000</v>
          </cell>
          <cell r="M4380">
            <v>1</v>
          </cell>
          <cell r="N4380" t="e">
            <v>#REF!</v>
          </cell>
          <cell r="O4380" t="str">
            <v>Abadi Tani, Toko</v>
          </cell>
          <cell r="P4380">
            <v>70000000</v>
          </cell>
          <cell r="Q4380">
            <v>1</v>
          </cell>
          <cell r="R4380">
            <v>1</v>
          </cell>
          <cell r="S4380" t="str">
            <v>*sumb*</v>
          </cell>
          <cell r="T4380" t="str">
            <v>*sumber jaya*</v>
          </cell>
        </row>
        <row r="4381">
          <cell r="B4381" t="str">
            <v>OSKA01</v>
          </cell>
          <cell r="C4381" t="str">
            <v>Oska</v>
          </cell>
          <cell r="D4381" t="str">
            <v>Oska</v>
          </cell>
          <cell r="E4381" t="str">
            <v>Jalan Raya Sembalun Lawang(jalan pariwisata), Sembalun Lawang, Sembalun</v>
          </cell>
          <cell r="F4381" t="str">
            <v>Lombok Timur</v>
          </cell>
          <cell r="G4381" t="str">
            <v>Faisal</v>
          </cell>
          <cell r="H4381">
            <v>0</v>
          </cell>
          <cell r="I4381">
            <v>0</v>
          </cell>
          <cell r="J4381">
            <v>0</v>
          </cell>
          <cell r="K4381">
            <v>0</v>
          </cell>
          <cell r="L4381">
            <v>1000</v>
          </cell>
          <cell r="M4381">
            <v>1</v>
          </cell>
          <cell r="N4381" t="e">
            <v>#REF!</v>
          </cell>
          <cell r="O4381" t="str">
            <v>Abadi Tani, Toko</v>
          </cell>
          <cell r="P4381">
            <v>70000000</v>
          </cell>
          <cell r="Q4381">
            <v>1</v>
          </cell>
          <cell r="R4381">
            <v>1</v>
          </cell>
          <cell r="S4381" t="str">
            <v>*sumb*</v>
          </cell>
          <cell r="T4381" t="str">
            <v>*sumber jaya*</v>
          </cell>
        </row>
        <row r="4382">
          <cell r="B4382" t="str">
            <v>OZAA01</v>
          </cell>
          <cell r="C4382" t="str">
            <v>Oza Arsy Gallery</v>
          </cell>
          <cell r="D4382" t="str">
            <v>Oza Arsy Gallery</v>
          </cell>
          <cell r="E4382" t="str">
            <v>Jalan Suadi RT.002/RW.010, Kalibaru Wetan, Kalibaru (Stasiun ke selatan)</v>
          </cell>
          <cell r="F4382" t="str">
            <v>Banyuwangi</v>
          </cell>
          <cell r="G4382" t="str">
            <v>Faisal</v>
          </cell>
          <cell r="H4382">
            <v>0</v>
          </cell>
          <cell r="I4382">
            <v>0</v>
          </cell>
          <cell r="J4382">
            <v>0</v>
          </cell>
          <cell r="K4382">
            <v>0</v>
          </cell>
          <cell r="L4382">
            <v>1000</v>
          </cell>
          <cell r="M4382">
            <v>1</v>
          </cell>
          <cell r="N4382" t="e">
            <v>#REF!</v>
          </cell>
          <cell r="O4382" t="str">
            <v>Abadi Tani, Toko</v>
          </cell>
          <cell r="P4382">
            <v>70000000</v>
          </cell>
          <cell r="Q4382">
            <v>1</v>
          </cell>
          <cell r="R4382">
            <v>1</v>
          </cell>
          <cell r="S4382" t="str">
            <v>*sumb*</v>
          </cell>
          <cell r="T4382" t="str">
            <v>*sumber jaya*</v>
          </cell>
        </row>
        <row r="4383">
          <cell r="B4383" t="str">
            <v>OZOS01</v>
          </cell>
          <cell r="C4383" t="str">
            <v>OZO S Saputra</v>
          </cell>
          <cell r="D4383" t="str">
            <v>OZO S Saputra</v>
          </cell>
          <cell r="E4383" t="str">
            <v>Rajagaluh Lor, Rajagaluh</v>
          </cell>
          <cell r="F4383" t="str">
            <v>Majalengka</v>
          </cell>
          <cell r="G4383" t="str">
            <v>Faisal</v>
          </cell>
          <cell r="H4383">
            <v>0</v>
          </cell>
          <cell r="I4383">
            <v>0</v>
          </cell>
          <cell r="J4383">
            <v>0</v>
          </cell>
          <cell r="K4383">
            <v>0</v>
          </cell>
          <cell r="L4383">
            <v>1000</v>
          </cell>
          <cell r="M4383">
            <v>1</v>
          </cell>
          <cell r="N4383" t="e">
            <v>#REF!</v>
          </cell>
          <cell r="O4383" t="str">
            <v>Abadi Tani, Toko</v>
          </cell>
          <cell r="P4383">
            <v>70000000</v>
          </cell>
          <cell r="Q4383">
            <v>1</v>
          </cell>
          <cell r="R4383">
            <v>1</v>
          </cell>
          <cell r="S4383" t="str">
            <v>*sumb*</v>
          </cell>
          <cell r="T4383" t="str">
            <v>*sumber jaya*</v>
          </cell>
        </row>
        <row r="4384">
          <cell r="B4384" t="str">
            <v>PDON01</v>
          </cell>
          <cell r="C4384" t="str">
            <v>P. Doni Tukang Suntik</v>
          </cell>
          <cell r="D4384" t="str">
            <v>P. Doni Tukang Suntik</v>
          </cell>
          <cell r="E4384" t="str">
            <v>Dsn. Rowo RT.001/RW.016, Kel. Mrawan, Kec. Mayang</v>
          </cell>
          <cell r="F4384" t="str">
            <v>Jember</v>
          </cell>
          <cell r="G4384" t="str">
            <v>Faisal</v>
          </cell>
          <cell r="H4384">
            <v>0</v>
          </cell>
          <cell r="I4384">
            <v>0</v>
          </cell>
          <cell r="J4384">
            <v>0</v>
          </cell>
          <cell r="K4384">
            <v>0</v>
          </cell>
          <cell r="L4384">
            <v>1000</v>
          </cell>
          <cell r="M4384">
            <v>1</v>
          </cell>
          <cell r="N4384" t="e">
            <v>#REF!</v>
          </cell>
          <cell r="O4384" t="str">
            <v>Abadi Tani, Toko</v>
          </cell>
          <cell r="P4384">
            <v>70000000</v>
          </cell>
          <cell r="Q4384">
            <v>1</v>
          </cell>
          <cell r="R4384">
            <v>1</v>
          </cell>
          <cell r="S4384" t="str">
            <v>*sumb*</v>
          </cell>
          <cell r="T4384" t="str">
            <v>*sumber jaya*</v>
          </cell>
        </row>
        <row r="4385">
          <cell r="B4385" t="str">
            <v>HARI13</v>
          </cell>
          <cell r="C4385" t="str">
            <v>P. Hari/Andin</v>
          </cell>
          <cell r="D4385" t="str">
            <v>P. Hari/Andin</v>
          </cell>
          <cell r="E4385" t="str">
            <v>Jl. Hos Cokroaminoto Dsn. Gunungsari RT.003/RW.002, Desa Sumbergondo, Kec. Glenmore (PKBM Miftahunnajah 2)</v>
          </cell>
          <cell r="F4385" t="str">
            <v>Banyuwangi</v>
          </cell>
          <cell r="G4385" t="str">
            <v>Faisal</v>
          </cell>
          <cell r="H4385">
            <v>0</v>
          </cell>
          <cell r="I4385">
            <v>0</v>
          </cell>
          <cell r="J4385">
            <v>0</v>
          </cell>
          <cell r="K4385">
            <v>0</v>
          </cell>
          <cell r="L4385">
            <v>1000</v>
          </cell>
          <cell r="M4385">
            <v>1</v>
          </cell>
          <cell r="N4385" t="e">
            <v>#REF!</v>
          </cell>
          <cell r="O4385" t="str">
            <v>Abadi Tani, Toko</v>
          </cell>
          <cell r="P4385">
            <v>70000000</v>
          </cell>
          <cell r="Q4385">
            <v>1</v>
          </cell>
          <cell r="R4385">
            <v>1</v>
          </cell>
          <cell r="S4385" t="str">
            <v>*sumb*</v>
          </cell>
          <cell r="T4385" t="str">
            <v>*sumber jaya*</v>
          </cell>
        </row>
        <row r="4386">
          <cell r="B4386" t="str">
            <v>KIKI02</v>
          </cell>
          <cell r="C4386" t="str">
            <v>P. Kiki online</v>
          </cell>
          <cell r="D4386" t="str">
            <v>P. Kiki online</v>
          </cell>
          <cell r="E4386" t="str">
            <v>Desa Sumber Kalong RT.006/RW.002, Kec. Wonosari</v>
          </cell>
          <cell r="F4386" t="str">
            <v>Bondowoso</v>
          </cell>
          <cell r="G4386" t="str">
            <v>Faisal</v>
          </cell>
          <cell r="H4386">
            <v>0</v>
          </cell>
          <cell r="I4386">
            <v>0</v>
          </cell>
          <cell r="J4386">
            <v>0</v>
          </cell>
          <cell r="K4386">
            <v>0</v>
          </cell>
          <cell r="L4386">
            <v>1000</v>
          </cell>
          <cell r="M4386">
            <v>1</v>
          </cell>
          <cell r="N4386" t="e">
            <v>#REF!</v>
          </cell>
          <cell r="O4386" t="str">
            <v>Abadi Tani, Toko</v>
          </cell>
          <cell r="P4386">
            <v>70000000</v>
          </cell>
          <cell r="Q4386">
            <v>1</v>
          </cell>
          <cell r="R4386">
            <v>1</v>
          </cell>
          <cell r="S4386" t="str">
            <v>*sumb*</v>
          </cell>
          <cell r="T4386" t="str">
            <v>*sumber jaya*</v>
          </cell>
        </row>
        <row r="4387">
          <cell r="B4387" t="str">
            <v>PRAS05</v>
          </cell>
          <cell r="C4387" t="str">
            <v>P. Rasid Tani Maju</v>
          </cell>
          <cell r="D4387" t="str">
            <v>P. Rasid Tani Maju</v>
          </cell>
          <cell r="E4387" t="str">
            <v>Jalan Desa Sumber Anyar Krajan Barat, Sumberanyar, Mlandingan (UD. Tani Maju)</v>
          </cell>
          <cell r="F4387" t="str">
            <v>Situbondo</v>
          </cell>
          <cell r="G4387" t="str">
            <v>Faisal</v>
          </cell>
          <cell r="H4387">
            <v>0</v>
          </cell>
          <cell r="I4387">
            <v>0</v>
          </cell>
          <cell r="J4387">
            <v>0</v>
          </cell>
          <cell r="K4387">
            <v>0</v>
          </cell>
          <cell r="L4387">
            <v>1000</v>
          </cell>
          <cell r="M4387">
            <v>1</v>
          </cell>
          <cell r="N4387" t="e">
            <v>#REF!</v>
          </cell>
          <cell r="O4387" t="str">
            <v>Abadi Tani, Toko</v>
          </cell>
          <cell r="P4387">
            <v>70000000</v>
          </cell>
          <cell r="Q4387">
            <v>1</v>
          </cell>
          <cell r="R4387">
            <v>1</v>
          </cell>
          <cell r="S4387" t="str">
            <v>*sumb*</v>
          </cell>
          <cell r="T4387" t="str">
            <v>*sumber jaya*</v>
          </cell>
        </row>
        <row r="4388">
          <cell r="B4388" t="str">
            <v>PRIF01</v>
          </cell>
          <cell r="C4388" t="str">
            <v>P. Rifki Online</v>
          </cell>
          <cell r="D4388" t="str">
            <v>P. Rifki Online</v>
          </cell>
          <cell r="E4388" t="str">
            <v>Sumber Gadung Timur, Timurnya Ponpes Attanwir, Barat Masjid, Selatan Jalan, Ledokombo</v>
          </cell>
          <cell r="F4388" t="str">
            <v>Jember</v>
          </cell>
          <cell r="G4388" t="str">
            <v>Faisal</v>
          </cell>
          <cell r="H4388">
            <v>0</v>
          </cell>
          <cell r="I4388">
            <v>0</v>
          </cell>
          <cell r="J4388">
            <v>0</v>
          </cell>
          <cell r="K4388">
            <v>0</v>
          </cell>
          <cell r="L4388">
            <v>1000</v>
          </cell>
          <cell r="M4388">
            <v>1</v>
          </cell>
          <cell r="N4388" t="e">
            <v>#REF!</v>
          </cell>
          <cell r="O4388" t="str">
            <v>Abadi Tani, Toko</v>
          </cell>
          <cell r="P4388">
            <v>70000000</v>
          </cell>
          <cell r="Q4388">
            <v>1</v>
          </cell>
          <cell r="R4388">
            <v>1</v>
          </cell>
          <cell r="S4388" t="str">
            <v>*sumb*</v>
          </cell>
          <cell r="T4388" t="str">
            <v>*sumber jaya*</v>
          </cell>
        </row>
        <row r="4389">
          <cell r="B4389" t="str">
            <v>PABA01</v>
          </cell>
          <cell r="C4389" t="str">
            <v>Pabaso Indah</v>
          </cell>
          <cell r="D4389" t="str">
            <v>Pabaso Indah</v>
          </cell>
          <cell r="E4389" t="str">
            <v>Jalan Letda Sujono No.362 Bandar Selamat, Medan Tembung (A. Siregar-G.Tua)</v>
          </cell>
          <cell r="F4389" t="str">
            <v>Medan</v>
          </cell>
          <cell r="G4389" t="str">
            <v>Faisal</v>
          </cell>
          <cell r="H4389">
            <v>0</v>
          </cell>
          <cell r="I4389">
            <v>0</v>
          </cell>
          <cell r="J4389">
            <v>0</v>
          </cell>
          <cell r="K4389">
            <v>0</v>
          </cell>
          <cell r="L4389">
            <v>1000</v>
          </cell>
          <cell r="M4389">
            <v>1</v>
          </cell>
          <cell r="N4389" t="e">
            <v>#REF!</v>
          </cell>
          <cell r="O4389" t="str">
            <v>Abadi Tani, Toko</v>
          </cell>
          <cell r="P4389">
            <v>70000000</v>
          </cell>
          <cell r="Q4389">
            <v>1</v>
          </cell>
          <cell r="R4389">
            <v>1</v>
          </cell>
          <cell r="S4389" t="str">
            <v>*sumb*</v>
          </cell>
          <cell r="T4389" t="str">
            <v>*sumber jaya*</v>
          </cell>
        </row>
        <row r="4390">
          <cell r="B4390" t="str">
            <v>PAHA02</v>
          </cell>
          <cell r="C4390" t="str">
            <v>Pahala Situmorang</v>
          </cell>
          <cell r="D4390" t="str">
            <v>Pahala Situmorang</v>
          </cell>
          <cell r="E4390" t="str">
            <v>Jalan Desa Lumban , Suhi Suhi Toruan, Huta Bolon, Pangururan Kab. Samosir</v>
          </cell>
          <cell r="F4390" t="str">
            <v>Sumatera Utara</v>
          </cell>
          <cell r="G4390" t="str">
            <v>Faisal</v>
          </cell>
          <cell r="H4390">
            <v>0</v>
          </cell>
          <cell r="I4390">
            <v>0</v>
          </cell>
          <cell r="J4390">
            <v>0</v>
          </cell>
          <cell r="K4390">
            <v>0</v>
          </cell>
          <cell r="L4390">
            <v>1000</v>
          </cell>
          <cell r="M4390">
            <v>1</v>
          </cell>
          <cell r="N4390" t="e">
            <v>#REF!</v>
          </cell>
          <cell r="O4390" t="str">
            <v>Abadi Tani, Toko</v>
          </cell>
          <cell r="P4390">
            <v>70000000</v>
          </cell>
          <cell r="Q4390">
            <v>1</v>
          </cell>
          <cell r="R4390">
            <v>1</v>
          </cell>
          <cell r="S4390" t="str">
            <v>*sumb*</v>
          </cell>
          <cell r="T4390" t="str">
            <v>*sumber jaya*</v>
          </cell>
        </row>
        <row r="4391">
          <cell r="B4391" t="str">
            <v>PAHA01</v>
          </cell>
          <cell r="C4391" t="str">
            <v>Pahala Tani</v>
          </cell>
          <cell r="D4391" t="str">
            <v>M. Dadang Pahala</v>
          </cell>
          <cell r="E4391" t="str">
            <v>Dusun Sukopuro RT.001/RW.003, Kel. Sukonatar, Kec. Srono</v>
          </cell>
          <cell r="F4391" t="str">
            <v>Banyuwangi</v>
          </cell>
          <cell r="G4391" t="str">
            <v>Faris</v>
          </cell>
          <cell r="H4391">
            <v>0</v>
          </cell>
          <cell r="I4391">
            <v>0</v>
          </cell>
          <cell r="J4391">
            <v>0</v>
          </cell>
          <cell r="K4391">
            <v>0</v>
          </cell>
          <cell r="L4391">
            <v>10000000</v>
          </cell>
          <cell r="M4391">
            <v>1</v>
          </cell>
          <cell r="N4391" t="e">
            <v>#REF!</v>
          </cell>
          <cell r="O4391" t="str">
            <v>Abadi Tani, Toko</v>
          </cell>
          <cell r="P4391">
            <v>70000000</v>
          </cell>
          <cell r="Q4391">
            <v>1</v>
          </cell>
          <cell r="R4391">
            <v>1</v>
          </cell>
          <cell r="S4391" t="str">
            <v>*sumb*</v>
          </cell>
          <cell r="T4391" t="str">
            <v>*sumber jaya*</v>
          </cell>
        </row>
        <row r="4392">
          <cell r="B4392" t="str">
            <v>PAHR01</v>
          </cell>
          <cell r="C4392" t="str">
            <v>Pahria</v>
          </cell>
          <cell r="D4392" t="str">
            <v>Pahria</v>
          </cell>
          <cell r="E4392" t="str">
            <v>Jalan Kelurahan Suryawangi, RT.009/RW.004, Dasan Bantek, Suryawangi, Kec. Labuhan Haji (sebelum jembatan)</v>
          </cell>
          <cell r="F4392" t="str">
            <v>Lombok Timur</v>
          </cell>
          <cell r="G4392" t="str">
            <v>Faisal</v>
          </cell>
          <cell r="H4392">
            <v>0</v>
          </cell>
          <cell r="I4392">
            <v>0</v>
          </cell>
          <cell r="J4392">
            <v>0</v>
          </cell>
          <cell r="K4392">
            <v>0</v>
          </cell>
          <cell r="L4392">
            <v>1000</v>
          </cell>
          <cell r="M4392">
            <v>1</v>
          </cell>
          <cell r="N4392" t="e">
            <v>#REF!</v>
          </cell>
          <cell r="O4392" t="str">
            <v>Abadi Tani, Toko</v>
          </cell>
          <cell r="P4392">
            <v>70000000</v>
          </cell>
          <cell r="Q4392">
            <v>1</v>
          </cell>
          <cell r="R4392">
            <v>1</v>
          </cell>
          <cell r="S4392" t="str">
            <v>*sumb*</v>
          </cell>
          <cell r="T4392" t="str">
            <v>*sumber jaya*</v>
          </cell>
        </row>
        <row r="4393">
          <cell r="B4393" t="str">
            <v>PAHR02</v>
          </cell>
          <cell r="C4393" t="str">
            <v>Pahriani</v>
          </cell>
          <cell r="D4393" t="str">
            <v>Pahriani</v>
          </cell>
          <cell r="E4393" t="str">
            <v>Jalan Dasan Bantek RT.007/RW.003, Suryawangi, Labuhan Haji</v>
          </cell>
          <cell r="F4393" t="str">
            <v>Lombok Timur</v>
          </cell>
          <cell r="G4393" t="str">
            <v>Faisal</v>
          </cell>
          <cell r="H4393">
            <v>0</v>
          </cell>
          <cell r="I4393">
            <v>0</v>
          </cell>
          <cell r="J4393">
            <v>0</v>
          </cell>
          <cell r="K4393">
            <v>0</v>
          </cell>
          <cell r="L4393">
            <v>1000</v>
          </cell>
          <cell r="M4393">
            <v>1</v>
          </cell>
          <cell r="N4393" t="e">
            <v>#REF!</v>
          </cell>
          <cell r="O4393" t="str">
            <v>Abadi Tani, Toko</v>
          </cell>
          <cell r="P4393">
            <v>70000000</v>
          </cell>
          <cell r="Q4393">
            <v>1</v>
          </cell>
          <cell r="R4393">
            <v>1</v>
          </cell>
          <cell r="S4393" t="str">
            <v>*sumb*</v>
          </cell>
          <cell r="T4393" t="str">
            <v>*sumber jaya*</v>
          </cell>
        </row>
        <row r="4394">
          <cell r="B4394" t="str">
            <v>PAIB01</v>
          </cell>
          <cell r="C4394" t="str">
            <v>Paibun</v>
          </cell>
          <cell r="D4394" t="str">
            <v>Paibun</v>
          </cell>
          <cell r="E4394" t="str">
            <v>Jalan Karya Dame Kompleks Karya Quality No. 25G, Medan Barat, Kota Medan</v>
          </cell>
          <cell r="F4394" t="str">
            <v>Sumatera Utara</v>
          </cell>
          <cell r="G4394" t="str">
            <v>Faisal</v>
          </cell>
          <cell r="H4394">
            <v>0</v>
          </cell>
          <cell r="I4394">
            <v>0</v>
          </cell>
          <cell r="J4394">
            <v>0</v>
          </cell>
          <cell r="K4394">
            <v>0</v>
          </cell>
          <cell r="L4394">
            <v>1000</v>
          </cell>
          <cell r="M4394">
            <v>1</v>
          </cell>
          <cell r="N4394" t="e">
            <v>#REF!</v>
          </cell>
          <cell r="O4394" t="str">
            <v>Abadi Tani, Toko</v>
          </cell>
          <cell r="P4394">
            <v>70000000</v>
          </cell>
          <cell r="Q4394">
            <v>1</v>
          </cell>
          <cell r="R4394">
            <v>1</v>
          </cell>
          <cell r="S4394" t="str">
            <v>*sumb*</v>
          </cell>
          <cell r="T4394" t="str">
            <v>*sumber jaya*</v>
          </cell>
        </row>
        <row r="4395">
          <cell r="B4395" t="str">
            <v>PAKA01</v>
          </cell>
          <cell r="C4395" t="str">
            <v>Pak Aji/Elok</v>
          </cell>
          <cell r="D4395" t="str">
            <v>Pak Aji/Elok</v>
          </cell>
          <cell r="E4395" t="str">
            <v>Desa Sidodadi, Jalan utaranya Mts. Hidayatul Mubta'din Tempurejo</v>
          </cell>
          <cell r="F4395" t="str">
            <v>Jember</v>
          </cell>
          <cell r="G4395" t="str">
            <v>Faisal</v>
          </cell>
          <cell r="H4395">
            <v>0</v>
          </cell>
          <cell r="I4395">
            <v>0</v>
          </cell>
          <cell r="J4395">
            <v>0</v>
          </cell>
          <cell r="K4395">
            <v>0</v>
          </cell>
          <cell r="L4395">
            <v>1000</v>
          </cell>
          <cell r="M4395">
            <v>1</v>
          </cell>
          <cell r="N4395" t="e">
            <v>#REF!</v>
          </cell>
          <cell r="O4395" t="str">
            <v>Abadi Tani, Toko</v>
          </cell>
          <cell r="P4395">
            <v>70000000</v>
          </cell>
          <cell r="Q4395">
            <v>1</v>
          </cell>
          <cell r="R4395">
            <v>1</v>
          </cell>
          <cell r="S4395" t="str">
            <v>*sumb*</v>
          </cell>
          <cell r="T4395" t="str">
            <v>*sumber jaya*</v>
          </cell>
        </row>
        <row r="4396">
          <cell r="B4396" t="str">
            <v>PAKA02</v>
          </cell>
          <cell r="C4396" t="str">
            <v>Pak Alip</v>
          </cell>
          <cell r="D4396" t="str">
            <v>Pak Alip</v>
          </cell>
          <cell r="E4396" t="str">
            <v>Desa Kaliajir Bulukuning RT.008/RW.004, Purwonegoro</v>
          </cell>
          <cell r="F4396" t="str">
            <v>Banjarnegara</v>
          </cell>
          <cell r="G4396" t="str">
            <v>Faisal</v>
          </cell>
          <cell r="H4396">
            <v>0</v>
          </cell>
          <cell r="I4396">
            <v>0</v>
          </cell>
          <cell r="J4396">
            <v>0</v>
          </cell>
          <cell r="K4396">
            <v>0</v>
          </cell>
          <cell r="L4396">
            <v>1000</v>
          </cell>
          <cell r="M4396">
            <v>1</v>
          </cell>
          <cell r="N4396" t="e">
            <v>#REF!</v>
          </cell>
          <cell r="O4396" t="str">
            <v>Abadi Tani, Toko</v>
          </cell>
          <cell r="P4396">
            <v>70000000</v>
          </cell>
          <cell r="Q4396">
            <v>1</v>
          </cell>
          <cell r="R4396">
            <v>1</v>
          </cell>
          <cell r="S4396" t="str">
            <v>*sumb*</v>
          </cell>
          <cell r="T4396" t="str">
            <v>*sumber jaya*</v>
          </cell>
        </row>
        <row r="4397">
          <cell r="B4397" t="str">
            <v>PAKG01</v>
          </cell>
          <cell r="C4397" t="str">
            <v>Pak Gunawan</v>
          </cell>
          <cell r="D4397" t="str">
            <v>Pak Gunawan</v>
          </cell>
          <cell r="E4397" t="str">
            <v>Jambewangi Parastembok RT.002/RW.003, Jambewangi, Sempu (SDN 1 Jambewangi agak majusekitar 20-30mtr)</v>
          </cell>
          <cell r="F4397" t="str">
            <v>Banyuwangi</v>
          </cell>
          <cell r="G4397" t="str">
            <v>Faisal</v>
          </cell>
          <cell r="H4397">
            <v>0</v>
          </cell>
          <cell r="I4397">
            <v>0</v>
          </cell>
          <cell r="J4397">
            <v>0</v>
          </cell>
          <cell r="K4397">
            <v>0</v>
          </cell>
          <cell r="L4397">
            <v>1000</v>
          </cell>
          <cell r="M4397">
            <v>1</v>
          </cell>
          <cell r="N4397" t="e">
            <v>#REF!</v>
          </cell>
          <cell r="O4397" t="str">
            <v>Abadi Tani, Toko</v>
          </cell>
          <cell r="P4397">
            <v>70000000</v>
          </cell>
          <cell r="Q4397">
            <v>1</v>
          </cell>
          <cell r="R4397">
            <v>1</v>
          </cell>
          <cell r="S4397" t="str">
            <v>*sumb*</v>
          </cell>
          <cell r="T4397" t="str">
            <v>*sumber jaya*</v>
          </cell>
        </row>
        <row r="4398">
          <cell r="B4398" t="str">
            <v>PAKH01</v>
          </cell>
          <cell r="C4398" t="str">
            <v>Pak Han Counter</v>
          </cell>
          <cell r="D4398" t="str">
            <v>Pak Han Counter</v>
          </cell>
          <cell r="E4398" t="str">
            <v>Ds. Geritan RT.009/RW.002, Kec. Pati</v>
          </cell>
          <cell r="F4398" t="str">
            <v>Pati</v>
          </cell>
          <cell r="G4398" t="str">
            <v>Faisal</v>
          </cell>
          <cell r="H4398">
            <v>0</v>
          </cell>
          <cell r="I4398">
            <v>0</v>
          </cell>
          <cell r="J4398">
            <v>0</v>
          </cell>
          <cell r="K4398">
            <v>0</v>
          </cell>
          <cell r="L4398">
            <v>1000</v>
          </cell>
          <cell r="M4398">
            <v>1</v>
          </cell>
          <cell r="N4398" t="e">
            <v>#REF!</v>
          </cell>
          <cell r="O4398" t="str">
            <v>Abadi Tani, Toko</v>
          </cell>
          <cell r="P4398">
            <v>70000000</v>
          </cell>
          <cell r="Q4398">
            <v>1</v>
          </cell>
          <cell r="R4398">
            <v>1</v>
          </cell>
          <cell r="S4398" t="str">
            <v>*sumb*</v>
          </cell>
          <cell r="T4398" t="str">
            <v>*sumber jaya*</v>
          </cell>
        </row>
        <row r="4399">
          <cell r="B4399" t="str">
            <v>PAKK01</v>
          </cell>
          <cell r="C4399" t="str">
            <v>Pak Kris (Kusyanto)</v>
          </cell>
          <cell r="D4399" t="str">
            <v>Pak Kris (Kusyanto)</v>
          </cell>
          <cell r="E4399" t="str">
            <v>Kp. Krajan Barat RT.002/RW.001, Balung, Kendit (Jalan SMPN 1 Kendit)</v>
          </cell>
          <cell r="F4399" t="str">
            <v>Situbondo</v>
          </cell>
          <cell r="G4399" t="str">
            <v>Faisal</v>
          </cell>
          <cell r="H4399">
            <v>0</v>
          </cell>
          <cell r="I4399">
            <v>0</v>
          </cell>
          <cell r="J4399">
            <v>0</v>
          </cell>
          <cell r="K4399">
            <v>0</v>
          </cell>
          <cell r="L4399">
            <v>1000</v>
          </cell>
          <cell r="M4399">
            <v>1</v>
          </cell>
          <cell r="N4399" t="e">
            <v>#REF!</v>
          </cell>
          <cell r="O4399" t="str">
            <v>Abadi Tani, Toko</v>
          </cell>
          <cell r="P4399">
            <v>70000000</v>
          </cell>
          <cell r="Q4399">
            <v>1</v>
          </cell>
          <cell r="R4399">
            <v>1</v>
          </cell>
          <cell r="S4399" t="str">
            <v>*sumb*</v>
          </cell>
          <cell r="T4399" t="str">
            <v>*sumber jaya*</v>
          </cell>
        </row>
        <row r="4400">
          <cell r="B4400" t="str">
            <v>PAKM01</v>
          </cell>
          <cell r="C4400" t="str">
            <v>Pak Misnawi</v>
          </cell>
          <cell r="D4400" t="str">
            <v>Pak Misnawi</v>
          </cell>
          <cell r="E4400" t="str">
            <v>Rumah P. Misnawi, Dusun Jatisari RT.002/RW.033, Desa Wonorejo, Kec. Kencong</v>
          </cell>
          <cell r="F4400" t="str">
            <v>Jember</v>
          </cell>
          <cell r="G4400" t="str">
            <v>Faisal</v>
          </cell>
          <cell r="H4400">
            <v>0</v>
          </cell>
          <cell r="I4400">
            <v>0</v>
          </cell>
          <cell r="J4400">
            <v>0</v>
          </cell>
          <cell r="K4400">
            <v>0</v>
          </cell>
          <cell r="L4400">
            <v>1000</v>
          </cell>
          <cell r="M4400">
            <v>1</v>
          </cell>
          <cell r="N4400" t="e">
            <v>#REF!</v>
          </cell>
          <cell r="O4400" t="str">
            <v>Abadi Tani, Toko</v>
          </cell>
          <cell r="P4400">
            <v>70000000</v>
          </cell>
          <cell r="Q4400">
            <v>1</v>
          </cell>
          <cell r="R4400">
            <v>1</v>
          </cell>
          <cell r="S4400" t="str">
            <v>*sumb*</v>
          </cell>
          <cell r="T4400" t="str">
            <v>*sumber jaya*</v>
          </cell>
        </row>
        <row r="4401">
          <cell r="B4401" t="str">
            <v>NANA12</v>
          </cell>
          <cell r="C4401" t="str">
            <v>Pak Nanang Ecoland</v>
          </cell>
          <cell r="D4401" t="str">
            <v>Pak Nanang Ecoland</v>
          </cell>
          <cell r="E4401" t="str">
            <v>Taman Doa osaka (Taman Doa osaka), Kosambi</v>
          </cell>
          <cell r="F4401" t="str">
            <v>Tangerang</v>
          </cell>
          <cell r="G4401" t="str">
            <v>Faisal</v>
          </cell>
          <cell r="H4401">
            <v>0</v>
          </cell>
          <cell r="I4401">
            <v>0</v>
          </cell>
          <cell r="J4401">
            <v>0</v>
          </cell>
          <cell r="K4401">
            <v>0</v>
          </cell>
          <cell r="L4401">
            <v>1000</v>
          </cell>
          <cell r="M4401">
            <v>1</v>
          </cell>
          <cell r="N4401" t="e">
            <v>#REF!</v>
          </cell>
          <cell r="O4401" t="str">
            <v>Abadi Tani, Toko</v>
          </cell>
          <cell r="P4401">
            <v>70000000</v>
          </cell>
          <cell r="Q4401">
            <v>1</v>
          </cell>
          <cell r="R4401">
            <v>1</v>
          </cell>
          <cell r="S4401" t="str">
            <v>*sumb*</v>
          </cell>
          <cell r="T4401" t="str">
            <v>*sumber jaya*</v>
          </cell>
        </row>
        <row r="4402">
          <cell r="B4402" t="str">
            <v>PAKR01</v>
          </cell>
          <cell r="C4402" t="str">
            <v>Pak Rahmat</v>
          </cell>
          <cell r="D4402" t="str">
            <v>Pak Rahmat</v>
          </cell>
          <cell r="E4402" t="str">
            <v>Jl. Imam Bonjol gg Terong 5, RT.005/RW.001 , Perumahan Monic Cluster Kemiling Raya, Kemiling</v>
          </cell>
          <cell r="F4402" t="str">
            <v>Bandar Lampung</v>
          </cell>
          <cell r="G4402" t="str">
            <v>Faisal</v>
          </cell>
          <cell r="H4402">
            <v>0</v>
          </cell>
          <cell r="I4402">
            <v>0</v>
          </cell>
          <cell r="J4402">
            <v>0</v>
          </cell>
          <cell r="K4402">
            <v>0</v>
          </cell>
          <cell r="L4402">
            <v>1000</v>
          </cell>
          <cell r="M4402">
            <v>1</v>
          </cell>
          <cell r="N4402" t="e">
            <v>#REF!</v>
          </cell>
          <cell r="O4402" t="str">
            <v>Abadi Tani, Toko</v>
          </cell>
          <cell r="P4402">
            <v>70000000</v>
          </cell>
          <cell r="Q4402">
            <v>1</v>
          </cell>
          <cell r="R4402">
            <v>1</v>
          </cell>
          <cell r="S4402" t="str">
            <v>*sumb*</v>
          </cell>
          <cell r="T4402" t="str">
            <v>*sumber jaya*</v>
          </cell>
        </row>
        <row r="4403">
          <cell r="B4403" t="str">
            <v>RIDU01</v>
          </cell>
          <cell r="C4403" t="str">
            <v>Pak Riduwan</v>
          </cell>
          <cell r="D4403" t="str">
            <v>Pak Riduwan</v>
          </cell>
          <cell r="E4403" t="str">
            <v>Desa Tambak Kalisogo RT.001/RW.001, Kec. Jabon</v>
          </cell>
          <cell r="F4403" t="str">
            <v>Sidoarjo</v>
          </cell>
          <cell r="G4403" t="str">
            <v>Faisal</v>
          </cell>
          <cell r="H4403">
            <v>0</v>
          </cell>
          <cell r="I4403">
            <v>0</v>
          </cell>
          <cell r="J4403">
            <v>0</v>
          </cell>
          <cell r="K4403">
            <v>0</v>
          </cell>
          <cell r="L4403">
            <v>1000</v>
          </cell>
          <cell r="M4403">
            <v>1</v>
          </cell>
          <cell r="N4403" t="e">
            <v>#REF!</v>
          </cell>
          <cell r="O4403" t="str">
            <v>Abadi Tani, Toko</v>
          </cell>
          <cell r="P4403">
            <v>70000000</v>
          </cell>
          <cell r="Q4403">
            <v>1</v>
          </cell>
          <cell r="R4403">
            <v>1</v>
          </cell>
          <cell r="S4403" t="str">
            <v>*sumb*</v>
          </cell>
          <cell r="T4403" t="str">
            <v>*sumber jaya*</v>
          </cell>
        </row>
        <row r="4404">
          <cell r="B4404" t="str">
            <v>PAKS01</v>
          </cell>
          <cell r="C4404" t="str">
            <v>Pak Sunardi</v>
          </cell>
          <cell r="D4404" t="str">
            <v>Pak Sunardi</v>
          </cell>
          <cell r="E4404" t="str">
            <v>Jalan Raya Gondang Lengkong,RT.008/RW.003 , Ds. blaonggebang, Kec. Gondang, Kode Pos: 64451, Sebelah toko zent computer</v>
          </cell>
          <cell r="F4404" t="str">
            <v>Nganjuk</v>
          </cell>
          <cell r="G4404" t="str">
            <v>Faisal</v>
          </cell>
          <cell r="H4404">
            <v>0</v>
          </cell>
          <cell r="I4404">
            <v>0</v>
          </cell>
          <cell r="J4404">
            <v>0</v>
          </cell>
          <cell r="K4404">
            <v>0</v>
          </cell>
          <cell r="L4404">
            <v>1000</v>
          </cell>
          <cell r="M4404">
            <v>1</v>
          </cell>
          <cell r="N4404" t="e">
            <v>#REF!</v>
          </cell>
          <cell r="O4404" t="str">
            <v>Abadi Tani, Toko</v>
          </cell>
          <cell r="P4404">
            <v>70000000</v>
          </cell>
          <cell r="Q4404">
            <v>1</v>
          </cell>
          <cell r="R4404">
            <v>1</v>
          </cell>
          <cell r="S4404" t="str">
            <v>*sumb*</v>
          </cell>
          <cell r="T4404" t="str">
            <v>*sumber jaya*</v>
          </cell>
        </row>
        <row r="4405">
          <cell r="B4405" t="str">
            <v>PAKS02</v>
          </cell>
          <cell r="C4405" t="str">
            <v>Pak Suroto</v>
          </cell>
          <cell r="D4405" t="str">
            <v>Pak Suroto</v>
          </cell>
          <cell r="E4405" t="str">
            <v>Jalan Sidiq Harun RT.006/RW.002 , Jepara</v>
          </cell>
          <cell r="F4405" t="str">
            <v>Jepara</v>
          </cell>
          <cell r="G4405" t="str">
            <v>Faisal</v>
          </cell>
          <cell r="H4405">
            <v>0</v>
          </cell>
          <cell r="I4405">
            <v>0</v>
          </cell>
          <cell r="J4405">
            <v>0</v>
          </cell>
          <cell r="K4405">
            <v>0</v>
          </cell>
          <cell r="L4405">
            <v>1000</v>
          </cell>
          <cell r="M4405">
            <v>1</v>
          </cell>
          <cell r="N4405" t="e">
            <v>#REF!</v>
          </cell>
          <cell r="O4405" t="str">
            <v>Abadi Tani, Toko</v>
          </cell>
          <cell r="P4405">
            <v>70000000</v>
          </cell>
          <cell r="Q4405">
            <v>1</v>
          </cell>
          <cell r="R4405">
            <v>1</v>
          </cell>
          <cell r="S4405" t="str">
            <v>*sumb*</v>
          </cell>
          <cell r="T4405" t="str">
            <v>*sumber jaya*</v>
          </cell>
        </row>
        <row r="4406">
          <cell r="B4406" t="str">
            <v>PAKT04</v>
          </cell>
          <cell r="C4406" t="str">
            <v>Pak Tegar</v>
          </cell>
          <cell r="D4406" t="str">
            <v>Pak Tegar</v>
          </cell>
          <cell r="E4406" t="str">
            <v>Toko 88, Jalan Wr. Supratman No. 241, Kesiman Kertalangu, Denpasar Timur, Kota Denpasar</v>
          </cell>
          <cell r="F4406" t="str">
            <v>Bali</v>
          </cell>
          <cell r="G4406" t="str">
            <v>Faisal</v>
          </cell>
          <cell r="H4406">
            <v>0</v>
          </cell>
          <cell r="I4406">
            <v>0</v>
          </cell>
          <cell r="J4406">
            <v>0</v>
          </cell>
          <cell r="K4406">
            <v>0</v>
          </cell>
          <cell r="L4406">
            <v>1000</v>
          </cell>
          <cell r="M4406">
            <v>1</v>
          </cell>
          <cell r="N4406" t="e">
            <v>#REF!</v>
          </cell>
          <cell r="O4406" t="str">
            <v>Abadi Tani, Toko</v>
          </cell>
          <cell r="P4406">
            <v>70000000</v>
          </cell>
          <cell r="Q4406">
            <v>1</v>
          </cell>
          <cell r="R4406">
            <v>1</v>
          </cell>
          <cell r="S4406" t="str">
            <v>*sumb*</v>
          </cell>
          <cell r="T4406" t="str">
            <v>*sumber jaya*</v>
          </cell>
        </row>
        <row r="4407">
          <cell r="B4407" t="str">
            <v>PAKT03</v>
          </cell>
          <cell r="C4407" t="str">
            <v>Pak Thomas</v>
          </cell>
          <cell r="D4407" t="str">
            <v>Pak Thomas</v>
          </cell>
          <cell r="E4407" t="str">
            <v>Jl, Bungur Villa 77 Citeko RT.003/RW.008, Cisarua</v>
          </cell>
          <cell r="F4407" t="str">
            <v>Bogor</v>
          </cell>
          <cell r="G4407" t="str">
            <v>Faisal</v>
          </cell>
          <cell r="H4407">
            <v>0</v>
          </cell>
          <cell r="I4407">
            <v>0</v>
          </cell>
          <cell r="J4407">
            <v>0</v>
          </cell>
          <cell r="K4407">
            <v>0</v>
          </cell>
          <cell r="L4407">
            <v>1000</v>
          </cell>
          <cell r="M4407">
            <v>1</v>
          </cell>
          <cell r="N4407" t="e">
            <v>#REF!</v>
          </cell>
          <cell r="O4407" t="str">
            <v>Abadi Tani, Toko</v>
          </cell>
          <cell r="P4407">
            <v>70000000</v>
          </cell>
          <cell r="Q4407">
            <v>1</v>
          </cell>
          <cell r="R4407">
            <v>1</v>
          </cell>
          <cell r="S4407" t="str">
            <v>*sumb*</v>
          </cell>
          <cell r="T4407" t="str">
            <v>*sumber jaya*</v>
          </cell>
        </row>
        <row r="4408">
          <cell r="B4408" t="str">
            <v>YOGA05</v>
          </cell>
          <cell r="C4408" t="str">
            <v>Pak Yoga d a Udat</v>
          </cell>
          <cell r="D4408" t="str">
            <v>Pak Yoga d a Udat</v>
          </cell>
          <cell r="E4408" t="str">
            <v>Jl. Cijengkol RT.003/RW.004, Sukabumi Regency, Caringin (kbn alpukat dpn pangkas rambut Uwa Ridwan)</v>
          </cell>
          <cell r="F4408" t="str">
            <v>Sukabumi</v>
          </cell>
          <cell r="G4408" t="str">
            <v>Faisal</v>
          </cell>
          <cell r="H4408">
            <v>0</v>
          </cell>
          <cell r="I4408">
            <v>0</v>
          </cell>
          <cell r="J4408">
            <v>0</v>
          </cell>
          <cell r="K4408">
            <v>0</v>
          </cell>
          <cell r="L4408">
            <v>1000</v>
          </cell>
          <cell r="M4408">
            <v>1</v>
          </cell>
          <cell r="N4408" t="e">
            <v>#REF!</v>
          </cell>
          <cell r="O4408" t="str">
            <v>Abadi Tani, Toko</v>
          </cell>
          <cell r="P4408">
            <v>70000000</v>
          </cell>
          <cell r="Q4408">
            <v>1</v>
          </cell>
          <cell r="R4408">
            <v>1</v>
          </cell>
          <cell r="S4408" t="str">
            <v>*sumb*</v>
          </cell>
          <cell r="T4408" t="str">
            <v>*sumber jaya*</v>
          </cell>
        </row>
        <row r="4409">
          <cell r="B4409" t="str">
            <v>PAKN01</v>
          </cell>
          <cell r="C4409" t="str">
            <v>Paknam, Toko</v>
          </cell>
          <cell r="D4409" t="str">
            <v>Sindi Restalika</v>
          </cell>
          <cell r="E4409" t="str">
            <v>Dusun Kenteng RT.006/RW.001 , Kel. Ngantru Kec. Ngantang</v>
          </cell>
          <cell r="F4409" t="str">
            <v>Malang</v>
          </cell>
          <cell r="G4409" t="str">
            <v>Reni</v>
          </cell>
          <cell r="H4409">
            <v>0</v>
          </cell>
          <cell r="I4409">
            <v>0</v>
          </cell>
          <cell r="J4409">
            <v>0</v>
          </cell>
          <cell r="K4409">
            <v>0</v>
          </cell>
          <cell r="L4409">
            <v>1000</v>
          </cell>
          <cell r="M4409">
            <v>1</v>
          </cell>
          <cell r="N4409" t="e">
            <v>#REF!</v>
          </cell>
          <cell r="O4409" t="str">
            <v>Abadi Tani, Toko</v>
          </cell>
          <cell r="P4409">
            <v>70000000</v>
          </cell>
          <cell r="Q4409">
            <v>1</v>
          </cell>
          <cell r="R4409">
            <v>1</v>
          </cell>
          <cell r="S4409" t="str">
            <v>*sumb*</v>
          </cell>
          <cell r="T4409" t="str">
            <v>*sumber jaya*</v>
          </cell>
        </row>
        <row r="4410">
          <cell r="B4410" t="str">
            <v>PALM01</v>
          </cell>
          <cell r="C4410" t="str">
            <v>Palma Abadi</v>
          </cell>
          <cell r="D4410" t="str">
            <v>Palma Abadi</v>
          </cell>
          <cell r="E4410" t="str">
            <v>Jalan Kop. UD Sunaryo No. 11 RT.007 , Kec. Peal Merah, Kel. Talang Bakung</v>
          </cell>
          <cell r="F4410" t="str">
            <v>Jambi Selatan</v>
          </cell>
          <cell r="G4410" t="str">
            <v>Faisal</v>
          </cell>
          <cell r="H4410">
            <v>0</v>
          </cell>
          <cell r="I4410">
            <v>0</v>
          </cell>
          <cell r="J4410">
            <v>0</v>
          </cell>
          <cell r="K4410">
            <v>0</v>
          </cell>
          <cell r="L4410">
            <v>1000</v>
          </cell>
          <cell r="M4410">
            <v>1</v>
          </cell>
          <cell r="N4410" t="e">
            <v>#REF!</v>
          </cell>
          <cell r="O4410" t="str">
            <v>Abadi Tani, Toko</v>
          </cell>
          <cell r="P4410">
            <v>70000000</v>
          </cell>
          <cell r="Q4410">
            <v>1</v>
          </cell>
          <cell r="R4410">
            <v>1</v>
          </cell>
          <cell r="S4410" t="str">
            <v>*sumb*</v>
          </cell>
          <cell r="T4410" t="str">
            <v>*sumber jaya*</v>
          </cell>
        </row>
        <row r="4411">
          <cell r="B4411" t="str">
            <v>PANC03</v>
          </cell>
          <cell r="C4411" t="str">
            <v>Panca Agus Wijaya</v>
          </cell>
          <cell r="D4411" t="str">
            <v>Panca Agus Wijaya</v>
          </cell>
          <cell r="E4411" t="str">
            <v>Jalan Krajan 1B RT.014/RW.006, Desa Lebakharjo, Ampelgading (Toko Tani dan ternak)</v>
          </cell>
          <cell r="F4411" t="str">
            <v>Malang</v>
          </cell>
          <cell r="G4411" t="str">
            <v>Faisal</v>
          </cell>
          <cell r="H4411">
            <v>0</v>
          </cell>
          <cell r="I4411">
            <v>0</v>
          </cell>
          <cell r="J4411">
            <v>0</v>
          </cell>
          <cell r="K4411">
            <v>0</v>
          </cell>
          <cell r="L4411">
            <v>1000</v>
          </cell>
          <cell r="M4411">
            <v>1</v>
          </cell>
          <cell r="N4411" t="e">
            <v>#REF!</v>
          </cell>
          <cell r="O4411" t="str">
            <v>Abadi Tani, Toko</v>
          </cell>
          <cell r="P4411">
            <v>70000000</v>
          </cell>
          <cell r="Q4411">
            <v>1</v>
          </cell>
          <cell r="R4411">
            <v>1</v>
          </cell>
          <cell r="S4411" t="str">
            <v>*sumb*</v>
          </cell>
          <cell r="T4411" t="str">
            <v>*sumber jaya*</v>
          </cell>
        </row>
        <row r="4412">
          <cell r="B4412" t="str">
            <v>PANC02</v>
          </cell>
          <cell r="C4412" t="str">
            <v>Panca Usaha/Saleh Iwan Wibowo</v>
          </cell>
          <cell r="D4412" t="str">
            <v>Saleh Iwan Wibowo</v>
          </cell>
          <cell r="E4412" t="str">
            <v>Sunan Drajad 198, RT.001/RW.004, Sidoharjo, Lamongan</v>
          </cell>
          <cell r="F4412" t="str">
            <v>Lamongan</v>
          </cell>
          <cell r="G4412" t="str">
            <v>Arasy</v>
          </cell>
          <cell r="H4412">
            <v>0</v>
          </cell>
          <cell r="I4412">
            <v>0</v>
          </cell>
          <cell r="J4412">
            <v>0</v>
          </cell>
          <cell r="K4412">
            <v>0</v>
          </cell>
          <cell r="L4412">
            <v>1000</v>
          </cell>
          <cell r="M4412">
            <v>1</v>
          </cell>
          <cell r="N4412" t="e">
            <v>#REF!</v>
          </cell>
          <cell r="O4412" t="str">
            <v>Abadi Tani, Toko</v>
          </cell>
          <cell r="P4412">
            <v>70000000</v>
          </cell>
          <cell r="Q4412">
            <v>1</v>
          </cell>
          <cell r="R4412">
            <v>1</v>
          </cell>
          <cell r="S4412" t="str">
            <v>*sumb*</v>
          </cell>
          <cell r="T4412" t="str">
            <v>*sumber jaya*</v>
          </cell>
        </row>
        <row r="4413">
          <cell r="B4413" t="str">
            <v>PANC05</v>
          </cell>
          <cell r="C4413" t="str">
            <v>Panca Yuda</v>
          </cell>
          <cell r="D4413" t="str">
            <v>Panca Yuda</v>
          </cell>
          <cell r="E4413" t="str">
            <v>Dusun Kertawinangun RT.009/RW.004, Desa Luwungkencana, Susukan (pintu lima kertawina)</v>
          </cell>
          <cell r="F4413" t="str">
            <v>Cirebon</v>
          </cell>
          <cell r="G4413" t="str">
            <v>Faisal</v>
          </cell>
          <cell r="H4413">
            <v>0</v>
          </cell>
          <cell r="I4413">
            <v>0</v>
          </cell>
          <cell r="J4413">
            <v>0</v>
          </cell>
          <cell r="K4413">
            <v>0</v>
          </cell>
          <cell r="L4413">
            <v>1000</v>
          </cell>
          <cell r="M4413">
            <v>1</v>
          </cell>
          <cell r="N4413" t="e">
            <v>#REF!</v>
          </cell>
          <cell r="O4413" t="str">
            <v>Abadi Tani, Toko</v>
          </cell>
          <cell r="P4413">
            <v>70000000</v>
          </cell>
          <cell r="Q4413">
            <v>1</v>
          </cell>
          <cell r="R4413">
            <v>1</v>
          </cell>
          <cell r="S4413" t="str">
            <v>*sumb*</v>
          </cell>
          <cell r="T4413" t="str">
            <v>*sumber jaya*</v>
          </cell>
        </row>
        <row r="4414">
          <cell r="B4414" t="str">
            <v>PANC01</v>
          </cell>
          <cell r="C4414" t="str">
            <v>Pancaran Sinar Tani/Galih</v>
          </cell>
          <cell r="D4414" t="str">
            <v>Galih Wahyuhadi Prasetyo</v>
          </cell>
          <cell r="E4414" t="str">
            <v>Dsn. Brenggolo RT.001/RW.001 Kel. Brenggolo, Kec. Plosok Klaten</v>
          </cell>
          <cell r="F4414" t="str">
            <v>Kediri</v>
          </cell>
          <cell r="G4414" t="str">
            <v>Zakia</v>
          </cell>
          <cell r="H4414">
            <v>0</v>
          </cell>
          <cell r="I4414">
            <v>0</v>
          </cell>
          <cell r="J4414">
            <v>0</v>
          </cell>
          <cell r="K4414">
            <v>0</v>
          </cell>
          <cell r="L4414">
            <v>1000</v>
          </cell>
          <cell r="M4414">
            <v>1</v>
          </cell>
          <cell r="N4414" t="e">
            <v>#REF!</v>
          </cell>
          <cell r="O4414" t="str">
            <v>Abadi Tani, Toko</v>
          </cell>
          <cell r="P4414">
            <v>70000000</v>
          </cell>
          <cell r="Q4414">
            <v>1</v>
          </cell>
          <cell r="R4414">
            <v>1</v>
          </cell>
          <cell r="S4414" t="str">
            <v>*sumb*</v>
          </cell>
          <cell r="T4414" t="str">
            <v>*sumber jaya*</v>
          </cell>
        </row>
        <row r="4415">
          <cell r="B4415" t="str">
            <v>PAND07</v>
          </cell>
          <cell r="C4415" t="str">
            <v>Pandawa Farm</v>
          </cell>
          <cell r="D4415" t="str">
            <v>Rini Puji Lestari</v>
          </cell>
          <cell r="E4415" t="str">
            <v>Nguwin RT.001/RW.009 , Kel. Mangunharjo Kec. Ngawi</v>
          </cell>
          <cell r="F4415" t="str">
            <v>Ngawi</v>
          </cell>
          <cell r="G4415" t="str">
            <v>Reni</v>
          </cell>
          <cell r="H4415">
            <v>0</v>
          </cell>
          <cell r="I4415">
            <v>0</v>
          </cell>
          <cell r="J4415">
            <v>0</v>
          </cell>
          <cell r="K4415">
            <v>0</v>
          </cell>
          <cell r="L4415">
            <v>1000</v>
          </cell>
          <cell r="M4415">
            <v>1</v>
          </cell>
          <cell r="N4415" t="e">
            <v>#REF!</v>
          </cell>
          <cell r="O4415" t="str">
            <v>Abadi Tani, Toko</v>
          </cell>
          <cell r="P4415">
            <v>70000000</v>
          </cell>
          <cell r="Q4415">
            <v>1</v>
          </cell>
          <cell r="R4415">
            <v>1</v>
          </cell>
          <cell r="S4415" t="str">
            <v>*sumb*</v>
          </cell>
          <cell r="T4415" t="str">
            <v>*sumber jaya*</v>
          </cell>
        </row>
        <row r="4416">
          <cell r="B4416" t="str">
            <v>PAND05</v>
          </cell>
          <cell r="C4416" t="str">
            <v>Pandawa Tani/David</v>
          </cell>
          <cell r="D4416" t="str">
            <v>David Mawardi</v>
          </cell>
          <cell r="E4416" t="str">
            <v>Dusun Terongan RT.005/RW.005, Kel. Kebonrejo, Kec. Kalibaru</v>
          </cell>
          <cell r="F4416" t="str">
            <v>Banyuwangi</v>
          </cell>
          <cell r="G4416" t="str">
            <v>Yuyun</v>
          </cell>
          <cell r="H4416">
            <v>0</v>
          </cell>
          <cell r="I4416">
            <v>0</v>
          </cell>
          <cell r="J4416">
            <v>0</v>
          </cell>
          <cell r="K4416">
            <v>0</v>
          </cell>
          <cell r="L4416">
            <v>1000</v>
          </cell>
          <cell r="M4416">
            <v>1</v>
          </cell>
          <cell r="N4416" t="e">
            <v>#REF!</v>
          </cell>
          <cell r="O4416" t="str">
            <v>Abadi Tani, Toko</v>
          </cell>
          <cell r="P4416">
            <v>70000000</v>
          </cell>
          <cell r="Q4416">
            <v>1</v>
          </cell>
          <cell r="R4416">
            <v>1</v>
          </cell>
          <cell r="S4416" t="str">
            <v>*sumb*</v>
          </cell>
          <cell r="T4416" t="str">
            <v>*sumber jaya*</v>
          </cell>
        </row>
        <row r="4417">
          <cell r="B4417" t="str">
            <v>PAND06</v>
          </cell>
          <cell r="C4417" t="str">
            <v>Pandi</v>
          </cell>
          <cell r="D4417" t="str">
            <v>Pandi</v>
          </cell>
          <cell r="E4417" t="str">
            <v>Jalan Kampung Cibodas RT.001/RW.005, Alamendah, Ranca Bali</v>
          </cell>
          <cell r="F4417" t="str">
            <v>Bandung</v>
          </cell>
          <cell r="G4417" t="str">
            <v>Faisal</v>
          </cell>
          <cell r="H4417">
            <v>0</v>
          </cell>
          <cell r="I4417">
            <v>0</v>
          </cell>
          <cell r="J4417">
            <v>0</v>
          </cell>
          <cell r="K4417">
            <v>0</v>
          </cell>
          <cell r="L4417">
            <v>1000</v>
          </cell>
          <cell r="M4417">
            <v>1</v>
          </cell>
          <cell r="N4417" t="e">
            <v>#REF!</v>
          </cell>
          <cell r="O4417" t="str">
            <v>Abadi Tani, Toko</v>
          </cell>
          <cell r="P4417">
            <v>70000000</v>
          </cell>
          <cell r="Q4417">
            <v>1</v>
          </cell>
          <cell r="R4417">
            <v>1</v>
          </cell>
          <cell r="S4417" t="str">
            <v>*sumb*</v>
          </cell>
          <cell r="T4417" t="str">
            <v>*sumber jaya*</v>
          </cell>
        </row>
        <row r="4418">
          <cell r="B4418" t="str">
            <v>PAND04</v>
          </cell>
          <cell r="C4418" t="str">
            <v>Pandu Danu Tirta Fardana/Manohara</v>
          </cell>
          <cell r="D4418" t="str">
            <v>Pandu Danu Tirta Fardana</v>
          </cell>
          <cell r="E4418" t="str">
            <v>Dusun Rowo RT.011/RW.005, Kel. Koncer Kidul, Kec. Tenggarang</v>
          </cell>
          <cell r="F4418" t="str">
            <v>Bondowoso</v>
          </cell>
          <cell r="G4418" t="str">
            <v>Yuyun</v>
          </cell>
          <cell r="H4418">
            <v>0</v>
          </cell>
          <cell r="I4418">
            <v>0</v>
          </cell>
          <cell r="J4418">
            <v>0</v>
          </cell>
          <cell r="K4418">
            <v>0</v>
          </cell>
          <cell r="L4418">
            <v>1000</v>
          </cell>
          <cell r="M4418">
            <v>1</v>
          </cell>
          <cell r="N4418" t="e">
            <v>#REF!</v>
          </cell>
          <cell r="O4418" t="str">
            <v>Abadi Tani, Toko</v>
          </cell>
          <cell r="P4418">
            <v>70000000</v>
          </cell>
          <cell r="Q4418">
            <v>1</v>
          </cell>
          <cell r="R4418">
            <v>1</v>
          </cell>
          <cell r="S4418" t="str">
            <v>*sumb*</v>
          </cell>
          <cell r="T4418" t="str">
            <v>*sumber jaya*</v>
          </cell>
        </row>
        <row r="4419">
          <cell r="B4419" t="str">
            <v>PAND02</v>
          </cell>
          <cell r="C4419" t="str">
            <v>Pandu Sata Utama, PT</v>
          </cell>
          <cell r="D4419" t="str">
            <v>Pandu Sata Utama, PT</v>
          </cell>
          <cell r="E4419" t="str">
            <v>Jl. Gajah Mada 151 Kalisat</v>
          </cell>
          <cell r="F4419" t="str">
            <v>Jember</v>
          </cell>
          <cell r="G4419" t="str">
            <v>Yuyun</v>
          </cell>
          <cell r="H4419">
            <v>0</v>
          </cell>
          <cell r="I4419">
            <v>0</v>
          </cell>
          <cell r="J4419">
            <v>0</v>
          </cell>
          <cell r="K4419">
            <v>0</v>
          </cell>
          <cell r="L4419">
            <v>2000000000</v>
          </cell>
          <cell r="M4419">
            <v>1</v>
          </cell>
          <cell r="N4419" t="e">
            <v>#REF!</v>
          </cell>
          <cell r="O4419" t="str">
            <v>Abadi Tani, Toko</v>
          </cell>
          <cell r="P4419">
            <v>70000000</v>
          </cell>
          <cell r="Q4419">
            <v>1</v>
          </cell>
          <cell r="R4419">
            <v>1</v>
          </cell>
          <cell r="S4419" t="str">
            <v>*sumb*</v>
          </cell>
          <cell r="T4419" t="str">
            <v>*sumber jaya*</v>
          </cell>
        </row>
        <row r="4420">
          <cell r="B4420" t="str">
            <v>PAND03</v>
          </cell>
          <cell r="C4420" t="str">
            <v>Pandu Tani, UD</v>
          </cell>
          <cell r="D4420" t="str">
            <v>Diana</v>
          </cell>
          <cell r="E4420" t="str">
            <v>Monginsidi Ruteng, RT.009/RW.004 Pau Langke Rembong, Kab. Manggarai</v>
          </cell>
          <cell r="F4420" t="str">
            <v>NTT</v>
          </cell>
          <cell r="G4420" t="str">
            <v>Hendra</v>
          </cell>
          <cell r="H4420">
            <v>0</v>
          </cell>
          <cell r="I4420">
            <v>0</v>
          </cell>
          <cell r="J4420">
            <v>0</v>
          </cell>
          <cell r="K4420">
            <v>0</v>
          </cell>
          <cell r="L4420">
            <v>1000</v>
          </cell>
          <cell r="M4420">
            <v>1</v>
          </cell>
          <cell r="N4420" t="e">
            <v>#REF!</v>
          </cell>
          <cell r="O4420" t="str">
            <v>Abadi Tani, Toko</v>
          </cell>
          <cell r="P4420">
            <v>70000000</v>
          </cell>
          <cell r="Q4420">
            <v>1</v>
          </cell>
          <cell r="R4420">
            <v>1</v>
          </cell>
          <cell r="S4420" t="str">
            <v>*sumb*</v>
          </cell>
          <cell r="T4420" t="str">
            <v>*sumber jaya*</v>
          </cell>
        </row>
        <row r="4421">
          <cell r="B4421" t="str">
            <v>PANE03</v>
          </cell>
          <cell r="C4421" t="str">
            <v>Panen Agung/Rohma</v>
          </cell>
          <cell r="D4421" t="str">
            <v>St. Halimatus Syakdiah</v>
          </cell>
          <cell r="E4421" t="str">
            <v>Kapongan Tengah, RT.001/RW.004, Kel. Kapongan, Kec. Kapongan</v>
          </cell>
          <cell r="F4421" t="str">
            <v>Situbondo</v>
          </cell>
          <cell r="G4421" t="str">
            <v>Faris</v>
          </cell>
          <cell r="H4421">
            <v>0</v>
          </cell>
          <cell r="I4421">
            <v>0</v>
          </cell>
          <cell r="J4421">
            <v>0</v>
          </cell>
          <cell r="K4421">
            <v>0</v>
          </cell>
          <cell r="L4421">
            <v>1000</v>
          </cell>
          <cell r="M4421">
            <v>1</v>
          </cell>
          <cell r="N4421" t="e">
            <v>#REF!</v>
          </cell>
          <cell r="O4421" t="str">
            <v>Abadi Tani, Toko</v>
          </cell>
          <cell r="P4421">
            <v>70000000</v>
          </cell>
          <cell r="Q4421">
            <v>1</v>
          </cell>
          <cell r="R4421">
            <v>1</v>
          </cell>
          <cell r="S4421" t="str">
            <v>*sumb*</v>
          </cell>
          <cell r="T4421" t="str">
            <v>*sumber jaya*</v>
          </cell>
        </row>
        <row r="4422">
          <cell r="B4422" t="str">
            <v>PANE05</v>
          </cell>
          <cell r="C4422" t="str">
            <v>Panen Jaya/Nesrawati</v>
          </cell>
          <cell r="D4422" t="str">
            <v>Nesrawati</v>
          </cell>
          <cell r="E4422" t="str">
            <v>Dusun Bangunrejo RT.002/RW.003, Kel. Parangharjo Kec. Songgon</v>
          </cell>
          <cell r="F4422" t="str">
            <v>Banyuwangi</v>
          </cell>
          <cell r="G4422" t="str">
            <v>Faris</v>
          </cell>
          <cell r="H4422">
            <v>0</v>
          </cell>
          <cell r="I4422">
            <v>0</v>
          </cell>
          <cell r="J4422">
            <v>0</v>
          </cell>
          <cell r="K4422">
            <v>0</v>
          </cell>
          <cell r="L4422">
            <v>50000000</v>
          </cell>
          <cell r="M4422">
            <v>1</v>
          </cell>
          <cell r="N4422" t="e">
            <v>#REF!</v>
          </cell>
          <cell r="O4422" t="str">
            <v>Abadi Tani, Toko</v>
          </cell>
          <cell r="P4422">
            <v>70000000</v>
          </cell>
          <cell r="Q4422">
            <v>1</v>
          </cell>
          <cell r="R4422">
            <v>1</v>
          </cell>
          <cell r="S4422" t="str">
            <v>*sumb*</v>
          </cell>
          <cell r="T4422" t="str">
            <v>*sumber jaya*</v>
          </cell>
        </row>
        <row r="4423">
          <cell r="B4423" t="str">
            <v>PANE02</v>
          </cell>
          <cell r="C4423" t="str">
            <v>Panen Lestari/Samsodin</v>
          </cell>
          <cell r="D4423" t="str">
            <v>Samsodin</v>
          </cell>
          <cell r="E4423" t="str">
            <v>Dsn. Keling, RT.014/RW.003 Kel. Keling, Kec. Kepung</v>
          </cell>
          <cell r="F4423" t="str">
            <v>Kediri</v>
          </cell>
          <cell r="G4423" t="str">
            <v>Zakia</v>
          </cell>
          <cell r="H4423">
            <v>0</v>
          </cell>
          <cell r="I4423">
            <v>0</v>
          </cell>
          <cell r="J4423">
            <v>0</v>
          </cell>
          <cell r="K4423">
            <v>0</v>
          </cell>
          <cell r="L4423">
            <v>1000</v>
          </cell>
          <cell r="M4423">
            <v>1</v>
          </cell>
          <cell r="N4423" t="e">
            <v>#REF!</v>
          </cell>
          <cell r="O4423" t="str">
            <v>Abadi Tani, Toko</v>
          </cell>
          <cell r="P4423">
            <v>70000000</v>
          </cell>
          <cell r="Q4423">
            <v>1</v>
          </cell>
          <cell r="R4423">
            <v>1</v>
          </cell>
          <cell r="S4423" t="str">
            <v>*sumb*</v>
          </cell>
          <cell r="T4423" t="str">
            <v>*sumber jaya*</v>
          </cell>
        </row>
        <row r="4424">
          <cell r="B4424" t="str">
            <v>PANE01</v>
          </cell>
          <cell r="C4424" t="str">
            <v>Panen Makmur, UD</v>
          </cell>
          <cell r="D4424" t="str">
            <v>Vonny Erawati</v>
          </cell>
          <cell r="E4424" t="str">
            <v>Jl. Sekar Putih No. 19, RT.003/RW.005, Kel. Kesambirampak, Kec. Kapongan</v>
          </cell>
          <cell r="F4424" t="str">
            <v>Situbondo</v>
          </cell>
          <cell r="G4424" t="str">
            <v>Faris</v>
          </cell>
          <cell r="H4424">
            <v>0</v>
          </cell>
          <cell r="I4424">
            <v>0</v>
          </cell>
          <cell r="J4424">
            <v>0</v>
          </cell>
          <cell r="K4424">
            <v>0</v>
          </cell>
          <cell r="L4424">
            <v>1000</v>
          </cell>
          <cell r="M4424">
            <v>1</v>
          </cell>
          <cell r="N4424" t="e">
            <v>#REF!</v>
          </cell>
          <cell r="O4424" t="str">
            <v>Abadi Tani, Toko</v>
          </cell>
          <cell r="P4424">
            <v>70000000</v>
          </cell>
          <cell r="Q4424">
            <v>1</v>
          </cell>
          <cell r="R4424">
            <v>1</v>
          </cell>
          <cell r="S4424" t="str">
            <v>*sumb*</v>
          </cell>
          <cell r="T4424" t="str">
            <v>*sumber jaya*</v>
          </cell>
        </row>
        <row r="4425">
          <cell r="B4425" t="str">
            <v>PANE04</v>
          </cell>
          <cell r="C4425" t="str">
            <v>Panen Raya, UD</v>
          </cell>
          <cell r="D4425" t="str">
            <v>Sugianto</v>
          </cell>
          <cell r="E4425" t="str">
            <v>Wirowongso</v>
          </cell>
          <cell r="F4425" t="str">
            <v>Jember</v>
          </cell>
          <cell r="G4425" t="str">
            <v>Yuyun</v>
          </cell>
          <cell r="H4425">
            <v>0</v>
          </cell>
          <cell r="I4425">
            <v>0</v>
          </cell>
          <cell r="J4425">
            <v>0</v>
          </cell>
          <cell r="K4425">
            <v>0</v>
          </cell>
          <cell r="L4425">
            <v>1000</v>
          </cell>
          <cell r="M4425">
            <v>1</v>
          </cell>
          <cell r="N4425" t="e">
            <v>#REF!</v>
          </cell>
          <cell r="O4425" t="str">
            <v>Abadi Tani, Toko</v>
          </cell>
          <cell r="P4425">
            <v>70000000</v>
          </cell>
          <cell r="Q4425">
            <v>1</v>
          </cell>
          <cell r="R4425">
            <v>1</v>
          </cell>
          <cell r="S4425" t="str">
            <v>*sumb*</v>
          </cell>
          <cell r="T4425" t="str">
            <v>*sumber jaya*</v>
          </cell>
        </row>
        <row r="4426">
          <cell r="B4426" t="str">
            <v>PANE06</v>
          </cell>
          <cell r="C4426" t="str">
            <v>Panen Raya/Sigit</v>
          </cell>
          <cell r="D4426" t="str">
            <v>Sigit Tri Wahyudi</v>
          </cell>
          <cell r="E4426" t="str">
            <v>Dsn. Bunut RT.003/RW.001, Kel. Plakpak, Kec. Pegantenan</v>
          </cell>
          <cell r="F4426" t="str">
            <v>Pamekasan</v>
          </cell>
          <cell r="G4426" t="str">
            <v>Zakia</v>
          </cell>
          <cell r="H4426">
            <v>0</v>
          </cell>
          <cell r="I4426">
            <v>0</v>
          </cell>
          <cell r="J4426">
            <v>0</v>
          </cell>
          <cell r="K4426">
            <v>0</v>
          </cell>
          <cell r="L4426">
            <v>1000</v>
          </cell>
          <cell r="M4426">
            <v>1</v>
          </cell>
          <cell r="N4426" t="e">
            <v>#REF!</v>
          </cell>
          <cell r="O4426" t="str">
            <v>Abadi Tani, Toko</v>
          </cell>
          <cell r="P4426">
            <v>70000000</v>
          </cell>
          <cell r="Q4426">
            <v>1</v>
          </cell>
          <cell r="R4426">
            <v>1</v>
          </cell>
          <cell r="S4426" t="str">
            <v>*sumb*</v>
          </cell>
          <cell r="T4426" t="str">
            <v>*sumber jaya*</v>
          </cell>
        </row>
        <row r="4427">
          <cell r="B4427" t="str">
            <v>PANG02</v>
          </cell>
          <cell r="C4427" t="str">
            <v>Pangan Makmur</v>
          </cell>
          <cell r="D4427" t="str">
            <v>Tethy Dwi Cahyani</v>
          </cell>
          <cell r="E4427" t="str">
            <v>Dsn. Sambong, RT.002/RW.001, Kel. Campur, Kec. Gondang</v>
          </cell>
          <cell r="F4427" t="str">
            <v>Nganjuk</v>
          </cell>
          <cell r="G4427" t="str">
            <v>Reni</v>
          </cell>
          <cell r="H4427">
            <v>0</v>
          </cell>
          <cell r="I4427">
            <v>0</v>
          </cell>
          <cell r="J4427">
            <v>0</v>
          </cell>
          <cell r="K4427">
            <v>0</v>
          </cell>
          <cell r="L4427">
            <v>1000</v>
          </cell>
          <cell r="M4427">
            <v>1</v>
          </cell>
          <cell r="N4427" t="e">
            <v>#REF!</v>
          </cell>
          <cell r="O4427" t="str">
            <v>Abadi Tani, Toko</v>
          </cell>
          <cell r="P4427">
            <v>70000000</v>
          </cell>
          <cell r="Q4427">
            <v>1</v>
          </cell>
          <cell r="R4427">
            <v>1</v>
          </cell>
          <cell r="S4427" t="str">
            <v>*sumb*</v>
          </cell>
          <cell r="T4427" t="str">
            <v>*sumber jaya*</v>
          </cell>
        </row>
        <row r="4428">
          <cell r="B4428" t="str">
            <v>PANG03</v>
          </cell>
          <cell r="C4428" t="str">
            <v>Pangat Tani/Supangat</v>
          </cell>
          <cell r="D4428" t="str">
            <v>Supangat</v>
          </cell>
          <cell r="E4428" t="str">
            <v>Dungmiri, RT.002/RW.002 Kel. Dungmiri, Kec. Karangjati</v>
          </cell>
          <cell r="F4428" t="str">
            <v>Ngawi</v>
          </cell>
          <cell r="G4428" t="str">
            <v>Reni</v>
          </cell>
          <cell r="H4428">
            <v>0</v>
          </cell>
          <cell r="I4428">
            <v>0</v>
          </cell>
          <cell r="J4428">
            <v>0</v>
          </cell>
          <cell r="K4428">
            <v>0</v>
          </cell>
          <cell r="L4428">
            <v>10000000</v>
          </cell>
          <cell r="M4428">
            <v>1</v>
          </cell>
          <cell r="N4428" t="e">
            <v>#REF!</v>
          </cell>
          <cell r="O4428" t="str">
            <v>Abadi Tani, Toko</v>
          </cell>
          <cell r="P4428">
            <v>70000000</v>
          </cell>
          <cell r="Q4428">
            <v>1</v>
          </cell>
          <cell r="R4428">
            <v>1</v>
          </cell>
          <cell r="S4428" t="str">
            <v>*sumb*</v>
          </cell>
          <cell r="T4428" t="str">
            <v>*sumber jaya*</v>
          </cell>
        </row>
        <row r="4429">
          <cell r="B4429" t="str">
            <v>PANG04</v>
          </cell>
          <cell r="C4429" t="str">
            <v>Panggul Tani/Feri</v>
          </cell>
          <cell r="D4429" t="str">
            <v>Soimun</v>
          </cell>
          <cell r="E4429" t="str">
            <v>Dusun Gebang RT.032/RW.010, Kel. Kertosono, Kec. Panggul</v>
          </cell>
          <cell r="F4429" t="str">
            <v>Trenggalek</v>
          </cell>
          <cell r="G4429" t="str">
            <v>Reni</v>
          </cell>
          <cell r="H4429">
            <v>0</v>
          </cell>
          <cell r="I4429">
            <v>0</v>
          </cell>
          <cell r="J4429">
            <v>0</v>
          </cell>
          <cell r="K4429">
            <v>0</v>
          </cell>
          <cell r="L4429">
            <v>1000</v>
          </cell>
          <cell r="M4429">
            <v>1</v>
          </cell>
          <cell r="N4429" t="e">
            <v>#REF!</v>
          </cell>
          <cell r="O4429" t="str">
            <v>Abadi Tani, Toko</v>
          </cell>
          <cell r="P4429">
            <v>70000000</v>
          </cell>
          <cell r="Q4429">
            <v>1</v>
          </cell>
          <cell r="R4429">
            <v>1</v>
          </cell>
          <cell r="S4429" t="str">
            <v>*sumb*</v>
          </cell>
          <cell r="T4429" t="str">
            <v>*sumber jaya*</v>
          </cell>
        </row>
        <row r="4430">
          <cell r="B4430" t="str">
            <v>PANG01</v>
          </cell>
          <cell r="C4430" t="str">
            <v>Panggung Tani Kaka</v>
          </cell>
          <cell r="D4430" t="str">
            <v>Wahid Arifudin Sidiq</v>
          </cell>
          <cell r="E4430" t="str">
            <v>Jl. Merdeka No.17, RT.009/RW.003 Pasuruhan Binangun, Kab. Cilacap</v>
          </cell>
          <cell r="F4430" t="str">
            <v>Cilacap</v>
          </cell>
          <cell r="G4430" t="str">
            <v>Hendra</v>
          </cell>
          <cell r="H4430">
            <v>0</v>
          </cell>
          <cell r="I4430">
            <v>0</v>
          </cell>
          <cell r="J4430">
            <v>0</v>
          </cell>
          <cell r="K4430">
            <v>0</v>
          </cell>
          <cell r="L4430">
            <v>1000</v>
          </cell>
          <cell r="M4430">
            <v>1</v>
          </cell>
          <cell r="N4430" t="e">
            <v>#REF!</v>
          </cell>
          <cell r="O4430" t="str">
            <v>Abadi Tani, Toko</v>
          </cell>
          <cell r="P4430">
            <v>70000000</v>
          </cell>
          <cell r="Q4430">
            <v>1</v>
          </cell>
          <cell r="R4430">
            <v>1</v>
          </cell>
          <cell r="S4430" t="str">
            <v>*sumb*</v>
          </cell>
          <cell r="T4430" t="str">
            <v>*sumber jaya*</v>
          </cell>
        </row>
        <row r="4431">
          <cell r="B4431" t="str">
            <v>PANJ06</v>
          </cell>
          <cell r="C4431" t="str">
            <v>Panji</v>
          </cell>
          <cell r="D4431" t="str">
            <v>Panji</v>
          </cell>
          <cell r="E4431" t="str">
            <v>Perum Arthakarya 2, Jalan A Yani RT.007/RW.003, Nangkaan, Bondowoso (rumah yang gandeng sm tembok blkg kantor KPPN)</v>
          </cell>
          <cell r="F4431" t="str">
            <v>Bondowoso</v>
          </cell>
          <cell r="G4431" t="str">
            <v>Faisal</v>
          </cell>
          <cell r="H4431">
            <v>0</v>
          </cell>
          <cell r="I4431">
            <v>0</v>
          </cell>
          <cell r="J4431">
            <v>0</v>
          </cell>
          <cell r="K4431">
            <v>0</v>
          </cell>
          <cell r="L4431">
            <v>1000</v>
          </cell>
          <cell r="M4431">
            <v>1</v>
          </cell>
          <cell r="N4431" t="e">
            <v>#REF!</v>
          </cell>
          <cell r="O4431" t="str">
            <v>Abadi Tani, Toko</v>
          </cell>
          <cell r="P4431">
            <v>70000000</v>
          </cell>
          <cell r="Q4431">
            <v>1</v>
          </cell>
          <cell r="R4431">
            <v>1</v>
          </cell>
          <cell r="S4431" t="str">
            <v>*sumb*</v>
          </cell>
          <cell r="T4431" t="str">
            <v>*sumber jaya*</v>
          </cell>
        </row>
        <row r="4432">
          <cell r="B4432" t="str">
            <v>PANJ04</v>
          </cell>
          <cell r="C4432" t="str">
            <v>Panji Agro Mandiri/Rosa</v>
          </cell>
          <cell r="D4432" t="str">
            <v>Rosa</v>
          </cell>
          <cell r="E4432" t="str">
            <v>Dusun Karanglo RT.002/RW.002Kel. Sukonatar, Kec. Srono</v>
          </cell>
          <cell r="F4432" t="str">
            <v>Banyuwangi</v>
          </cell>
          <cell r="G4432" t="str">
            <v>Faris</v>
          </cell>
          <cell r="H4432">
            <v>0</v>
          </cell>
          <cell r="I4432">
            <v>0</v>
          </cell>
          <cell r="J4432">
            <v>0</v>
          </cell>
          <cell r="K4432">
            <v>0</v>
          </cell>
          <cell r="L4432">
            <v>5000000</v>
          </cell>
          <cell r="M4432">
            <v>1</v>
          </cell>
          <cell r="N4432" t="e">
            <v>#REF!</v>
          </cell>
          <cell r="O4432" t="str">
            <v>Abadi Tani, Toko</v>
          </cell>
          <cell r="P4432">
            <v>70000000</v>
          </cell>
          <cell r="Q4432">
            <v>1</v>
          </cell>
          <cell r="R4432">
            <v>1</v>
          </cell>
          <cell r="S4432" t="str">
            <v>*sumb*</v>
          </cell>
          <cell r="T4432" t="str">
            <v>*sumber jaya*</v>
          </cell>
        </row>
        <row r="4433">
          <cell r="B4433" t="str">
            <v>PANJ07</v>
          </cell>
          <cell r="C4433" t="str">
            <v>Panji Erawan</v>
          </cell>
          <cell r="D4433" t="str">
            <v>Panji Erawan</v>
          </cell>
          <cell r="E4433" t="str">
            <v>Jl. KH Abdul hamid RT.001/RW.007, Kp. Gunung Handeuleum, Desa Situ Udik, Cibungbulan (gang Hj. Dimyati)</v>
          </cell>
          <cell r="F4433" t="str">
            <v>Bogor</v>
          </cell>
          <cell r="G4433" t="str">
            <v>Faisal</v>
          </cell>
          <cell r="H4433">
            <v>0</v>
          </cell>
          <cell r="I4433">
            <v>0</v>
          </cell>
          <cell r="J4433">
            <v>0</v>
          </cell>
          <cell r="K4433">
            <v>0</v>
          </cell>
          <cell r="L4433">
            <v>1000</v>
          </cell>
          <cell r="M4433">
            <v>1</v>
          </cell>
          <cell r="N4433" t="e">
            <v>#REF!</v>
          </cell>
          <cell r="O4433" t="str">
            <v>Abadi Tani, Toko</v>
          </cell>
          <cell r="P4433">
            <v>70000000</v>
          </cell>
          <cell r="Q4433">
            <v>1</v>
          </cell>
          <cell r="R4433">
            <v>1</v>
          </cell>
          <cell r="S4433" t="str">
            <v>*sumb*</v>
          </cell>
          <cell r="T4433" t="str">
            <v>*sumber jaya*</v>
          </cell>
        </row>
        <row r="4434">
          <cell r="B4434" t="str">
            <v>PANJ05</v>
          </cell>
          <cell r="C4434" t="str">
            <v>Panji Kusuma</v>
          </cell>
          <cell r="D4434" t="str">
            <v>Panji Kusuma</v>
          </cell>
          <cell r="E4434" t="str">
            <v>Dusun Ix Panca Marga RT.024/RW.012,Mataram Baru, Kec. Mataram Baru (depan polsek)</v>
          </cell>
          <cell r="F4434" t="str">
            <v>Lampung</v>
          </cell>
          <cell r="G4434" t="str">
            <v>Faisal</v>
          </cell>
          <cell r="H4434">
            <v>0</v>
          </cell>
          <cell r="I4434">
            <v>0</v>
          </cell>
          <cell r="J4434">
            <v>0</v>
          </cell>
          <cell r="K4434">
            <v>0</v>
          </cell>
          <cell r="L4434">
            <v>1000</v>
          </cell>
          <cell r="M4434">
            <v>1</v>
          </cell>
          <cell r="N4434" t="e">
            <v>#REF!</v>
          </cell>
          <cell r="O4434" t="str">
            <v>Abadi Tani, Toko</v>
          </cell>
          <cell r="P4434">
            <v>70000000</v>
          </cell>
          <cell r="Q4434">
            <v>1</v>
          </cell>
          <cell r="R4434">
            <v>1</v>
          </cell>
          <cell r="S4434" t="str">
            <v>*sumb*</v>
          </cell>
          <cell r="T4434" t="str">
            <v>*sumber jaya*</v>
          </cell>
        </row>
        <row r="4435">
          <cell r="B4435" t="str">
            <v>PAPK01</v>
          </cell>
          <cell r="C4435" t="str">
            <v>Papkin</v>
          </cell>
          <cell r="D4435" t="str">
            <v>Papkin</v>
          </cell>
          <cell r="E4435" t="str">
            <v>Toko Samsul Sinar Harapan, Jambewangi, Sempu</v>
          </cell>
          <cell r="F4435" t="str">
            <v>Banyuwangi</v>
          </cell>
          <cell r="G4435" t="str">
            <v>Faisal</v>
          </cell>
          <cell r="H4435">
            <v>0</v>
          </cell>
          <cell r="I4435">
            <v>0</v>
          </cell>
          <cell r="J4435">
            <v>0</v>
          </cell>
          <cell r="K4435">
            <v>0</v>
          </cell>
          <cell r="L4435">
            <v>1000</v>
          </cell>
          <cell r="M4435">
            <v>1</v>
          </cell>
          <cell r="N4435" t="e">
            <v>#REF!</v>
          </cell>
          <cell r="O4435" t="str">
            <v>Abadi Tani, Toko</v>
          </cell>
          <cell r="P4435">
            <v>70000000</v>
          </cell>
          <cell r="Q4435">
            <v>1</v>
          </cell>
          <cell r="R4435">
            <v>1</v>
          </cell>
          <cell r="S4435" t="str">
            <v>*sumb*</v>
          </cell>
          <cell r="T4435" t="str">
            <v>*sumber jaya*</v>
          </cell>
        </row>
        <row r="4436">
          <cell r="B4436" t="str">
            <v>PARA01</v>
          </cell>
          <cell r="C4436" t="str">
            <v>Paramita Agro Teknik/Sunaryo</v>
          </cell>
          <cell r="D4436" t="str">
            <v>Sunaryo</v>
          </cell>
          <cell r="E4436" t="str">
            <v>Dusun Nglinggo RT.012/RW.002, Kel. Banjarejo, Kec. Sumberrejo</v>
          </cell>
          <cell r="F4436" t="str">
            <v>Bojonegoro</v>
          </cell>
          <cell r="G4436" t="str">
            <v>Arasy</v>
          </cell>
          <cell r="H4436">
            <v>0</v>
          </cell>
          <cell r="I4436">
            <v>0</v>
          </cell>
          <cell r="J4436">
            <v>0</v>
          </cell>
          <cell r="K4436">
            <v>0</v>
          </cell>
          <cell r="L4436">
            <v>1000</v>
          </cell>
          <cell r="M4436">
            <v>1</v>
          </cell>
          <cell r="N4436" t="e">
            <v>#REF!</v>
          </cell>
          <cell r="O4436" t="str">
            <v>Abadi Tani, Toko</v>
          </cell>
          <cell r="P4436">
            <v>70000000</v>
          </cell>
          <cell r="Q4436">
            <v>1</v>
          </cell>
          <cell r="R4436">
            <v>1</v>
          </cell>
          <cell r="S4436" t="str">
            <v>*sumb*</v>
          </cell>
          <cell r="T4436" t="str">
            <v>*sumber jaya*</v>
          </cell>
        </row>
        <row r="4437">
          <cell r="B4437" t="str">
            <v>PARD01</v>
          </cell>
          <cell r="C4437" t="str">
            <v>Pardi Handoko</v>
          </cell>
          <cell r="D4437" t="str">
            <v>Pardi Handoko</v>
          </cell>
          <cell r="E4437" t="str">
            <v>Jalan Diponegoro, RT.002/RW.001,, Kenteng, Purwodadi (Depan toko Bangunan), Purworejo</v>
          </cell>
          <cell r="F4437" t="str">
            <v>Purworejo</v>
          </cell>
          <cell r="G4437" t="str">
            <v>Faisal</v>
          </cell>
          <cell r="H4437">
            <v>0</v>
          </cell>
          <cell r="I4437">
            <v>0</v>
          </cell>
          <cell r="J4437">
            <v>0</v>
          </cell>
          <cell r="K4437">
            <v>0</v>
          </cell>
          <cell r="L4437">
            <v>1000</v>
          </cell>
          <cell r="M4437">
            <v>1</v>
          </cell>
          <cell r="N4437" t="e">
            <v>#REF!</v>
          </cell>
          <cell r="O4437" t="str">
            <v>Abadi Tani, Toko</v>
          </cell>
          <cell r="P4437">
            <v>70000000</v>
          </cell>
          <cell r="Q4437">
            <v>1</v>
          </cell>
          <cell r="R4437">
            <v>1</v>
          </cell>
          <cell r="S4437" t="str">
            <v>*sumb*</v>
          </cell>
          <cell r="T4437" t="str">
            <v>*sumber jaya*</v>
          </cell>
        </row>
        <row r="4438">
          <cell r="B4438" t="str">
            <v>PARE01</v>
          </cell>
          <cell r="C4438" t="str">
            <v>Pare Sumber Sari Tani</v>
          </cell>
          <cell r="D4438" t="str">
            <v>Borneo Seed Indonesia, CV</v>
          </cell>
          <cell r="E4438" t="str">
            <v>Jl. PLTA Siman 85 No. RT.007/RW.006 Kel. Pondokagung, Kec. Kasembon</v>
          </cell>
          <cell r="F4438" t="str">
            <v>Malang</v>
          </cell>
          <cell r="G4438" t="str">
            <v>Reni</v>
          </cell>
          <cell r="H4438">
            <v>0</v>
          </cell>
          <cell r="I4438">
            <v>0</v>
          </cell>
          <cell r="J4438">
            <v>0</v>
          </cell>
          <cell r="K4438">
            <v>0</v>
          </cell>
          <cell r="L4438">
            <v>1000</v>
          </cell>
          <cell r="M4438">
            <v>1</v>
          </cell>
          <cell r="N4438" t="e">
            <v>#REF!</v>
          </cell>
          <cell r="O4438" t="str">
            <v>Abadi Tani, Toko</v>
          </cell>
          <cell r="P4438">
            <v>70000000</v>
          </cell>
          <cell r="Q4438">
            <v>1</v>
          </cell>
          <cell r="R4438">
            <v>1</v>
          </cell>
          <cell r="S4438" t="str">
            <v>*sumb*</v>
          </cell>
          <cell r="T4438" t="str">
            <v>*sumber jaya*</v>
          </cell>
        </row>
        <row r="4439">
          <cell r="B4439" t="str">
            <v>PARI02</v>
          </cell>
          <cell r="C4439" t="str">
            <v>Pari Kesit Agromakmur, CV</v>
          </cell>
          <cell r="D4439" t="str">
            <v>Pari Kesit Agromakmur, CV</v>
          </cell>
          <cell r="E4439" t="str">
            <v>Dsn. Gading RT.037/RW.010, Sono Ageng Prambon</v>
          </cell>
          <cell r="F4439" t="str">
            <v>Nganjuk</v>
          </cell>
          <cell r="G4439" t="str">
            <v>Reni</v>
          </cell>
          <cell r="H4439">
            <v>0</v>
          </cell>
          <cell r="I4439">
            <v>0</v>
          </cell>
          <cell r="J4439">
            <v>0</v>
          </cell>
          <cell r="K4439">
            <v>0</v>
          </cell>
          <cell r="L4439">
            <v>1000</v>
          </cell>
          <cell r="M4439">
            <v>1</v>
          </cell>
          <cell r="N4439" t="e">
            <v>#REF!</v>
          </cell>
          <cell r="O4439" t="str">
            <v>Abadi Tani, Toko</v>
          </cell>
          <cell r="P4439">
            <v>70000000</v>
          </cell>
          <cell r="Q4439">
            <v>1</v>
          </cell>
          <cell r="R4439">
            <v>1</v>
          </cell>
          <cell r="S4439" t="str">
            <v>*sumb*</v>
          </cell>
          <cell r="T4439" t="str">
            <v>*sumber jaya*</v>
          </cell>
        </row>
        <row r="4440">
          <cell r="B4440" t="str">
            <v>PARI01</v>
          </cell>
          <cell r="C4440" t="str">
            <v>Pari Kesit/Suryaniwati</v>
          </cell>
          <cell r="D4440" t="str">
            <v>Suryaniwati</v>
          </cell>
          <cell r="E4440" t="str">
            <v>Dsn. Kampung Baru, RT.005/RW.002 Kel. Jajag, Kec. Gambiran</v>
          </cell>
          <cell r="F4440" t="str">
            <v>Banyuwangi</v>
          </cell>
          <cell r="G4440" t="str">
            <v>Faris</v>
          </cell>
          <cell r="H4440">
            <v>0</v>
          </cell>
          <cell r="I4440">
            <v>0</v>
          </cell>
          <cell r="J4440">
            <v>0</v>
          </cell>
          <cell r="K4440">
            <v>0</v>
          </cell>
          <cell r="L4440">
            <v>1000</v>
          </cell>
          <cell r="M4440">
            <v>1</v>
          </cell>
          <cell r="N4440" t="e">
            <v>#REF!</v>
          </cell>
          <cell r="O4440" t="str">
            <v>Abadi Tani, Toko</v>
          </cell>
          <cell r="P4440">
            <v>70000000</v>
          </cell>
          <cell r="Q4440">
            <v>1</v>
          </cell>
          <cell r="R4440">
            <v>1</v>
          </cell>
          <cell r="S4440" t="str">
            <v>*sumb*</v>
          </cell>
          <cell r="T4440" t="str">
            <v>*sumber jaya*</v>
          </cell>
        </row>
        <row r="4441">
          <cell r="B4441" t="str">
            <v>PARJ01</v>
          </cell>
          <cell r="C4441" t="str">
            <v>Parjo Yarti</v>
          </cell>
          <cell r="D4441" t="str">
            <v>Parjo Yarti</v>
          </cell>
          <cell r="E4441" t="str">
            <v>Ds. Ngumpul RT.002/RW.002, Bagor</v>
          </cell>
          <cell r="F4441" t="str">
            <v>Nganjuk</v>
          </cell>
          <cell r="G4441" t="str">
            <v>Faisal</v>
          </cell>
          <cell r="H4441">
            <v>0</v>
          </cell>
          <cell r="I4441">
            <v>0</v>
          </cell>
          <cell r="J4441">
            <v>0</v>
          </cell>
          <cell r="K4441">
            <v>0</v>
          </cell>
          <cell r="L4441">
            <v>1000</v>
          </cell>
          <cell r="M4441">
            <v>1</v>
          </cell>
          <cell r="N4441" t="e">
            <v>#REF!</v>
          </cell>
          <cell r="O4441" t="str">
            <v>Abadi Tani, Toko</v>
          </cell>
          <cell r="P4441">
            <v>70000000</v>
          </cell>
          <cell r="Q4441">
            <v>1</v>
          </cell>
          <cell r="R4441">
            <v>1</v>
          </cell>
          <cell r="S4441" t="str">
            <v>*sumb*</v>
          </cell>
          <cell r="T4441" t="str">
            <v>*sumber jaya*</v>
          </cell>
        </row>
        <row r="4442">
          <cell r="B4442" t="str">
            <v>PARK02</v>
          </cell>
          <cell r="C4442" t="str">
            <v>Park Eko</v>
          </cell>
          <cell r="D4442" t="str">
            <v>Park Eko</v>
          </cell>
          <cell r="E4442" t="str">
            <v>Jalan Dukuh Krajan RT.001/RW.001, Desa Sedarat, Kec. Balong (depan lapangan sedarat)</v>
          </cell>
          <cell r="F4442" t="str">
            <v>Ponorogo</v>
          </cell>
          <cell r="G4442" t="str">
            <v>Faisal</v>
          </cell>
          <cell r="H4442">
            <v>0</v>
          </cell>
          <cell r="I4442">
            <v>0</v>
          </cell>
          <cell r="J4442">
            <v>0</v>
          </cell>
          <cell r="K4442">
            <v>0</v>
          </cell>
          <cell r="L4442">
            <v>1000</v>
          </cell>
          <cell r="M4442">
            <v>1</v>
          </cell>
          <cell r="N4442" t="e">
            <v>#REF!</v>
          </cell>
          <cell r="O4442" t="str">
            <v>Abadi Tani, Toko</v>
          </cell>
          <cell r="P4442">
            <v>70000000</v>
          </cell>
          <cell r="Q4442">
            <v>1</v>
          </cell>
          <cell r="R4442">
            <v>1</v>
          </cell>
          <cell r="S4442" t="str">
            <v>*sumb*</v>
          </cell>
          <cell r="T4442" t="str">
            <v>*sumber jaya*</v>
          </cell>
        </row>
        <row r="4443">
          <cell r="B4443" t="str">
            <v>PARK01</v>
          </cell>
          <cell r="C4443" t="str">
            <v>Park Tani</v>
          </cell>
          <cell r="D4443" t="str">
            <v>Supiyatur Rohma</v>
          </cell>
          <cell r="E4443" t="str">
            <v>Jl. Kenanga 104, RT.001/RW.004 Polorejo, Babadan, Kab. Ponorogo</v>
          </cell>
          <cell r="F4443" t="str">
            <v>Ponorogo</v>
          </cell>
          <cell r="G4443" t="str">
            <v>Reni</v>
          </cell>
          <cell r="H4443">
            <v>0</v>
          </cell>
          <cell r="I4443">
            <v>0</v>
          </cell>
          <cell r="J4443">
            <v>0</v>
          </cell>
          <cell r="K4443">
            <v>0</v>
          </cell>
          <cell r="L4443">
            <v>25000000</v>
          </cell>
          <cell r="M4443">
            <v>1</v>
          </cell>
          <cell r="N4443" t="e">
            <v>#REF!</v>
          </cell>
          <cell r="O4443" t="str">
            <v>Abadi Tani, Toko</v>
          </cell>
          <cell r="P4443">
            <v>70000000</v>
          </cell>
          <cell r="Q4443">
            <v>1</v>
          </cell>
          <cell r="R4443">
            <v>1</v>
          </cell>
          <cell r="S4443" t="str">
            <v>*sumb*</v>
          </cell>
          <cell r="T4443" t="str">
            <v>*sumber jaya*</v>
          </cell>
        </row>
        <row r="4444">
          <cell r="B4444" t="str">
            <v>PARL01</v>
          </cell>
          <cell r="C4444" t="str">
            <v>Parlan</v>
          </cell>
          <cell r="D4444" t="str">
            <v>Parlan</v>
          </cell>
          <cell r="E4444" t="str">
            <v>Dusun Krajan RT.004/RW.004, Yosowilangun</v>
          </cell>
          <cell r="F4444" t="str">
            <v>Lumajang</v>
          </cell>
          <cell r="G4444" t="str">
            <v>Faisal</v>
          </cell>
          <cell r="H4444">
            <v>0</v>
          </cell>
          <cell r="I4444">
            <v>0</v>
          </cell>
          <cell r="J4444">
            <v>0</v>
          </cell>
          <cell r="K4444">
            <v>0</v>
          </cell>
          <cell r="L4444">
            <v>1000</v>
          </cell>
          <cell r="M4444">
            <v>1</v>
          </cell>
          <cell r="N4444" t="e">
            <v>#REF!</v>
          </cell>
          <cell r="O4444" t="str">
            <v>Abadi Tani, Toko</v>
          </cell>
          <cell r="P4444">
            <v>70000000</v>
          </cell>
          <cell r="Q4444">
            <v>1</v>
          </cell>
          <cell r="R4444">
            <v>1</v>
          </cell>
          <cell r="S4444" t="str">
            <v>*sumb*</v>
          </cell>
          <cell r="T4444" t="str">
            <v>*sumber jaya*</v>
          </cell>
        </row>
        <row r="4445">
          <cell r="B4445" t="str">
            <v>ENGG01</v>
          </cell>
          <cell r="C4445" t="str">
            <v>Parnadi, UD</v>
          </cell>
          <cell r="D4445" t="str">
            <v>Parnadi</v>
          </cell>
          <cell r="E4445" t="str">
            <v>Dsn. Gumukrejo, RT.07/RW.02, Sidorejo Purwoharjo</v>
          </cell>
          <cell r="F4445" t="str">
            <v>Banyuwangi</v>
          </cell>
          <cell r="G4445" t="str">
            <v>Faris</v>
          </cell>
          <cell r="H4445">
            <v>0</v>
          </cell>
          <cell r="I4445">
            <v>0</v>
          </cell>
          <cell r="J4445">
            <v>0</v>
          </cell>
          <cell r="K4445">
            <v>0</v>
          </cell>
          <cell r="L4445">
            <v>250000000</v>
          </cell>
          <cell r="M4445">
            <v>1</v>
          </cell>
          <cell r="N4445" t="e">
            <v>#REF!</v>
          </cell>
          <cell r="O4445" t="str">
            <v>Abadi Tani, Toko</v>
          </cell>
          <cell r="P4445">
            <v>70000000</v>
          </cell>
          <cell r="Q4445">
            <v>1</v>
          </cell>
          <cell r="R4445">
            <v>1</v>
          </cell>
          <cell r="S4445" t="str">
            <v>*sumb*</v>
          </cell>
          <cell r="T4445" t="str">
            <v>*sumber jaya*</v>
          </cell>
        </row>
        <row r="4446">
          <cell r="B4446" t="str">
            <v>PART03</v>
          </cell>
          <cell r="C4446" t="str">
            <v>Partinah</v>
          </cell>
          <cell r="D4446" t="str">
            <v>Partinah</v>
          </cell>
          <cell r="E4446" t="str">
            <v>Dusun Tegalsari RT.005/RW.004, Desa Tegalsari. Kec. Sidareja</v>
          </cell>
          <cell r="F4446" t="str">
            <v>Cilacap</v>
          </cell>
          <cell r="G4446" t="str">
            <v>Faisal</v>
          </cell>
          <cell r="H4446">
            <v>0</v>
          </cell>
          <cell r="I4446">
            <v>0</v>
          </cell>
          <cell r="J4446">
            <v>0</v>
          </cell>
          <cell r="K4446">
            <v>0</v>
          </cell>
          <cell r="L4446">
            <v>1000</v>
          </cell>
          <cell r="M4446">
            <v>1</v>
          </cell>
          <cell r="N4446" t="e">
            <v>#REF!</v>
          </cell>
          <cell r="O4446" t="str">
            <v>Abadi Tani, Toko</v>
          </cell>
          <cell r="P4446">
            <v>70000000</v>
          </cell>
          <cell r="Q4446">
            <v>1</v>
          </cell>
          <cell r="R4446">
            <v>1</v>
          </cell>
          <cell r="S4446" t="str">
            <v>*sumb*</v>
          </cell>
          <cell r="T4446" t="str">
            <v>*sumber jaya*</v>
          </cell>
        </row>
        <row r="4447">
          <cell r="B4447" t="str">
            <v>PART04</v>
          </cell>
          <cell r="C4447" t="str">
            <v>Partini</v>
          </cell>
          <cell r="D4447" t="str">
            <v>Partini</v>
          </cell>
          <cell r="E4447" t="str">
            <v>RT.063/RW.014, Premban , Claket, Dongko</v>
          </cell>
          <cell r="F4447" t="str">
            <v>Trenggalek</v>
          </cell>
          <cell r="G4447" t="str">
            <v>Faisal</v>
          </cell>
          <cell r="H4447">
            <v>0</v>
          </cell>
          <cell r="I4447">
            <v>0</v>
          </cell>
          <cell r="J4447">
            <v>0</v>
          </cell>
          <cell r="K4447">
            <v>0</v>
          </cell>
          <cell r="L4447">
            <v>1000</v>
          </cell>
          <cell r="M4447">
            <v>1</v>
          </cell>
          <cell r="N4447" t="e">
            <v>#REF!</v>
          </cell>
          <cell r="O4447" t="str">
            <v>Abadi Tani, Toko</v>
          </cell>
          <cell r="P4447">
            <v>70000000</v>
          </cell>
          <cell r="Q4447">
            <v>1</v>
          </cell>
          <cell r="R4447">
            <v>1</v>
          </cell>
          <cell r="S4447" t="str">
            <v>*sumb*</v>
          </cell>
          <cell r="T4447" t="str">
            <v>*sumber jaya*</v>
          </cell>
        </row>
        <row r="4448">
          <cell r="B4448" t="str">
            <v>PART02</v>
          </cell>
          <cell r="C4448" t="str">
            <v>Partono Online</v>
          </cell>
          <cell r="D4448" t="str">
            <v>Partono Online</v>
          </cell>
          <cell r="E4448" t="str">
            <v>Desa Klagen RT.007/RW.001, Kedungtuban</v>
          </cell>
          <cell r="F4448" t="str">
            <v>Blora - Jateng</v>
          </cell>
          <cell r="G4448" t="str">
            <v>Faisal</v>
          </cell>
          <cell r="H4448">
            <v>0</v>
          </cell>
          <cell r="I4448">
            <v>0</v>
          </cell>
          <cell r="J4448">
            <v>0</v>
          </cell>
          <cell r="K4448">
            <v>0</v>
          </cell>
          <cell r="L4448">
            <v>1000</v>
          </cell>
          <cell r="M4448">
            <v>1</v>
          </cell>
          <cell r="N4448" t="e">
            <v>#REF!</v>
          </cell>
          <cell r="O4448" t="str">
            <v>Abadi Tani, Toko</v>
          </cell>
          <cell r="P4448">
            <v>70000000</v>
          </cell>
          <cell r="Q4448">
            <v>1</v>
          </cell>
          <cell r="R4448">
            <v>1</v>
          </cell>
          <cell r="S4448" t="str">
            <v>*sumb*</v>
          </cell>
          <cell r="T4448" t="str">
            <v>*sumber jaya*</v>
          </cell>
        </row>
        <row r="4449">
          <cell r="B4449" t="str">
            <v>PART01</v>
          </cell>
          <cell r="C4449" t="str">
            <v>Party Pertani</v>
          </cell>
          <cell r="D4449" t="str">
            <v>Panut</v>
          </cell>
          <cell r="E4449" t="str">
            <v>Dsn. Gawok, RT.004/RW.001 Kel. Balongrejo, Kec. Bagor</v>
          </cell>
          <cell r="F4449" t="str">
            <v>Nganjuk</v>
          </cell>
          <cell r="G4449" t="str">
            <v>Reni</v>
          </cell>
          <cell r="H4449">
            <v>0</v>
          </cell>
          <cell r="I4449">
            <v>0</v>
          </cell>
          <cell r="J4449">
            <v>0</v>
          </cell>
          <cell r="K4449">
            <v>0</v>
          </cell>
          <cell r="L4449">
            <v>1000</v>
          </cell>
          <cell r="M4449">
            <v>1</v>
          </cell>
          <cell r="N4449" t="e">
            <v>#REF!</v>
          </cell>
          <cell r="O4449" t="str">
            <v>Abadi Tani, Toko</v>
          </cell>
          <cell r="P4449">
            <v>70000000</v>
          </cell>
          <cell r="Q4449">
            <v>1</v>
          </cell>
          <cell r="R4449">
            <v>1</v>
          </cell>
          <cell r="S4449" t="str">
            <v>*sumb*</v>
          </cell>
          <cell r="T4449" t="str">
            <v>*sumber jaya*</v>
          </cell>
        </row>
        <row r="4450">
          <cell r="B4450" t="str">
            <v>PASH01</v>
          </cell>
          <cell r="C4450" t="str">
            <v>Pasha Haryanto/Basecamecell</v>
          </cell>
          <cell r="D4450" t="str">
            <v>Pasha Haryanto/Basecamecell</v>
          </cell>
          <cell r="E4450" t="str">
            <v>Kp. Karanganyar RT.003/RW.004, Kec. Tegal Buleud</v>
          </cell>
          <cell r="F4450" t="str">
            <v>Sukabumi</v>
          </cell>
          <cell r="G4450" t="str">
            <v>Faisal</v>
          </cell>
          <cell r="H4450">
            <v>0</v>
          </cell>
          <cell r="I4450">
            <v>0</v>
          </cell>
          <cell r="J4450">
            <v>0</v>
          </cell>
          <cell r="K4450">
            <v>0</v>
          </cell>
          <cell r="L4450">
            <v>1000</v>
          </cell>
          <cell r="M4450">
            <v>1</v>
          </cell>
          <cell r="N4450" t="e">
            <v>#REF!</v>
          </cell>
          <cell r="O4450" t="str">
            <v>Abadi Tani, Toko</v>
          </cell>
          <cell r="P4450">
            <v>70000000</v>
          </cell>
          <cell r="Q4450">
            <v>1</v>
          </cell>
          <cell r="R4450">
            <v>1</v>
          </cell>
          <cell r="S4450" t="str">
            <v>*sumb*</v>
          </cell>
          <cell r="T4450" t="str">
            <v>*sumber jaya*</v>
          </cell>
        </row>
        <row r="4451">
          <cell r="B4451" t="str">
            <v>PAST01</v>
          </cell>
          <cell r="C4451" t="str">
            <v>Pasta Graha/Agus</v>
          </cell>
          <cell r="D4451" t="str">
            <v>Agus Mugianto, SP</v>
          </cell>
          <cell r="E4451" t="str">
            <v>Jl. Argopuro Ayuban Jaya RT.004/RW.020, Kel. Mimbaan, Kec. Panji</v>
          </cell>
          <cell r="F4451" t="str">
            <v>Situbondo</v>
          </cell>
          <cell r="G4451" t="str">
            <v>Faris</v>
          </cell>
          <cell r="H4451">
            <v>0</v>
          </cell>
          <cell r="I4451">
            <v>0</v>
          </cell>
          <cell r="J4451">
            <v>0</v>
          </cell>
          <cell r="K4451">
            <v>0</v>
          </cell>
          <cell r="L4451">
            <v>100000000</v>
          </cell>
          <cell r="M4451">
            <v>1</v>
          </cell>
          <cell r="N4451" t="e">
            <v>#REF!</v>
          </cell>
          <cell r="O4451" t="str">
            <v>Abadi Tani, Toko</v>
          </cell>
          <cell r="P4451">
            <v>70000000</v>
          </cell>
          <cell r="Q4451">
            <v>1</v>
          </cell>
          <cell r="R4451">
            <v>1</v>
          </cell>
          <cell r="S4451" t="str">
            <v>*sumb*</v>
          </cell>
          <cell r="T4451" t="str">
            <v>*sumber jaya*</v>
          </cell>
        </row>
        <row r="4452">
          <cell r="B4452" t="str">
            <v>PATE01</v>
          </cell>
          <cell r="C4452" t="str">
            <v>Paten, UD</v>
          </cell>
          <cell r="D4452" t="str">
            <v>Patenjaya Agro Kencana,PT</v>
          </cell>
          <cell r="E4452" t="str">
            <v>Jl. Sukaraja Munthe No.14, Padang Mas Kabanjahe, Kab. Karo SUMUT</v>
          </cell>
          <cell r="F4452" t="str">
            <v>Karo - SUMUT</v>
          </cell>
          <cell r="G4452" t="str">
            <v>Hendra</v>
          </cell>
          <cell r="H4452">
            <v>0</v>
          </cell>
          <cell r="I4452">
            <v>0</v>
          </cell>
          <cell r="J4452">
            <v>0</v>
          </cell>
          <cell r="K4452">
            <v>0</v>
          </cell>
          <cell r="L4452">
            <v>1600000000</v>
          </cell>
          <cell r="M4452">
            <v>1</v>
          </cell>
          <cell r="N4452" t="e">
            <v>#REF!</v>
          </cell>
          <cell r="O4452" t="str">
            <v>Abadi Tani, Toko</v>
          </cell>
          <cell r="P4452">
            <v>70000000</v>
          </cell>
          <cell r="Q4452">
            <v>1</v>
          </cell>
          <cell r="R4452">
            <v>1</v>
          </cell>
          <cell r="S4452" t="str">
            <v>*sumb*</v>
          </cell>
          <cell r="T4452" t="str">
            <v>*sumber jaya*</v>
          </cell>
        </row>
        <row r="4453">
          <cell r="B4453" t="str">
            <v>PATI01</v>
          </cell>
          <cell r="C4453" t="str">
            <v>Patinn</v>
          </cell>
          <cell r="D4453" t="str">
            <v>Patinn</v>
          </cell>
          <cell r="E4453" t="str">
            <v>Jalan Gembyang Sidomukti RT.008/RW.004, Sdiomukti, Brondong (Masjid Mambaus Sa Adah)</v>
          </cell>
          <cell r="F4453" t="str">
            <v>Lamongan</v>
          </cell>
          <cell r="G4453" t="str">
            <v>Faisal</v>
          </cell>
          <cell r="H4453">
            <v>0</v>
          </cell>
          <cell r="I4453">
            <v>0</v>
          </cell>
          <cell r="J4453">
            <v>0</v>
          </cell>
          <cell r="K4453">
            <v>0</v>
          </cell>
          <cell r="L4453">
            <v>1000</v>
          </cell>
          <cell r="M4453">
            <v>1</v>
          </cell>
          <cell r="N4453" t="e">
            <v>#REF!</v>
          </cell>
          <cell r="O4453" t="str">
            <v>Abadi Tani, Toko</v>
          </cell>
          <cell r="P4453">
            <v>70000000</v>
          </cell>
          <cell r="Q4453">
            <v>1</v>
          </cell>
          <cell r="R4453">
            <v>1</v>
          </cell>
          <cell r="S4453" t="str">
            <v>*sumb*</v>
          </cell>
          <cell r="T4453" t="str">
            <v>*sumber jaya*</v>
          </cell>
        </row>
        <row r="4454">
          <cell r="B4454" t="str">
            <v>PAUL03</v>
          </cell>
          <cell r="C4454" t="str">
            <v>Paul</v>
          </cell>
          <cell r="D4454" t="str">
            <v>Paul</v>
          </cell>
          <cell r="E4454" t="str">
            <v>Susukan Grumbul Karang jati RT.001/RW.004, Sumbang</v>
          </cell>
          <cell r="F4454" t="str">
            <v>Banyumas</v>
          </cell>
          <cell r="G4454" t="str">
            <v>Faisal</v>
          </cell>
          <cell r="H4454">
            <v>0</v>
          </cell>
          <cell r="I4454">
            <v>0</v>
          </cell>
          <cell r="J4454">
            <v>0</v>
          </cell>
          <cell r="K4454">
            <v>0</v>
          </cell>
          <cell r="L4454">
            <v>1000</v>
          </cell>
          <cell r="M4454">
            <v>1</v>
          </cell>
          <cell r="N4454" t="e">
            <v>#REF!</v>
          </cell>
          <cell r="O4454" t="str">
            <v>Abadi Tani, Toko</v>
          </cell>
          <cell r="P4454">
            <v>70000000</v>
          </cell>
          <cell r="Q4454">
            <v>1</v>
          </cell>
          <cell r="R4454">
            <v>1</v>
          </cell>
          <cell r="S4454" t="str">
            <v>*sumb*</v>
          </cell>
          <cell r="T4454" t="str">
            <v>*sumber jaya*</v>
          </cell>
        </row>
        <row r="4455">
          <cell r="B4455" t="str">
            <v>PAUL02</v>
          </cell>
          <cell r="C4455" t="str">
            <v>Paula Diyana</v>
          </cell>
          <cell r="D4455" t="str">
            <v>Paula Diyana</v>
          </cell>
          <cell r="E4455" t="str">
            <v>Desa Kurungan Nyawa Dsn 5 Jaya Makmur, Kec. Buay Madang, Kab. Ogan Komering Ulu Timur</v>
          </cell>
          <cell r="F4455" t="str">
            <v>Sumatera Selatan</v>
          </cell>
          <cell r="G4455" t="str">
            <v>Faisal</v>
          </cell>
          <cell r="H4455">
            <v>0</v>
          </cell>
          <cell r="I4455">
            <v>0</v>
          </cell>
          <cell r="J4455">
            <v>0</v>
          </cell>
          <cell r="K4455">
            <v>0</v>
          </cell>
          <cell r="L4455">
            <v>1000</v>
          </cell>
          <cell r="M4455">
            <v>1</v>
          </cell>
          <cell r="N4455" t="e">
            <v>#REF!</v>
          </cell>
          <cell r="O4455" t="str">
            <v>Abadi Tani, Toko</v>
          </cell>
          <cell r="P4455">
            <v>70000000</v>
          </cell>
          <cell r="Q4455">
            <v>1</v>
          </cell>
          <cell r="R4455">
            <v>1</v>
          </cell>
          <cell r="S4455" t="str">
            <v>*sumb*</v>
          </cell>
          <cell r="T4455" t="str">
            <v>*sumber jaya*</v>
          </cell>
        </row>
        <row r="4456">
          <cell r="B4456" t="str">
            <v>PAYU01</v>
          </cell>
          <cell r="C4456" t="str">
            <v>Payung Agung</v>
          </cell>
          <cell r="D4456" t="str">
            <v>Kencono Agung, CV</v>
          </cell>
          <cell r="E4456" t="str">
            <v>Mayjen Sungkono GG. V/01 RT. 01 RW. 04 Kutoanyar</v>
          </cell>
          <cell r="F4456" t="str">
            <v>Tulungagung</v>
          </cell>
          <cell r="G4456" t="str">
            <v>Zakia</v>
          </cell>
          <cell r="H4456">
            <v>0</v>
          </cell>
          <cell r="I4456">
            <v>0</v>
          </cell>
          <cell r="J4456">
            <v>0</v>
          </cell>
          <cell r="K4456">
            <v>0</v>
          </cell>
          <cell r="L4456">
            <v>600000000</v>
          </cell>
          <cell r="M4456">
            <v>1</v>
          </cell>
          <cell r="N4456" t="e">
            <v>#REF!</v>
          </cell>
          <cell r="O4456" t="str">
            <v>Abadi Tani, Toko</v>
          </cell>
          <cell r="P4456">
            <v>70000000</v>
          </cell>
          <cell r="Q4456">
            <v>1</v>
          </cell>
          <cell r="R4456">
            <v>1</v>
          </cell>
          <cell r="S4456" t="str">
            <v>*sumb*</v>
          </cell>
          <cell r="T4456" t="str">
            <v>*sumber jaya*</v>
          </cell>
        </row>
        <row r="4457">
          <cell r="B4457" t="str">
            <v>PDP01</v>
          </cell>
          <cell r="C4457" t="str">
            <v>PDP Kahyangan Jember</v>
          </cell>
          <cell r="D4457" t="str">
            <v>PDP Kahyangan Jember</v>
          </cell>
          <cell r="E4457" t="str">
            <v>Jl. Gajah Mada No. 245, Kaliwates</v>
          </cell>
          <cell r="F4457" t="str">
            <v>Jember</v>
          </cell>
          <cell r="G4457" t="str">
            <v>Yuyun</v>
          </cell>
          <cell r="H4457">
            <v>0</v>
          </cell>
          <cell r="I4457">
            <v>0</v>
          </cell>
          <cell r="J4457">
            <v>0</v>
          </cell>
          <cell r="K4457">
            <v>0</v>
          </cell>
          <cell r="L4457">
            <v>1000</v>
          </cell>
          <cell r="M4457">
            <v>1</v>
          </cell>
          <cell r="N4457" t="e">
            <v>#REF!</v>
          </cell>
          <cell r="O4457" t="str">
            <v>Abadi Tani, Toko</v>
          </cell>
          <cell r="P4457">
            <v>70000000</v>
          </cell>
          <cell r="Q4457">
            <v>1</v>
          </cell>
          <cell r="R4457">
            <v>1</v>
          </cell>
          <cell r="S4457" t="str">
            <v>*sumb*</v>
          </cell>
          <cell r="T4457" t="str">
            <v>*sumber jaya*</v>
          </cell>
        </row>
        <row r="4458">
          <cell r="B4458" t="str">
            <v>PECO01</v>
          </cell>
          <cell r="C4458" t="str">
            <v>Pecoro Jaya, UD</v>
          </cell>
          <cell r="D4458" t="str">
            <v>Shodik Indarto</v>
          </cell>
          <cell r="E4458" t="str">
            <v>Jl. Jaya Negara, RT.003/RW.005, Kel. Pecoro, Kec. Rambipuji</v>
          </cell>
          <cell r="F4458" t="str">
            <v>Jember</v>
          </cell>
          <cell r="G4458" t="str">
            <v>Yuyun</v>
          </cell>
          <cell r="H4458">
            <v>0</v>
          </cell>
          <cell r="I4458">
            <v>0</v>
          </cell>
          <cell r="J4458">
            <v>0</v>
          </cell>
          <cell r="K4458">
            <v>0</v>
          </cell>
          <cell r="L4458">
            <v>1000</v>
          </cell>
          <cell r="M4458">
            <v>1</v>
          </cell>
          <cell r="N4458" t="e">
            <v>#REF!</v>
          </cell>
          <cell r="O4458" t="str">
            <v>Abadi Tani, Toko</v>
          </cell>
          <cell r="P4458">
            <v>70000000</v>
          </cell>
          <cell r="Q4458">
            <v>1</v>
          </cell>
          <cell r="R4458">
            <v>1</v>
          </cell>
          <cell r="S4458" t="str">
            <v>*sumb*</v>
          </cell>
          <cell r="T4458" t="str">
            <v>*sumber jaya*</v>
          </cell>
        </row>
        <row r="4459">
          <cell r="B4459" t="str">
            <v>PEKA02</v>
          </cell>
          <cell r="C4459" t="str">
            <v>Pekabe</v>
          </cell>
          <cell r="D4459" t="str">
            <v>Pekabe</v>
          </cell>
          <cell r="E4459" t="str">
            <v>Perkantoran Taman Meruya Blok M63 , Kembangan</v>
          </cell>
          <cell r="F4459" t="str">
            <v>Jakarta Barat</v>
          </cell>
          <cell r="G4459" t="str">
            <v>Faisal</v>
          </cell>
          <cell r="H4459">
            <v>0</v>
          </cell>
          <cell r="I4459">
            <v>0</v>
          </cell>
          <cell r="J4459">
            <v>0</v>
          </cell>
          <cell r="K4459">
            <v>0</v>
          </cell>
          <cell r="L4459">
            <v>1000</v>
          </cell>
          <cell r="M4459">
            <v>1</v>
          </cell>
          <cell r="N4459" t="e">
            <v>#REF!</v>
          </cell>
          <cell r="O4459" t="str">
            <v>Abadi Tani, Toko</v>
          </cell>
          <cell r="P4459">
            <v>70000000</v>
          </cell>
          <cell r="Q4459">
            <v>1</v>
          </cell>
          <cell r="R4459">
            <v>1</v>
          </cell>
          <cell r="S4459" t="str">
            <v>*sumb*</v>
          </cell>
          <cell r="T4459" t="str">
            <v>*sumber jaya*</v>
          </cell>
        </row>
        <row r="4460">
          <cell r="B4460" t="str">
            <v>PEKA01</v>
          </cell>
          <cell r="C4460" t="str">
            <v>Pekak Andix</v>
          </cell>
          <cell r="D4460" t="str">
            <v>Pekak Andix</v>
          </cell>
          <cell r="E4460" t="str">
            <v>Jl. Pantai Purnama No. 999, Banjar Tlabah, Sukawati, Kab. Gianyar (yg punya banyak pitbull dan bully)</v>
          </cell>
          <cell r="F4460" t="str">
            <v>Bali</v>
          </cell>
          <cell r="G4460" t="str">
            <v>Faisal</v>
          </cell>
          <cell r="H4460">
            <v>0</v>
          </cell>
          <cell r="I4460">
            <v>0</v>
          </cell>
          <cell r="J4460">
            <v>0</v>
          </cell>
          <cell r="K4460">
            <v>0</v>
          </cell>
          <cell r="L4460">
            <v>1000</v>
          </cell>
          <cell r="M4460">
            <v>1</v>
          </cell>
          <cell r="N4460" t="e">
            <v>#REF!</v>
          </cell>
          <cell r="O4460" t="str">
            <v>Abadi Tani, Toko</v>
          </cell>
          <cell r="P4460">
            <v>70000000</v>
          </cell>
          <cell r="Q4460">
            <v>1</v>
          </cell>
          <cell r="R4460">
            <v>1</v>
          </cell>
          <cell r="S4460" t="str">
            <v>*sumb*</v>
          </cell>
          <cell r="T4460" t="str">
            <v>*sumber jaya*</v>
          </cell>
        </row>
        <row r="4461">
          <cell r="B4461" t="str">
            <v>PELI01</v>
          </cell>
          <cell r="C4461" t="str">
            <v>Pelita Tani, CV/Budi</v>
          </cell>
          <cell r="D4461" t="str">
            <v>Pelita Tani, CV</v>
          </cell>
          <cell r="E4461" t="str">
            <v>A. Yani No. 08 RT.001/RW.001 Kel. Somoroto, Kec. Kauman</v>
          </cell>
          <cell r="F4461" t="str">
            <v>Ponorogo</v>
          </cell>
          <cell r="G4461" t="str">
            <v>Reni</v>
          </cell>
          <cell r="H4461">
            <v>0</v>
          </cell>
          <cell r="I4461">
            <v>0</v>
          </cell>
          <cell r="J4461">
            <v>0</v>
          </cell>
          <cell r="K4461">
            <v>0</v>
          </cell>
          <cell r="L4461">
            <v>1300000000</v>
          </cell>
          <cell r="M4461">
            <v>1</v>
          </cell>
          <cell r="N4461" t="e">
            <v>#REF!</v>
          </cell>
          <cell r="O4461" t="str">
            <v>Abadi Tani, Toko</v>
          </cell>
          <cell r="P4461">
            <v>70000000</v>
          </cell>
          <cell r="Q4461">
            <v>1</v>
          </cell>
          <cell r="R4461">
            <v>1</v>
          </cell>
          <cell r="S4461" t="str">
            <v>*sumb*</v>
          </cell>
          <cell r="T4461" t="str">
            <v>*sumber jaya*</v>
          </cell>
        </row>
        <row r="4462">
          <cell r="B4462" t="str">
            <v>PEMU01</v>
          </cell>
          <cell r="C4462" t="str">
            <v>Pemuda Tani/Abdullah</v>
          </cell>
          <cell r="D4462" t="str">
            <v>Abdullah</v>
          </cell>
          <cell r="E4462" t="str">
            <v>JL. Lumbang, Dsn. Krajan RT.010/RW.003, Kel. Sumberkare, Kec. Wonomerto</v>
          </cell>
          <cell r="F4462" t="str">
            <v>Probolinggo</v>
          </cell>
          <cell r="G4462" t="str">
            <v>Zakia</v>
          </cell>
          <cell r="H4462">
            <v>0</v>
          </cell>
          <cell r="I4462">
            <v>0</v>
          </cell>
          <cell r="J4462">
            <v>0</v>
          </cell>
          <cell r="K4462">
            <v>0</v>
          </cell>
          <cell r="L4462">
            <v>3500000000</v>
          </cell>
          <cell r="M4462">
            <v>1</v>
          </cell>
          <cell r="N4462" t="e">
            <v>#REF!</v>
          </cell>
          <cell r="O4462" t="str">
            <v>Abadi Tani, Toko</v>
          </cell>
          <cell r="P4462">
            <v>70000000</v>
          </cell>
          <cell r="Q4462">
            <v>1</v>
          </cell>
          <cell r="R4462">
            <v>1</v>
          </cell>
          <cell r="S4462" t="str">
            <v>*sumb*</v>
          </cell>
          <cell r="T4462" t="str">
            <v>*sumber jaya*</v>
          </cell>
        </row>
        <row r="4463">
          <cell r="B4463" t="str">
            <v>PENA01</v>
          </cell>
          <cell r="C4463" t="str">
            <v>Penabur, Toko/Setiyo Nugroho</v>
          </cell>
          <cell r="D4463" t="str">
            <v>Setiyo Nugroho</v>
          </cell>
          <cell r="E4463" t="str">
            <v>Perum Pondok Gede EC 10, RT.005/RW.033, Kel. Tegal Besar, Kec. Kaliwates</v>
          </cell>
          <cell r="F4463" t="str">
            <v>Jember</v>
          </cell>
          <cell r="G4463" t="str">
            <v>Yuyun</v>
          </cell>
          <cell r="H4463">
            <v>0</v>
          </cell>
          <cell r="I4463">
            <v>0</v>
          </cell>
          <cell r="J4463">
            <v>0</v>
          </cell>
          <cell r="K4463">
            <v>0</v>
          </cell>
          <cell r="L4463">
            <v>1000</v>
          </cell>
          <cell r="M4463">
            <v>1</v>
          </cell>
          <cell r="N4463" t="e">
            <v>#REF!</v>
          </cell>
          <cell r="O4463" t="str">
            <v>Abadi Tani, Toko</v>
          </cell>
          <cell r="P4463">
            <v>70000000</v>
          </cell>
          <cell r="Q4463">
            <v>1</v>
          </cell>
          <cell r="R4463">
            <v>1</v>
          </cell>
          <cell r="S4463" t="str">
            <v>*sumb*</v>
          </cell>
          <cell r="T4463" t="str">
            <v>*sumber jaya*</v>
          </cell>
        </row>
        <row r="4464">
          <cell r="B4464" t="str">
            <v>PEND02</v>
          </cell>
          <cell r="C4464" t="str">
            <v>Pendi Kiantono</v>
          </cell>
          <cell r="D4464" t="str">
            <v>Pendi Kiantono</v>
          </cell>
          <cell r="E4464" t="str">
            <v>Jl. Adi Sucipto Gg. Siaga Makmur C.6 RT.002/RW.006,Desa Sungai Raya, Sei/Sungai Raya, Kab. Kubu Raya</v>
          </cell>
          <cell r="F4464" t="str">
            <v>Kalimantan Barat</v>
          </cell>
          <cell r="G4464" t="str">
            <v>Faisal</v>
          </cell>
          <cell r="H4464">
            <v>0</v>
          </cell>
          <cell r="I4464">
            <v>0</v>
          </cell>
          <cell r="J4464">
            <v>0</v>
          </cell>
          <cell r="K4464">
            <v>0</v>
          </cell>
          <cell r="L4464">
            <v>1000</v>
          </cell>
          <cell r="M4464">
            <v>1</v>
          </cell>
          <cell r="N4464" t="e">
            <v>#REF!</v>
          </cell>
          <cell r="O4464" t="str">
            <v>Abadi Tani, Toko</v>
          </cell>
          <cell r="P4464">
            <v>70000000</v>
          </cell>
          <cell r="Q4464">
            <v>1</v>
          </cell>
          <cell r="R4464">
            <v>1</v>
          </cell>
          <cell r="S4464" t="str">
            <v>*sumb*</v>
          </cell>
          <cell r="T4464" t="str">
            <v>*sumber jaya*</v>
          </cell>
        </row>
        <row r="4465">
          <cell r="B4465" t="str">
            <v>PEND03</v>
          </cell>
          <cell r="C4465" t="str">
            <v>Pendik Teguh Wibowo</v>
          </cell>
          <cell r="D4465" t="str">
            <v>Pendik Teguh Wibowo</v>
          </cell>
          <cell r="E4465" t="str">
            <v>Dsn. Wolutengah RT.003/RW.003,Ds. Wolutengah, Kec. Kerek</v>
          </cell>
          <cell r="F4465" t="str">
            <v>Tuban</v>
          </cell>
          <cell r="G4465" t="str">
            <v>Faisal</v>
          </cell>
          <cell r="H4465">
            <v>0</v>
          </cell>
          <cell r="I4465">
            <v>0</v>
          </cell>
          <cell r="J4465">
            <v>0</v>
          </cell>
          <cell r="K4465">
            <v>0</v>
          </cell>
          <cell r="L4465">
            <v>1000</v>
          </cell>
          <cell r="M4465">
            <v>1</v>
          </cell>
          <cell r="N4465" t="e">
            <v>#REF!</v>
          </cell>
          <cell r="O4465" t="str">
            <v>Abadi Tani, Toko</v>
          </cell>
          <cell r="P4465">
            <v>70000000</v>
          </cell>
          <cell r="Q4465">
            <v>1</v>
          </cell>
          <cell r="R4465">
            <v>1</v>
          </cell>
          <cell r="S4465" t="str">
            <v>*sumb*</v>
          </cell>
          <cell r="T4465" t="str">
            <v>*sumber jaya*</v>
          </cell>
        </row>
        <row r="4466">
          <cell r="B4466" t="str">
            <v>PEND01</v>
          </cell>
          <cell r="C4466" t="str">
            <v>Pendowo</v>
          </cell>
          <cell r="D4466" t="str">
            <v>Wagoh Tristanto</v>
          </cell>
          <cell r="E4466" t="str">
            <v>Dsn. Krasak, RT.001/RW.004 Kel. Pancakarya, Kec. Ajung</v>
          </cell>
          <cell r="F4466" t="str">
            <v>Jember</v>
          </cell>
          <cell r="G4466" t="str">
            <v>Yuyun</v>
          </cell>
          <cell r="H4466">
            <v>0</v>
          </cell>
          <cell r="I4466">
            <v>0</v>
          </cell>
          <cell r="J4466">
            <v>0</v>
          </cell>
          <cell r="K4466">
            <v>0</v>
          </cell>
          <cell r="L4466">
            <v>1000</v>
          </cell>
          <cell r="M4466">
            <v>1</v>
          </cell>
          <cell r="N4466" t="e">
            <v>#REF!</v>
          </cell>
          <cell r="O4466" t="str">
            <v>Abadi Tani, Toko</v>
          </cell>
          <cell r="P4466">
            <v>70000000</v>
          </cell>
          <cell r="Q4466">
            <v>1</v>
          </cell>
          <cell r="R4466">
            <v>1</v>
          </cell>
          <cell r="S4466" t="str">
            <v>*sumb*</v>
          </cell>
          <cell r="T4466" t="str">
            <v>*sumber jaya*</v>
          </cell>
        </row>
        <row r="4467">
          <cell r="B4467" t="str">
            <v>PEND04</v>
          </cell>
          <cell r="C4467" t="str">
            <v>Pendy/Karisah</v>
          </cell>
          <cell r="D4467" t="str">
            <v>Pendy/Karisah</v>
          </cell>
          <cell r="E4467" t="str">
            <v>Jembatan Merah Dukuh Wangon RT.001/RW.012, Kubang Sari, Kec. Tanggungan</v>
          </cell>
          <cell r="F4467" t="str">
            <v>Brebes</v>
          </cell>
          <cell r="G4467" t="str">
            <v>Faisal</v>
          </cell>
          <cell r="H4467">
            <v>0</v>
          </cell>
          <cell r="I4467">
            <v>0</v>
          </cell>
          <cell r="J4467">
            <v>0</v>
          </cell>
          <cell r="K4467">
            <v>0</v>
          </cell>
          <cell r="L4467">
            <v>1000</v>
          </cell>
          <cell r="M4467">
            <v>1</v>
          </cell>
          <cell r="N4467" t="e">
            <v>#REF!</v>
          </cell>
          <cell r="O4467" t="str">
            <v>Abadi Tani, Toko</v>
          </cell>
          <cell r="P4467">
            <v>70000000</v>
          </cell>
          <cell r="Q4467">
            <v>1</v>
          </cell>
          <cell r="R4467">
            <v>1</v>
          </cell>
          <cell r="S4467" t="str">
            <v>*sumb*</v>
          </cell>
          <cell r="T4467" t="str">
            <v>*sumber jaya*</v>
          </cell>
        </row>
        <row r="4468">
          <cell r="B4468" t="str">
            <v>PENE01</v>
          </cell>
          <cell r="C4468" t="str">
            <v>Penerima Cahaya Sinar Matahari</v>
          </cell>
          <cell r="D4468" t="str">
            <v>Penerima Cahaya Sinar Matahari</v>
          </cell>
          <cell r="E4468" t="str">
            <v>Dukuh Mingkrik RT.006/RW.015 , Pamulihan, Larangan (musholla darul muklisin ketimur)</v>
          </cell>
          <cell r="F4468" t="str">
            <v>Brebes</v>
          </cell>
          <cell r="G4468" t="str">
            <v>Faisal</v>
          </cell>
          <cell r="H4468">
            <v>0</v>
          </cell>
          <cell r="I4468">
            <v>0</v>
          </cell>
          <cell r="J4468">
            <v>0</v>
          </cell>
          <cell r="K4468">
            <v>0</v>
          </cell>
          <cell r="L4468">
            <v>1000</v>
          </cell>
          <cell r="M4468">
            <v>1</v>
          </cell>
          <cell r="N4468" t="e">
            <v>#REF!</v>
          </cell>
          <cell r="O4468" t="str">
            <v>Abadi Tani, Toko</v>
          </cell>
          <cell r="P4468">
            <v>70000000</v>
          </cell>
          <cell r="Q4468">
            <v>1</v>
          </cell>
          <cell r="R4468">
            <v>1</v>
          </cell>
          <cell r="S4468" t="str">
            <v>*sumb*</v>
          </cell>
          <cell r="T4468" t="str">
            <v>*sumber jaya*</v>
          </cell>
        </row>
        <row r="4469">
          <cell r="B4469" t="str">
            <v>PENI01</v>
          </cell>
          <cell r="C4469" t="str">
            <v>Peni Astuti</v>
          </cell>
          <cell r="D4469" t="str">
            <v>Peni Astuti</v>
          </cell>
          <cell r="E4469" t="str">
            <v>Jln. Simpang Bukit Kaba, Desa Karang Jaya, Kec. Selupu Rejang, Kab. Rejang Lebong</v>
          </cell>
          <cell r="F4469" t="str">
            <v>Bengkulu</v>
          </cell>
          <cell r="G4469" t="str">
            <v>Faisal</v>
          </cell>
          <cell r="H4469">
            <v>0</v>
          </cell>
          <cell r="I4469">
            <v>0</v>
          </cell>
          <cell r="J4469">
            <v>0</v>
          </cell>
          <cell r="K4469">
            <v>0</v>
          </cell>
          <cell r="L4469">
            <v>1000</v>
          </cell>
          <cell r="M4469">
            <v>1</v>
          </cell>
          <cell r="N4469" t="e">
            <v>#REF!</v>
          </cell>
          <cell r="O4469" t="str">
            <v>Abadi Tani, Toko</v>
          </cell>
          <cell r="P4469">
            <v>70000000</v>
          </cell>
          <cell r="Q4469">
            <v>1</v>
          </cell>
          <cell r="R4469">
            <v>1</v>
          </cell>
          <cell r="S4469" t="str">
            <v>*sumb*</v>
          </cell>
          <cell r="T4469" t="str">
            <v>*sumber jaya*</v>
          </cell>
        </row>
        <row r="4470">
          <cell r="B4470" t="str">
            <v>PEPE01</v>
          </cell>
          <cell r="C4470" t="str">
            <v>Pepen</v>
          </cell>
          <cell r="D4470" t="str">
            <v>Pepen</v>
          </cell>
          <cell r="E4470" t="str">
            <v>Tugu Cimulek, Kp. Cimulek RT.002/RW.011, Desa Warjabakti, Kec. Cimaung</v>
          </cell>
          <cell r="F4470" t="str">
            <v>Bandung</v>
          </cell>
          <cell r="G4470" t="str">
            <v>Faisal</v>
          </cell>
          <cell r="H4470">
            <v>0</v>
          </cell>
          <cell r="I4470">
            <v>0</v>
          </cell>
          <cell r="J4470">
            <v>0</v>
          </cell>
          <cell r="K4470">
            <v>0</v>
          </cell>
          <cell r="L4470">
            <v>1000</v>
          </cell>
          <cell r="M4470">
            <v>1</v>
          </cell>
          <cell r="N4470" t="e">
            <v>#REF!</v>
          </cell>
          <cell r="O4470" t="str">
            <v>Abadi Tani, Toko</v>
          </cell>
          <cell r="P4470">
            <v>70000000</v>
          </cell>
          <cell r="Q4470">
            <v>1</v>
          </cell>
          <cell r="R4470">
            <v>1</v>
          </cell>
          <cell r="S4470" t="str">
            <v>*sumb*</v>
          </cell>
          <cell r="T4470" t="str">
            <v>*sumber jaya*</v>
          </cell>
        </row>
        <row r="4471">
          <cell r="B4471" t="str">
            <v>PERC01</v>
          </cell>
          <cell r="C4471" t="str">
            <v>Percetakan Hafiza</v>
          </cell>
          <cell r="D4471" t="str">
            <v>Percetakan Hafiza</v>
          </cell>
          <cell r="E4471" t="str">
            <v>Dusun Besuki RT.001/RW.024, Semboro</v>
          </cell>
          <cell r="F4471" t="str">
            <v>Jember</v>
          </cell>
          <cell r="G4471" t="str">
            <v>Faisal</v>
          </cell>
          <cell r="H4471">
            <v>0</v>
          </cell>
          <cell r="I4471">
            <v>0</v>
          </cell>
          <cell r="J4471">
            <v>0</v>
          </cell>
          <cell r="K4471">
            <v>0</v>
          </cell>
          <cell r="L4471">
            <v>1000</v>
          </cell>
          <cell r="M4471">
            <v>1</v>
          </cell>
          <cell r="N4471" t="e">
            <v>#REF!</v>
          </cell>
          <cell r="O4471" t="str">
            <v>Abadi Tani, Toko</v>
          </cell>
          <cell r="P4471">
            <v>70000000</v>
          </cell>
          <cell r="Q4471">
            <v>1</v>
          </cell>
          <cell r="R4471">
            <v>1</v>
          </cell>
          <cell r="S4471" t="str">
            <v>*sumb*</v>
          </cell>
          <cell r="T4471" t="str">
            <v>*sumber jaya*</v>
          </cell>
        </row>
        <row r="4472">
          <cell r="B4472" t="str">
            <v>PERD03</v>
          </cell>
          <cell r="C4472" t="str">
            <v>Perdana Jaya/Zainud</v>
          </cell>
          <cell r="D4472" t="str">
            <v>Zainud Tauhid</v>
          </cell>
          <cell r="E4472" t="str">
            <v>Krajan I RT.012/RW.000, Kel. Ramban Kulon, Kec. Cermee</v>
          </cell>
          <cell r="F4472" t="str">
            <v>Bondowoso</v>
          </cell>
          <cell r="G4472" t="str">
            <v>Faris</v>
          </cell>
          <cell r="H4472">
            <v>0</v>
          </cell>
          <cell r="I4472">
            <v>0</v>
          </cell>
          <cell r="J4472">
            <v>0</v>
          </cell>
          <cell r="K4472">
            <v>0</v>
          </cell>
          <cell r="L4472">
            <v>10000000</v>
          </cell>
          <cell r="M4472">
            <v>1</v>
          </cell>
          <cell r="N4472" t="e">
            <v>#REF!</v>
          </cell>
          <cell r="O4472" t="str">
            <v>Abadi Tani, Toko</v>
          </cell>
          <cell r="P4472">
            <v>70000000</v>
          </cell>
          <cell r="Q4472">
            <v>1</v>
          </cell>
          <cell r="R4472">
            <v>1</v>
          </cell>
          <cell r="S4472" t="str">
            <v>*sumb*</v>
          </cell>
          <cell r="T4472" t="str">
            <v>*sumber jaya*</v>
          </cell>
        </row>
        <row r="4473">
          <cell r="B4473" t="str">
            <v>PERM08</v>
          </cell>
          <cell r="C4473" t="str">
            <v>Permata Agrotani Kencana, CV</v>
          </cell>
          <cell r="D4473" t="str">
            <v>Permata Agrotani Kencana, CV</v>
          </cell>
          <cell r="E4473" t="str">
            <v>Jalan Medan Binjai KM. 12,2  No. 7 , Mulyorejo Sunggal Kab. Deli Serdang</v>
          </cell>
          <cell r="F4473" t="str">
            <v>Sumatera Utara</v>
          </cell>
          <cell r="G4473" t="str">
            <v>Hendra</v>
          </cell>
          <cell r="H4473">
            <v>0</v>
          </cell>
          <cell r="I4473">
            <v>0</v>
          </cell>
          <cell r="J4473">
            <v>0</v>
          </cell>
          <cell r="K4473">
            <v>0</v>
          </cell>
          <cell r="L4473">
            <v>300000000</v>
          </cell>
          <cell r="M4473">
            <v>1</v>
          </cell>
          <cell r="N4473" t="e">
            <v>#REF!</v>
          </cell>
          <cell r="O4473" t="str">
            <v>Abadi Tani, Toko</v>
          </cell>
          <cell r="P4473">
            <v>70000000</v>
          </cell>
          <cell r="Q4473">
            <v>1</v>
          </cell>
          <cell r="R4473">
            <v>1</v>
          </cell>
          <cell r="S4473" t="str">
            <v>*sumb*</v>
          </cell>
          <cell r="T4473" t="str">
            <v>*sumber jaya*</v>
          </cell>
        </row>
        <row r="4474">
          <cell r="B4474" t="str">
            <v>PERM02</v>
          </cell>
          <cell r="C4474" t="str">
            <v>Permata, UD/Badar</v>
          </cell>
          <cell r="D4474" t="str">
            <v>Badar</v>
          </cell>
          <cell r="E4474" t="str">
            <v>Dsn. Krajan, RT.001/RW.005, Kel. Sumberdanti, Kec. Sukowono</v>
          </cell>
          <cell r="F4474" t="str">
            <v>Jember</v>
          </cell>
          <cell r="G4474" t="str">
            <v>Yuyun</v>
          </cell>
          <cell r="H4474">
            <v>0</v>
          </cell>
          <cell r="I4474">
            <v>0</v>
          </cell>
          <cell r="J4474">
            <v>0</v>
          </cell>
          <cell r="K4474">
            <v>0</v>
          </cell>
          <cell r="L4474">
            <v>100000000</v>
          </cell>
          <cell r="M4474">
            <v>1</v>
          </cell>
          <cell r="N4474" t="e">
            <v>#REF!</v>
          </cell>
          <cell r="O4474" t="str">
            <v>Abadi Tani, Toko</v>
          </cell>
          <cell r="P4474">
            <v>70000000</v>
          </cell>
          <cell r="Q4474">
            <v>1</v>
          </cell>
          <cell r="R4474">
            <v>1</v>
          </cell>
          <cell r="S4474" t="str">
            <v>*sumb*</v>
          </cell>
          <cell r="T4474" t="str">
            <v>*sumber jaya*</v>
          </cell>
        </row>
        <row r="4475">
          <cell r="B4475" t="str">
            <v>PERM03</v>
          </cell>
          <cell r="C4475" t="str">
            <v>Permata/Misyono</v>
          </cell>
          <cell r="D4475" t="str">
            <v>Misyono</v>
          </cell>
          <cell r="E4475" t="str">
            <v>Dsn. Jeding, RT.002/RW.009 Kel. Sumber Pinang, Kec. Pakusari</v>
          </cell>
          <cell r="F4475" t="str">
            <v>Jember</v>
          </cell>
          <cell r="G4475" t="str">
            <v>Yuyun</v>
          </cell>
          <cell r="H4475">
            <v>0</v>
          </cell>
          <cell r="I4475">
            <v>0</v>
          </cell>
          <cell r="J4475">
            <v>0</v>
          </cell>
          <cell r="K4475">
            <v>0</v>
          </cell>
          <cell r="L4475">
            <v>1000</v>
          </cell>
          <cell r="M4475">
            <v>1</v>
          </cell>
          <cell r="N4475" t="e">
            <v>#REF!</v>
          </cell>
          <cell r="O4475" t="str">
            <v>Abadi Tani, Toko</v>
          </cell>
          <cell r="P4475">
            <v>70000000</v>
          </cell>
          <cell r="Q4475">
            <v>1</v>
          </cell>
          <cell r="R4475">
            <v>1</v>
          </cell>
          <cell r="S4475" t="str">
            <v>*sumb*</v>
          </cell>
          <cell r="T4475" t="str">
            <v>*sumber jaya*</v>
          </cell>
        </row>
        <row r="4476">
          <cell r="B4476" t="str">
            <v>PERS02</v>
          </cell>
          <cell r="C4476" t="str">
            <v>Persada Tani/Munir</v>
          </cell>
          <cell r="D4476" t="str">
            <v>Miftahul Munir</v>
          </cell>
          <cell r="E4476" t="str">
            <v>Dsn. Bleber, RT.003/RW.004, Kel. Bleber, Kec. Kras</v>
          </cell>
          <cell r="F4476" t="str">
            <v>Kediri</v>
          </cell>
          <cell r="G4476" t="str">
            <v>Zakia</v>
          </cell>
          <cell r="H4476">
            <v>0</v>
          </cell>
          <cell r="I4476">
            <v>0</v>
          </cell>
          <cell r="J4476">
            <v>0</v>
          </cell>
          <cell r="K4476">
            <v>0</v>
          </cell>
          <cell r="L4476">
            <v>20000000</v>
          </cell>
          <cell r="M4476">
            <v>1</v>
          </cell>
          <cell r="N4476" t="e">
            <v>#REF!</v>
          </cell>
          <cell r="O4476" t="str">
            <v>Abadi Tani, Toko</v>
          </cell>
          <cell r="P4476">
            <v>70000000</v>
          </cell>
          <cell r="Q4476">
            <v>1</v>
          </cell>
          <cell r="R4476">
            <v>1</v>
          </cell>
          <cell r="S4476" t="str">
            <v>*sumb*</v>
          </cell>
          <cell r="T4476" t="str">
            <v>*sumber jaya*</v>
          </cell>
        </row>
        <row r="4477">
          <cell r="B4477" t="str">
            <v>PERT05</v>
          </cell>
          <cell r="C4477" t="str">
            <v>Pertanian 99/Efendi</v>
          </cell>
          <cell r="D4477" t="str">
            <v>Punakawan Rejo Tani, CV</v>
          </cell>
          <cell r="E4477" t="str">
            <v>Dusun Kebaman RT.001/RW.001, Kel. Kebaman, Kec. Srono</v>
          </cell>
          <cell r="F4477" t="str">
            <v>Banyuwangi</v>
          </cell>
          <cell r="G4477" t="str">
            <v>Faris</v>
          </cell>
          <cell r="H4477">
            <v>0</v>
          </cell>
          <cell r="I4477">
            <v>0</v>
          </cell>
          <cell r="J4477">
            <v>0</v>
          </cell>
          <cell r="K4477">
            <v>0</v>
          </cell>
          <cell r="L4477">
            <v>70000000</v>
          </cell>
          <cell r="M4477">
            <v>1</v>
          </cell>
          <cell r="N4477" t="e">
            <v>#REF!</v>
          </cell>
          <cell r="O4477" t="str">
            <v>Abadi Tani, Toko</v>
          </cell>
          <cell r="P4477">
            <v>70000000</v>
          </cell>
          <cell r="Q4477">
            <v>1</v>
          </cell>
          <cell r="R4477">
            <v>1</v>
          </cell>
          <cell r="S4477" t="str">
            <v>*sumb*</v>
          </cell>
          <cell r="T4477" t="str">
            <v>*sumber jaya*</v>
          </cell>
        </row>
        <row r="4478">
          <cell r="B4478" t="str">
            <v>PERT08</v>
          </cell>
          <cell r="C4478" t="str">
            <v>Pertanian Bu Linda, Toko</v>
          </cell>
          <cell r="D4478" t="str">
            <v>Tami</v>
          </cell>
          <cell r="E4478" t="str">
            <v>Dsn. Talsewu, RT.001/RW.006 Kel. Wotgalih, Kec. Yosowilangun</v>
          </cell>
          <cell r="F4478" t="str">
            <v>Lumajang</v>
          </cell>
          <cell r="G4478" t="str">
            <v>Riyan</v>
          </cell>
          <cell r="H4478">
            <v>0</v>
          </cell>
          <cell r="I4478">
            <v>0</v>
          </cell>
          <cell r="J4478">
            <v>0</v>
          </cell>
          <cell r="K4478">
            <v>0</v>
          </cell>
          <cell r="L4478">
            <v>100000000</v>
          </cell>
          <cell r="M4478">
            <v>1</v>
          </cell>
          <cell r="N4478" t="e">
            <v>#REF!</v>
          </cell>
          <cell r="O4478" t="str">
            <v>Abadi Tani, Toko</v>
          </cell>
          <cell r="P4478">
            <v>70000000</v>
          </cell>
          <cell r="Q4478">
            <v>1</v>
          </cell>
          <cell r="R4478">
            <v>1</v>
          </cell>
          <cell r="S4478" t="str">
            <v>*sumb*</v>
          </cell>
          <cell r="T4478" t="str">
            <v>*sumber jaya*</v>
          </cell>
        </row>
        <row r="4479">
          <cell r="B4479" t="str">
            <v>PERT11</v>
          </cell>
          <cell r="C4479" t="str">
            <v>Pertanian SHS/Suwarji</v>
          </cell>
          <cell r="D4479" t="str">
            <v>Suwarji</v>
          </cell>
          <cell r="E4479" t="str">
            <v>Jl. KH. Ach. Munif RT.001/RW.003, Kel. Burneh, Kec. Burneh</v>
          </cell>
          <cell r="F4479" t="str">
            <v>Bangkalan</v>
          </cell>
          <cell r="G4479" t="str">
            <v>Zakia</v>
          </cell>
          <cell r="H4479">
            <v>0</v>
          </cell>
          <cell r="I4479">
            <v>0</v>
          </cell>
          <cell r="J4479">
            <v>0</v>
          </cell>
          <cell r="K4479">
            <v>0</v>
          </cell>
          <cell r="L4479">
            <v>1000</v>
          </cell>
          <cell r="M4479">
            <v>1</v>
          </cell>
          <cell r="N4479" t="e">
            <v>#REF!</v>
          </cell>
          <cell r="O4479" t="str">
            <v>Abadi Tani, Toko</v>
          </cell>
          <cell r="P4479">
            <v>70000000</v>
          </cell>
          <cell r="Q4479">
            <v>1</v>
          </cell>
          <cell r="R4479">
            <v>1</v>
          </cell>
          <cell r="S4479" t="str">
            <v>*sumb*</v>
          </cell>
          <cell r="T4479" t="str">
            <v>*sumber jaya*</v>
          </cell>
        </row>
        <row r="4480">
          <cell r="B4480" t="str">
            <v>PERT10</v>
          </cell>
          <cell r="C4480" t="str">
            <v>Pertanian Yuliana/Tumiran</v>
          </cell>
          <cell r="D4480" t="str">
            <v>Tumiran</v>
          </cell>
          <cell r="E4480" t="str">
            <v>Dusun Tubo RT.002/RW.001, Kel. Purwosekar, Kec. Tajinan</v>
          </cell>
          <cell r="F4480" t="str">
            <v>Malang</v>
          </cell>
          <cell r="G4480" t="str">
            <v>Reni</v>
          </cell>
          <cell r="H4480">
            <v>0</v>
          </cell>
          <cell r="I4480">
            <v>0</v>
          </cell>
          <cell r="J4480">
            <v>0</v>
          </cell>
          <cell r="K4480">
            <v>0</v>
          </cell>
          <cell r="L4480">
            <v>1000</v>
          </cell>
          <cell r="M4480">
            <v>1</v>
          </cell>
          <cell r="N4480" t="e">
            <v>#REF!</v>
          </cell>
          <cell r="O4480" t="str">
            <v>Abadi Tani, Toko</v>
          </cell>
          <cell r="P4480">
            <v>70000000</v>
          </cell>
          <cell r="Q4480">
            <v>1</v>
          </cell>
          <cell r="R4480">
            <v>1</v>
          </cell>
          <cell r="S4480" t="str">
            <v>*sumb*</v>
          </cell>
          <cell r="T4480" t="str">
            <v>*sumber jaya*</v>
          </cell>
        </row>
        <row r="4481">
          <cell r="B4481" t="str">
            <v>PESO01</v>
          </cell>
          <cell r="C4481" t="str">
            <v>Pesona Tani</v>
          </cell>
          <cell r="D4481" t="str">
            <v>Haris</v>
          </cell>
          <cell r="E4481" t="str">
            <v>Ds. Sakuru, RT.04/RW.02 Kec. Monta, Kab. Bima</v>
          </cell>
          <cell r="F4481" t="str">
            <v>Bima</v>
          </cell>
          <cell r="G4481" t="str">
            <v>Hendra</v>
          </cell>
          <cell r="H4481">
            <v>0</v>
          </cell>
          <cell r="I4481">
            <v>0</v>
          </cell>
          <cell r="J4481">
            <v>0</v>
          </cell>
          <cell r="K4481">
            <v>0</v>
          </cell>
          <cell r="L4481">
            <v>50000000</v>
          </cell>
          <cell r="M4481">
            <v>1</v>
          </cell>
          <cell r="N4481" t="e">
            <v>#REF!</v>
          </cell>
          <cell r="O4481" t="str">
            <v>Abadi Tani, Toko</v>
          </cell>
          <cell r="P4481">
            <v>70000000</v>
          </cell>
          <cell r="Q4481">
            <v>1</v>
          </cell>
          <cell r="R4481">
            <v>1</v>
          </cell>
          <cell r="S4481" t="str">
            <v>*sumb*</v>
          </cell>
          <cell r="T4481" t="str">
            <v>*sumber jaya*</v>
          </cell>
        </row>
        <row r="4482">
          <cell r="B4482" t="str">
            <v>PESO02</v>
          </cell>
          <cell r="C4482" t="str">
            <v>Pesona Tani/Supardi</v>
          </cell>
          <cell r="D4482" t="str">
            <v>Supardi</v>
          </cell>
          <cell r="E4482" t="str">
            <v>Dsn Patran RT.002/RW.002, Kel. Pacewetan, Kec. Pace</v>
          </cell>
          <cell r="F4482" t="str">
            <v>Nganjuk</v>
          </cell>
          <cell r="G4482" t="str">
            <v>Reni</v>
          </cell>
          <cell r="H4482">
            <v>0</v>
          </cell>
          <cell r="I4482">
            <v>0</v>
          </cell>
          <cell r="J4482">
            <v>0</v>
          </cell>
          <cell r="K4482">
            <v>0</v>
          </cell>
          <cell r="L4482">
            <v>10000000</v>
          </cell>
          <cell r="M4482">
            <v>1</v>
          </cell>
          <cell r="N4482" t="e">
            <v>#REF!</v>
          </cell>
          <cell r="O4482" t="str">
            <v>Abadi Tani, Toko</v>
          </cell>
          <cell r="P4482">
            <v>70000000</v>
          </cell>
          <cell r="Q4482">
            <v>1</v>
          </cell>
          <cell r="R4482">
            <v>1</v>
          </cell>
          <cell r="S4482" t="str">
            <v>*sumb*</v>
          </cell>
          <cell r="T4482" t="str">
            <v>*sumber jaya*</v>
          </cell>
        </row>
        <row r="4483">
          <cell r="B4483" t="str">
            <v>PEST01</v>
          </cell>
          <cell r="C4483" t="str">
            <v>Pesta Meryana Sigalinggir</v>
          </cell>
          <cell r="D4483" t="str">
            <v>Pesta Meryana Sigalinggir</v>
          </cell>
          <cell r="E4483" t="str">
            <v>Jalan Sitohang Hasugian Tonga, Sihotang Hasugian Tonga, Parlilitan, Kab. Humbang Hasundutan</v>
          </cell>
          <cell r="F4483" t="str">
            <v>Sumatera Utara</v>
          </cell>
          <cell r="G4483" t="str">
            <v>Faisal</v>
          </cell>
          <cell r="H4483">
            <v>0</v>
          </cell>
          <cell r="I4483">
            <v>0</v>
          </cell>
          <cell r="J4483">
            <v>0</v>
          </cell>
          <cell r="K4483">
            <v>0</v>
          </cell>
          <cell r="L4483">
            <v>1000</v>
          </cell>
          <cell r="M4483">
            <v>1</v>
          </cell>
          <cell r="N4483" t="e">
            <v>#REF!</v>
          </cell>
          <cell r="O4483" t="str">
            <v>Abadi Tani, Toko</v>
          </cell>
          <cell r="P4483">
            <v>70000000</v>
          </cell>
          <cell r="Q4483">
            <v>1</v>
          </cell>
          <cell r="R4483">
            <v>1</v>
          </cell>
          <cell r="S4483" t="str">
            <v>*sumb*</v>
          </cell>
          <cell r="T4483" t="str">
            <v>*sumber jaya*</v>
          </cell>
        </row>
        <row r="4484">
          <cell r="B4484" t="str">
            <v>PETA02</v>
          </cell>
          <cell r="C4484" t="str">
            <v>Petani Barokah, UD</v>
          </cell>
          <cell r="D4484" t="str">
            <v>Abd. Muis</v>
          </cell>
          <cell r="E4484" t="str">
            <v>Jl. Gardenia Panorama F. 150 RT.007, Swarga Bara Sangatta (Utara)</v>
          </cell>
          <cell r="F4484" t="str">
            <v>Kutai Timur - Kaltim</v>
          </cell>
          <cell r="G4484" t="str">
            <v>Hendra</v>
          </cell>
          <cell r="H4484">
            <v>0</v>
          </cell>
          <cell r="I4484">
            <v>0</v>
          </cell>
          <cell r="J4484">
            <v>0</v>
          </cell>
          <cell r="K4484">
            <v>0</v>
          </cell>
          <cell r="L4484">
            <v>1000</v>
          </cell>
          <cell r="M4484">
            <v>1</v>
          </cell>
          <cell r="N4484" t="e">
            <v>#REF!</v>
          </cell>
          <cell r="O4484" t="str">
            <v>Abadi Tani, Toko</v>
          </cell>
          <cell r="P4484">
            <v>70000000</v>
          </cell>
          <cell r="Q4484">
            <v>1</v>
          </cell>
          <cell r="R4484">
            <v>1</v>
          </cell>
          <cell r="S4484" t="str">
            <v>*sumb*</v>
          </cell>
          <cell r="T4484" t="str">
            <v>*sumber jaya*</v>
          </cell>
        </row>
        <row r="4485">
          <cell r="B4485" t="str">
            <v>PETE01</v>
          </cell>
          <cell r="C4485" t="str">
            <v>Peter Kurniawan</v>
          </cell>
          <cell r="D4485" t="str">
            <v>Peter Kurniawan</v>
          </cell>
          <cell r="E4485" t="str">
            <v>Kencanasari Barat 6/L - 15, RT.001/RW.005 Kel. Dukuh Paksi, Kec. Dukuh Pakis</v>
          </cell>
          <cell r="F4485" t="str">
            <v>Surabaya</v>
          </cell>
          <cell r="G4485" t="str">
            <v>Riyan</v>
          </cell>
          <cell r="H4485">
            <v>0</v>
          </cell>
          <cell r="I4485">
            <v>0</v>
          </cell>
          <cell r="J4485">
            <v>0</v>
          </cell>
          <cell r="K4485">
            <v>0</v>
          </cell>
          <cell r="L4485">
            <v>1000</v>
          </cell>
          <cell r="M4485">
            <v>1</v>
          </cell>
          <cell r="N4485" t="e">
            <v>#REF!</v>
          </cell>
          <cell r="O4485" t="str">
            <v>Abadi Tani, Toko</v>
          </cell>
          <cell r="P4485">
            <v>70000000</v>
          </cell>
          <cell r="Q4485">
            <v>1</v>
          </cell>
          <cell r="R4485">
            <v>1</v>
          </cell>
          <cell r="S4485" t="str">
            <v>*sumb*</v>
          </cell>
          <cell r="T4485" t="str">
            <v>*sumber jaya*</v>
          </cell>
        </row>
        <row r="4486">
          <cell r="B4486" t="str">
            <v>PETR01</v>
          </cell>
          <cell r="C4486" t="str">
            <v>Petroka Tani</v>
          </cell>
          <cell r="D4486" t="str">
            <v>H. Temu Widodo</v>
          </cell>
          <cell r="E4486" t="str">
            <v>Ds Ngadiboyo, RT.001/RW.002, Kel. Ngadiboyo, Kec. Rejoso</v>
          </cell>
          <cell r="F4486" t="str">
            <v>Nganjuk</v>
          </cell>
          <cell r="G4486" t="str">
            <v>Reni</v>
          </cell>
          <cell r="H4486">
            <v>0</v>
          </cell>
          <cell r="I4486">
            <v>0</v>
          </cell>
          <cell r="J4486">
            <v>0</v>
          </cell>
          <cell r="K4486">
            <v>0</v>
          </cell>
          <cell r="L4486">
            <v>40000000</v>
          </cell>
          <cell r="M4486">
            <v>1</v>
          </cell>
          <cell r="N4486" t="e">
            <v>#REF!</v>
          </cell>
          <cell r="O4486" t="str">
            <v>Abadi Tani, Toko</v>
          </cell>
          <cell r="P4486">
            <v>70000000</v>
          </cell>
          <cell r="Q4486">
            <v>1</v>
          </cell>
          <cell r="R4486">
            <v>1</v>
          </cell>
          <cell r="S4486" t="str">
            <v>*sumb*</v>
          </cell>
          <cell r="T4486" t="str">
            <v>*sumber jaya*</v>
          </cell>
        </row>
        <row r="4487">
          <cell r="B4487" t="str">
            <v>PETR04</v>
          </cell>
          <cell r="C4487" t="str">
            <v>Petrokimia Kayaku, PT</v>
          </cell>
          <cell r="D4487" t="str">
            <v>Petrokimia Kayaku, PT</v>
          </cell>
          <cell r="E4487" t="str">
            <v xml:space="preserve">Jl. Jend. A Yani Kotak Pos 107, </v>
          </cell>
          <cell r="F4487" t="str">
            <v>Gresik</v>
          </cell>
          <cell r="G4487" t="str">
            <v>Others</v>
          </cell>
          <cell r="H4487">
            <v>0</v>
          </cell>
          <cell r="I4487">
            <v>0</v>
          </cell>
          <cell r="J4487">
            <v>0</v>
          </cell>
          <cell r="K4487">
            <v>0</v>
          </cell>
          <cell r="L4487">
            <v>1000</v>
          </cell>
          <cell r="M4487">
            <v>1</v>
          </cell>
          <cell r="N4487" t="e">
            <v>#REF!</v>
          </cell>
          <cell r="O4487" t="str">
            <v>Abadi Tani, Toko</v>
          </cell>
          <cell r="P4487">
            <v>70000000</v>
          </cell>
          <cell r="Q4487">
            <v>1</v>
          </cell>
          <cell r="R4487">
            <v>1</v>
          </cell>
          <cell r="S4487" t="str">
            <v>*sumb*</v>
          </cell>
          <cell r="T4487" t="str">
            <v>*sumber jaya*</v>
          </cell>
        </row>
        <row r="4488">
          <cell r="B4488" t="str">
            <v>PETR05</v>
          </cell>
          <cell r="C4488" t="str">
            <v>Petrosida Gresik, PT</v>
          </cell>
          <cell r="D4488" t="str">
            <v>Petrosida Gresik, PT</v>
          </cell>
          <cell r="E4488" t="str">
            <v>Jl. KIG Raya Utara Kavling O No. 5</v>
          </cell>
          <cell r="F4488" t="str">
            <v>Gresik</v>
          </cell>
          <cell r="G4488" t="str">
            <v>Others</v>
          </cell>
          <cell r="H4488">
            <v>0</v>
          </cell>
          <cell r="I4488">
            <v>0</v>
          </cell>
          <cell r="J4488">
            <v>0</v>
          </cell>
          <cell r="K4488">
            <v>0</v>
          </cell>
          <cell r="L4488">
            <v>1000</v>
          </cell>
          <cell r="M4488">
            <v>1</v>
          </cell>
          <cell r="N4488" t="e">
            <v>#REF!</v>
          </cell>
          <cell r="O4488" t="str">
            <v>Abadi Tani, Toko</v>
          </cell>
          <cell r="P4488">
            <v>70000000</v>
          </cell>
          <cell r="Q4488">
            <v>1</v>
          </cell>
          <cell r="R4488">
            <v>1</v>
          </cell>
          <cell r="S4488" t="str">
            <v>*sumb*</v>
          </cell>
          <cell r="T4488" t="str">
            <v>*sumber jaya*</v>
          </cell>
        </row>
        <row r="4489">
          <cell r="B4489" t="str">
            <v>PETR03</v>
          </cell>
          <cell r="C4489" t="str">
            <v>Petrus Mulianto</v>
          </cell>
          <cell r="D4489" t="str">
            <v>Tiga Putri Mandiri, CV</v>
          </cell>
          <cell r="E4489" t="str">
            <v>Jl. Pramuka/Toko Kharisma RT.016/RW.006, Beirafu, Atambua</v>
          </cell>
          <cell r="F4489" t="str">
            <v>Belu</v>
          </cell>
          <cell r="G4489" t="str">
            <v>Hendra</v>
          </cell>
          <cell r="H4489">
            <v>0</v>
          </cell>
          <cell r="I4489">
            <v>0</v>
          </cell>
          <cell r="J4489">
            <v>0</v>
          </cell>
          <cell r="K4489">
            <v>0</v>
          </cell>
          <cell r="L4489">
            <v>1000</v>
          </cell>
          <cell r="M4489">
            <v>1</v>
          </cell>
          <cell r="N4489" t="e">
            <v>#REF!</v>
          </cell>
          <cell r="O4489" t="str">
            <v>Abadi Tani, Toko</v>
          </cell>
          <cell r="P4489">
            <v>70000000</v>
          </cell>
          <cell r="Q4489">
            <v>1</v>
          </cell>
          <cell r="R4489">
            <v>1</v>
          </cell>
          <cell r="S4489" t="str">
            <v>*sumb*</v>
          </cell>
          <cell r="T4489" t="str">
            <v>*sumber jaya*</v>
          </cell>
        </row>
        <row r="4490">
          <cell r="B4490" t="str">
            <v>PIAR01</v>
          </cell>
          <cell r="C4490" t="str">
            <v>Piara Septiani</v>
          </cell>
          <cell r="D4490" t="str">
            <v>Piara Septiani</v>
          </cell>
          <cell r="E4490" t="str">
            <v>Kanto D.O Depan simpang tripika, Bayung Lencir, Kab. Musi Banyuasin</v>
          </cell>
          <cell r="F4490" t="str">
            <v>Sumatera Selatan</v>
          </cell>
          <cell r="G4490" t="str">
            <v>Faisal</v>
          </cell>
          <cell r="H4490">
            <v>0</v>
          </cell>
          <cell r="I4490">
            <v>0</v>
          </cell>
          <cell r="J4490">
            <v>0</v>
          </cell>
          <cell r="K4490">
            <v>0</v>
          </cell>
          <cell r="L4490">
            <v>1000</v>
          </cell>
          <cell r="M4490">
            <v>1</v>
          </cell>
          <cell r="N4490" t="e">
            <v>#REF!</v>
          </cell>
          <cell r="O4490" t="str">
            <v>Abadi Tani, Toko</v>
          </cell>
          <cell r="P4490">
            <v>70000000</v>
          </cell>
          <cell r="Q4490">
            <v>1</v>
          </cell>
          <cell r="R4490">
            <v>1</v>
          </cell>
          <cell r="S4490" t="str">
            <v>*sumb*</v>
          </cell>
          <cell r="T4490" t="str">
            <v>*sumber jaya*</v>
          </cell>
        </row>
        <row r="4491">
          <cell r="B4491" t="str">
            <v>PIJA02</v>
          </cell>
          <cell r="C4491" t="str">
            <v>Pijar Tani</v>
          </cell>
          <cell r="D4491" t="str">
            <v>Sunaryo</v>
          </cell>
          <cell r="E4491" t="str">
            <v>Dsn. Klompangan, RT.001/RW.004 Kel. Klompangan, Kec. Ajung</v>
          </cell>
          <cell r="F4491" t="str">
            <v>Jember</v>
          </cell>
          <cell r="G4491" t="str">
            <v>Yuyun</v>
          </cell>
          <cell r="H4491">
            <v>0</v>
          </cell>
          <cell r="I4491">
            <v>0</v>
          </cell>
          <cell r="J4491">
            <v>0</v>
          </cell>
          <cell r="K4491">
            <v>0</v>
          </cell>
          <cell r="L4491">
            <v>1000</v>
          </cell>
          <cell r="M4491">
            <v>1</v>
          </cell>
          <cell r="N4491" t="e">
            <v>#REF!</v>
          </cell>
          <cell r="O4491" t="str">
            <v>Abadi Tani, Toko</v>
          </cell>
          <cell r="P4491">
            <v>70000000</v>
          </cell>
          <cell r="Q4491">
            <v>1</v>
          </cell>
          <cell r="R4491">
            <v>1</v>
          </cell>
          <cell r="S4491" t="str">
            <v>*sumb*</v>
          </cell>
          <cell r="T4491" t="str">
            <v>*sumber jaya*</v>
          </cell>
        </row>
        <row r="4492">
          <cell r="B4492" t="str">
            <v>PIKR01</v>
          </cell>
          <cell r="C4492" t="str">
            <v>Pikriantoni</v>
          </cell>
          <cell r="D4492" t="str">
            <v>Pikriantoni</v>
          </cell>
          <cell r="E4492" t="str">
            <v>Desa Putak RT.004/RW.002, Gelumbang, Kab. Muara Enim (dekat SDN 17)</v>
          </cell>
          <cell r="F4492" t="str">
            <v>Sumatera Selatan</v>
          </cell>
          <cell r="G4492" t="str">
            <v>Faisal</v>
          </cell>
          <cell r="H4492">
            <v>0</v>
          </cell>
          <cell r="I4492">
            <v>0</v>
          </cell>
          <cell r="J4492">
            <v>0</v>
          </cell>
          <cell r="K4492">
            <v>0</v>
          </cell>
          <cell r="L4492">
            <v>1000</v>
          </cell>
          <cell r="M4492">
            <v>1</v>
          </cell>
          <cell r="N4492" t="e">
            <v>#REF!</v>
          </cell>
          <cell r="O4492" t="str">
            <v>Abadi Tani, Toko</v>
          </cell>
          <cell r="P4492">
            <v>70000000</v>
          </cell>
          <cell r="Q4492">
            <v>1</v>
          </cell>
          <cell r="R4492">
            <v>1</v>
          </cell>
          <cell r="S4492" t="str">
            <v>*sumb*</v>
          </cell>
          <cell r="T4492" t="str">
            <v>*sumber jaya*</v>
          </cell>
        </row>
        <row r="4493">
          <cell r="B4493" t="str">
            <v>PINA01</v>
          </cell>
          <cell r="C4493" t="str">
            <v>Pina</v>
          </cell>
          <cell r="D4493" t="str">
            <v>Pina</v>
          </cell>
          <cell r="E4493" t="str">
            <v>Giging Menasah Gong, Jalan Gigieng, Menasah Gong Gong, Simpang Tiga, Kab. Pidie (D lpangan SDN 3 Gigieng)</v>
          </cell>
          <cell r="F4493" t="str">
            <v>NAD</v>
          </cell>
          <cell r="G4493" t="str">
            <v>Faisal</v>
          </cell>
          <cell r="H4493">
            <v>0</v>
          </cell>
          <cell r="I4493">
            <v>0</v>
          </cell>
          <cell r="J4493">
            <v>0</v>
          </cell>
          <cell r="K4493">
            <v>0</v>
          </cell>
          <cell r="L4493">
            <v>1000</v>
          </cell>
          <cell r="M4493">
            <v>1</v>
          </cell>
          <cell r="N4493" t="e">
            <v>#REF!</v>
          </cell>
          <cell r="O4493" t="str">
            <v>Abadi Tani, Toko</v>
          </cell>
          <cell r="P4493">
            <v>70000000</v>
          </cell>
          <cell r="Q4493">
            <v>1</v>
          </cell>
          <cell r="R4493">
            <v>1</v>
          </cell>
          <cell r="S4493" t="str">
            <v>*sumb*</v>
          </cell>
          <cell r="T4493" t="str">
            <v>*sumber jaya*</v>
          </cell>
        </row>
        <row r="4494">
          <cell r="B4494" t="str">
            <v>PIND01</v>
          </cell>
          <cell r="C4494" t="str">
            <v>Pindy, Toko</v>
          </cell>
          <cell r="D4494" t="str">
            <v>Nur Alam</v>
          </cell>
          <cell r="E4494" t="str">
            <v>Jl. Raya Arjuna, Ds. Djinggo</v>
          </cell>
          <cell r="F4494" t="str">
            <v>Batu</v>
          </cell>
          <cell r="G4494" t="str">
            <v>Reni</v>
          </cell>
          <cell r="H4494">
            <v>0</v>
          </cell>
          <cell r="I4494">
            <v>0</v>
          </cell>
          <cell r="J4494">
            <v>0</v>
          </cell>
          <cell r="K4494">
            <v>0</v>
          </cell>
          <cell r="L4494">
            <v>1000</v>
          </cell>
          <cell r="M4494">
            <v>1</v>
          </cell>
          <cell r="N4494" t="e">
            <v>#REF!</v>
          </cell>
          <cell r="O4494" t="str">
            <v>Abadi Tani, Toko</v>
          </cell>
          <cell r="P4494">
            <v>70000000</v>
          </cell>
          <cell r="Q4494">
            <v>1</v>
          </cell>
          <cell r="R4494">
            <v>1</v>
          </cell>
          <cell r="S4494" t="str">
            <v>*sumb*</v>
          </cell>
          <cell r="T4494" t="str">
            <v>*sumber jaya*</v>
          </cell>
        </row>
        <row r="4495">
          <cell r="B4495" t="str">
            <v>PING01</v>
          </cell>
          <cell r="C4495" t="str">
            <v>Pinggan Tani</v>
          </cell>
          <cell r="D4495" t="str">
            <v>Pinggan Tani</v>
          </cell>
          <cell r="E4495" t="str">
            <v>Dusun Pinggan RT.000/RW.000, Kel. Pinggan, Kec. Kintamani, Bangli</v>
          </cell>
          <cell r="F4495" t="str">
            <v>Bali</v>
          </cell>
          <cell r="G4495" t="str">
            <v>Zakia</v>
          </cell>
          <cell r="H4495">
            <v>0</v>
          </cell>
          <cell r="I4495">
            <v>0</v>
          </cell>
          <cell r="J4495">
            <v>0</v>
          </cell>
          <cell r="K4495">
            <v>0</v>
          </cell>
          <cell r="L4495">
            <v>30000000</v>
          </cell>
          <cell r="M4495">
            <v>1</v>
          </cell>
          <cell r="N4495" t="e">
            <v>#REF!</v>
          </cell>
          <cell r="O4495" t="str">
            <v>Abadi Tani, Toko</v>
          </cell>
          <cell r="P4495">
            <v>70000000</v>
          </cell>
          <cell r="Q4495">
            <v>1</v>
          </cell>
          <cell r="R4495">
            <v>1</v>
          </cell>
          <cell r="S4495" t="str">
            <v>*sumb*</v>
          </cell>
          <cell r="T4495" t="str">
            <v>*sumber jaya*</v>
          </cell>
        </row>
        <row r="4496">
          <cell r="B4496" t="str">
            <v>PION01</v>
          </cell>
          <cell r="C4496" t="str">
            <v>Pio Novianto</v>
          </cell>
          <cell r="D4496" t="str">
            <v>Pio Novianto</v>
          </cell>
          <cell r="E4496" t="str">
            <v>Desa Tunjungrejo RT.004/RW.001, Yosowilangun</v>
          </cell>
          <cell r="F4496" t="str">
            <v>Lumajang</v>
          </cell>
          <cell r="G4496" t="str">
            <v>Faisal</v>
          </cell>
          <cell r="H4496">
            <v>0</v>
          </cell>
          <cell r="I4496">
            <v>0</v>
          </cell>
          <cell r="J4496">
            <v>0</v>
          </cell>
          <cell r="K4496">
            <v>0</v>
          </cell>
          <cell r="L4496">
            <v>1000</v>
          </cell>
          <cell r="M4496">
            <v>1</v>
          </cell>
          <cell r="N4496" t="e">
            <v>#REF!</v>
          </cell>
          <cell r="O4496" t="str">
            <v>Abadi Tani, Toko</v>
          </cell>
          <cell r="P4496">
            <v>70000000</v>
          </cell>
          <cell r="Q4496">
            <v>1</v>
          </cell>
          <cell r="R4496">
            <v>1</v>
          </cell>
          <cell r="S4496" t="str">
            <v>*sumb*</v>
          </cell>
          <cell r="T4496" t="str">
            <v>*sumber jaya*</v>
          </cell>
        </row>
        <row r="4497">
          <cell r="B4497" t="str">
            <v>PIPI02</v>
          </cell>
          <cell r="C4497" t="str">
            <v>Pipit Ariyanti</v>
          </cell>
          <cell r="D4497" t="str">
            <v>Pipit Ariyanti</v>
          </cell>
          <cell r="E4497" t="str">
            <v>Jalan Dusun Pasar Bugis RT.015/RW.004, Dusun Bugis Pasar, Bugis, Anjatan</v>
          </cell>
          <cell r="F4497" t="str">
            <v>Indramayu</v>
          </cell>
          <cell r="G4497" t="str">
            <v>Faisal</v>
          </cell>
          <cell r="H4497">
            <v>0</v>
          </cell>
          <cell r="I4497">
            <v>0</v>
          </cell>
          <cell r="J4497">
            <v>0</v>
          </cell>
          <cell r="K4497">
            <v>0</v>
          </cell>
          <cell r="L4497">
            <v>1000</v>
          </cell>
          <cell r="M4497">
            <v>1</v>
          </cell>
          <cell r="N4497" t="e">
            <v>#REF!</v>
          </cell>
          <cell r="O4497" t="str">
            <v>Abadi Tani, Toko</v>
          </cell>
          <cell r="P4497">
            <v>70000000</v>
          </cell>
          <cell r="Q4497">
            <v>1</v>
          </cell>
          <cell r="R4497">
            <v>1</v>
          </cell>
          <cell r="S4497" t="str">
            <v>*sumb*</v>
          </cell>
          <cell r="T4497" t="str">
            <v>*sumber jaya*</v>
          </cell>
        </row>
        <row r="4498">
          <cell r="B4498" t="str">
            <v>PIPI01</v>
          </cell>
          <cell r="C4498" t="str">
            <v>Pipit Wahyuni</v>
          </cell>
          <cell r="D4498" t="str">
            <v>Pipit Wahyuni</v>
          </cell>
          <cell r="E4498" t="str">
            <v>Dsn. Tegal Panjang Tengah No.30, RT.002/RW.001, Desa Rawamekar, Kec. Blanakan</v>
          </cell>
          <cell r="F4498" t="str">
            <v>Subang</v>
          </cell>
          <cell r="G4498" t="str">
            <v>Faisal</v>
          </cell>
          <cell r="H4498">
            <v>0</v>
          </cell>
          <cell r="I4498">
            <v>0</v>
          </cell>
          <cell r="J4498">
            <v>0</v>
          </cell>
          <cell r="K4498">
            <v>0</v>
          </cell>
          <cell r="L4498">
            <v>1000</v>
          </cell>
          <cell r="M4498">
            <v>1</v>
          </cell>
          <cell r="N4498" t="e">
            <v>#REF!</v>
          </cell>
          <cell r="O4498" t="str">
            <v>Abadi Tani, Toko</v>
          </cell>
          <cell r="P4498">
            <v>70000000</v>
          </cell>
          <cell r="Q4498">
            <v>1</v>
          </cell>
          <cell r="R4498">
            <v>1</v>
          </cell>
          <cell r="S4498" t="str">
            <v>*sumb*</v>
          </cell>
          <cell r="T4498" t="str">
            <v>*sumber jaya*</v>
          </cell>
        </row>
        <row r="4499">
          <cell r="B4499" t="str">
            <v>PITA02</v>
          </cell>
          <cell r="C4499" t="str">
            <v>Pita Wulan Indah</v>
          </cell>
          <cell r="D4499" t="str">
            <v>Pita Wulan Indah</v>
          </cell>
          <cell r="E4499" t="str">
            <v>Dusun Pacar RT.003/RW.002, Desa Pacar, Kec. Megaluh</v>
          </cell>
          <cell r="F4499" t="str">
            <v>Jombang</v>
          </cell>
          <cell r="G4499" t="str">
            <v>Faisal</v>
          </cell>
          <cell r="H4499">
            <v>0</v>
          </cell>
          <cell r="I4499">
            <v>0</v>
          </cell>
          <cell r="J4499">
            <v>0</v>
          </cell>
          <cell r="K4499">
            <v>0</v>
          </cell>
          <cell r="L4499">
            <v>1000</v>
          </cell>
          <cell r="M4499">
            <v>1</v>
          </cell>
          <cell r="N4499" t="e">
            <v>#REF!</v>
          </cell>
          <cell r="O4499" t="str">
            <v>Abadi Tani, Toko</v>
          </cell>
          <cell r="P4499">
            <v>70000000</v>
          </cell>
          <cell r="Q4499">
            <v>1</v>
          </cell>
          <cell r="R4499">
            <v>1</v>
          </cell>
          <cell r="S4499" t="str">
            <v>*sumb*</v>
          </cell>
          <cell r="T4499" t="str">
            <v>*sumber jaya*</v>
          </cell>
        </row>
        <row r="4500">
          <cell r="B4500" t="str">
            <v>PLIS01</v>
          </cell>
          <cell r="C4500" t="str">
            <v>Pliss Bayarin</v>
          </cell>
          <cell r="D4500" t="str">
            <v>Pliss Bayarin</v>
          </cell>
          <cell r="E4500" t="str">
            <v>Jl. KH. Ahmad Dahlan No. 77 RT.004/RW.001, Kalierang, Bumiayu (Kalierang bumiayu)</v>
          </cell>
          <cell r="F4500" t="str">
            <v>Brebes</v>
          </cell>
          <cell r="G4500" t="str">
            <v>Faisal</v>
          </cell>
          <cell r="H4500">
            <v>0</v>
          </cell>
          <cell r="I4500">
            <v>0</v>
          </cell>
          <cell r="J4500">
            <v>0</v>
          </cell>
          <cell r="K4500">
            <v>0</v>
          </cell>
          <cell r="L4500">
            <v>1000</v>
          </cell>
          <cell r="M4500">
            <v>1</v>
          </cell>
          <cell r="N4500" t="e">
            <v>#REF!</v>
          </cell>
          <cell r="O4500" t="str">
            <v>Abadi Tani, Toko</v>
          </cell>
          <cell r="P4500">
            <v>70000000</v>
          </cell>
          <cell r="Q4500">
            <v>1</v>
          </cell>
          <cell r="R4500">
            <v>1</v>
          </cell>
          <cell r="S4500" t="str">
            <v>*sumb*</v>
          </cell>
          <cell r="T4500" t="str">
            <v>*sumber jaya*</v>
          </cell>
        </row>
        <row r="4501">
          <cell r="B4501" t="str">
            <v>PODO03</v>
          </cell>
          <cell r="C4501" t="str">
            <v>Podho Joyo Tani/Jito</v>
          </cell>
          <cell r="D4501" t="str">
            <v>Jito</v>
          </cell>
          <cell r="E4501" t="str">
            <v>Dsn. Pengkol - Ngrami, Kec. Sukomoro</v>
          </cell>
          <cell r="F4501" t="str">
            <v>Nganjuk</v>
          </cell>
          <cell r="G4501" t="str">
            <v>Reni</v>
          </cell>
          <cell r="H4501">
            <v>0</v>
          </cell>
          <cell r="I4501">
            <v>0</v>
          </cell>
          <cell r="J4501">
            <v>0</v>
          </cell>
          <cell r="K4501">
            <v>0</v>
          </cell>
          <cell r="L4501">
            <v>20000000</v>
          </cell>
          <cell r="M4501">
            <v>1</v>
          </cell>
          <cell r="N4501" t="e">
            <v>#REF!</v>
          </cell>
          <cell r="O4501" t="str">
            <v>Abadi Tani, Toko</v>
          </cell>
          <cell r="P4501">
            <v>70000000</v>
          </cell>
          <cell r="Q4501">
            <v>1</v>
          </cell>
          <cell r="R4501">
            <v>1</v>
          </cell>
          <cell r="S4501" t="str">
            <v>*sumb*</v>
          </cell>
          <cell r="T4501" t="str">
            <v>*sumber jaya*</v>
          </cell>
        </row>
        <row r="4502">
          <cell r="B4502" t="str">
            <v>PODO05</v>
          </cell>
          <cell r="C4502" t="str">
            <v>Podo Joyo/Lilik</v>
          </cell>
          <cell r="D4502" t="str">
            <v>Lilik Wahyuda</v>
          </cell>
          <cell r="E4502" t="str">
            <v>Perum. Bumi Mangli Permai Blok F-14 Lingk. Krajan RT.002/RW.015, Kel. Mangli, Kec. Kaliwates</v>
          </cell>
          <cell r="F4502" t="str">
            <v>Jember</v>
          </cell>
          <cell r="G4502" t="str">
            <v>Yuyun</v>
          </cell>
          <cell r="H4502">
            <v>0</v>
          </cell>
          <cell r="I4502">
            <v>0</v>
          </cell>
          <cell r="J4502">
            <v>0</v>
          </cell>
          <cell r="K4502">
            <v>0</v>
          </cell>
          <cell r="L4502">
            <v>75000000</v>
          </cell>
          <cell r="M4502">
            <v>1</v>
          </cell>
          <cell r="N4502" t="e">
            <v>#REF!</v>
          </cell>
          <cell r="O4502" t="str">
            <v>Abadi Tani, Toko</v>
          </cell>
          <cell r="P4502">
            <v>70000000</v>
          </cell>
          <cell r="Q4502">
            <v>1</v>
          </cell>
          <cell r="R4502">
            <v>1</v>
          </cell>
          <cell r="S4502" t="str">
            <v>*sumb*</v>
          </cell>
          <cell r="T4502" t="str">
            <v>*sumber jaya*</v>
          </cell>
        </row>
        <row r="4503">
          <cell r="B4503" t="str">
            <v>PODO01</v>
          </cell>
          <cell r="C4503" t="str">
            <v>Podo Tani/Supri</v>
          </cell>
          <cell r="D4503" t="str">
            <v>Suprianto</v>
          </cell>
          <cell r="E4503" t="str">
            <v>Dsn. Jombang, RT.022/RW.006, Kel. Yosowilangun Lor, Kec. Yosowilangun</v>
          </cell>
          <cell r="F4503" t="str">
            <v>Lumajang</v>
          </cell>
          <cell r="G4503" t="str">
            <v>Riyan</v>
          </cell>
          <cell r="H4503">
            <v>0</v>
          </cell>
          <cell r="I4503">
            <v>0</v>
          </cell>
          <cell r="J4503">
            <v>0</v>
          </cell>
          <cell r="K4503">
            <v>0</v>
          </cell>
          <cell r="L4503">
            <v>300000000</v>
          </cell>
          <cell r="M4503">
            <v>1</v>
          </cell>
          <cell r="N4503" t="e">
            <v>#REF!</v>
          </cell>
          <cell r="O4503" t="str">
            <v>Abadi Tani, Toko</v>
          </cell>
          <cell r="P4503">
            <v>70000000</v>
          </cell>
          <cell r="Q4503">
            <v>1</v>
          </cell>
          <cell r="R4503">
            <v>1</v>
          </cell>
          <cell r="S4503" t="str">
            <v>*sumb*</v>
          </cell>
          <cell r="T4503" t="str">
            <v>*sumber jaya*</v>
          </cell>
        </row>
        <row r="4504">
          <cell r="B4504" t="str">
            <v>POJO06</v>
          </cell>
          <cell r="C4504" t="str">
            <v>Pojok Jaya/Edi</v>
          </cell>
          <cell r="D4504" t="str">
            <v>Edi Sugiarto</v>
          </cell>
          <cell r="E4504" t="str">
            <v>Dusun Krajan RT.002/RW.003, Kel. Songgon, Kec. Songgon</v>
          </cell>
          <cell r="F4504" t="str">
            <v>Banyuwangi</v>
          </cell>
          <cell r="G4504" t="str">
            <v>Faris</v>
          </cell>
          <cell r="H4504">
            <v>0</v>
          </cell>
          <cell r="I4504">
            <v>0</v>
          </cell>
          <cell r="J4504">
            <v>0</v>
          </cell>
          <cell r="K4504">
            <v>0</v>
          </cell>
          <cell r="L4504">
            <v>1000</v>
          </cell>
          <cell r="M4504">
            <v>1</v>
          </cell>
          <cell r="N4504" t="e">
            <v>#REF!</v>
          </cell>
          <cell r="O4504" t="str">
            <v>Abadi Tani, Toko</v>
          </cell>
          <cell r="P4504">
            <v>70000000</v>
          </cell>
          <cell r="Q4504">
            <v>1</v>
          </cell>
          <cell r="R4504">
            <v>1</v>
          </cell>
          <cell r="S4504" t="str">
            <v>*sumb*</v>
          </cell>
          <cell r="T4504" t="str">
            <v>*sumber jaya*</v>
          </cell>
        </row>
        <row r="4505">
          <cell r="B4505" t="str">
            <v>POJO07</v>
          </cell>
          <cell r="C4505" t="str">
            <v>Pojok Motor</v>
          </cell>
          <cell r="D4505" t="str">
            <v>Pojok Motor</v>
          </cell>
          <cell r="E4505" t="str">
            <v>Jl. Sidomoyo KM3 Beluran, Sidomoyo, Godean</v>
          </cell>
          <cell r="F4505" t="str">
            <v>Sleman</v>
          </cell>
          <cell r="G4505" t="str">
            <v>Faisal</v>
          </cell>
          <cell r="H4505">
            <v>0</v>
          </cell>
          <cell r="I4505">
            <v>0</v>
          </cell>
          <cell r="J4505">
            <v>0</v>
          </cell>
          <cell r="K4505">
            <v>0</v>
          </cell>
          <cell r="L4505">
            <v>1000</v>
          </cell>
          <cell r="M4505">
            <v>1</v>
          </cell>
          <cell r="N4505" t="e">
            <v>#REF!</v>
          </cell>
          <cell r="O4505" t="str">
            <v>Abadi Tani, Toko</v>
          </cell>
          <cell r="P4505">
            <v>70000000</v>
          </cell>
          <cell r="Q4505">
            <v>1</v>
          </cell>
          <cell r="R4505">
            <v>1</v>
          </cell>
          <cell r="S4505" t="str">
            <v>*sumb*</v>
          </cell>
          <cell r="T4505" t="str">
            <v>*sumber jaya*</v>
          </cell>
        </row>
        <row r="4506">
          <cell r="B4506" t="str">
            <v>NURH04</v>
          </cell>
          <cell r="C4506" t="str">
            <v>Pojok Raya/Nur Hadi</v>
          </cell>
          <cell r="D4506" t="str">
            <v>Nur Hadi</v>
          </cell>
          <cell r="E4506" t="str">
            <v>Dsn. Krajan Utara, RT.005/RW.001 Kel. Kertonegoro, Kec. Jenggawah</v>
          </cell>
          <cell r="F4506" t="str">
            <v>Jember</v>
          </cell>
          <cell r="G4506" t="str">
            <v>Yuyun</v>
          </cell>
          <cell r="H4506">
            <v>0</v>
          </cell>
          <cell r="I4506">
            <v>0</v>
          </cell>
          <cell r="J4506">
            <v>0</v>
          </cell>
          <cell r="K4506">
            <v>0</v>
          </cell>
          <cell r="L4506">
            <v>50000000</v>
          </cell>
          <cell r="M4506">
            <v>1</v>
          </cell>
          <cell r="N4506" t="e">
            <v>#REF!</v>
          </cell>
          <cell r="O4506" t="str">
            <v>Abadi Tani, Toko</v>
          </cell>
          <cell r="P4506">
            <v>70000000</v>
          </cell>
          <cell r="Q4506">
            <v>1</v>
          </cell>
          <cell r="R4506">
            <v>1</v>
          </cell>
          <cell r="S4506" t="str">
            <v>*sumb*</v>
          </cell>
          <cell r="T4506" t="str">
            <v>*sumber jaya*</v>
          </cell>
        </row>
        <row r="4507">
          <cell r="B4507" t="str">
            <v>POJO04</v>
          </cell>
          <cell r="C4507" t="str">
            <v>Pojok Tani/Alwi</v>
          </cell>
          <cell r="D4507" t="str">
            <v>Alwi Qosim</v>
          </cell>
          <cell r="E4507" t="str">
            <v>Dsn. Kemiri Songo, RT.004/RW.013 Kel. Lampeji, Kec. Mumbulsari</v>
          </cell>
          <cell r="F4507" t="str">
            <v>Jember</v>
          </cell>
          <cell r="G4507" t="str">
            <v>Yuyun</v>
          </cell>
          <cell r="H4507">
            <v>0</v>
          </cell>
          <cell r="I4507">
            <v>0</v>
          </cell>
          <cell r="J4507">
            <v>0</v>
          </cell>
          <cell r="K4507">
            <v>0</v>
          </cell>
          <cell r="L4507">
            <v>1000</v>
          </cell>
          <cell r="M4507">
            <v>1</v>
          </cell>
          <cell r="N4507" t="e">
            <v>#REF!</v>
          </cell>
          <cell r="O4507" t="str">
            <v>Abadi Tani, Toko</v>
          </cell>
          <cell r="P4507">
            <v>70000000</v>
          </cell>
          <cell r="Q4507">
            <v>1</v>
          </cell>
          <cell r="R4507">
            <v>1</v>
          </cell>
          <cell r="S4507" t="str">
            <v>*sumb*</v>
          </cell>
          <cell r="T4507" t="str">
            <v>*sumber jaya*</v>
          </cell>
        </row>
        <row r="4508">
          <cell r="B4508" t="str">
            <v>POJO05</v>
          </cell>
          <cell r="C4508" t="str">
            <v>Pojok Tani/Miftahul</v>
          </cell>
          <cell r="D4508" t="str">
            <v>Miftahul Munir</v>
          </cell>
          <cell r="E4508" t="str">
            <v>Jl. Melati Dusun Dukuh RT.003/RW.026, Kel. Dukuh Dempok Kec. Wuluhan</v>
          </cell>
          <cell r="F4508" t="str">
            <v>Jember</v>
          </cell>
          <cell r="G4508" t="str">
            <v>Riyan</v>
          </cell>
          <cell r="H4508">
            <v>0</v>
          </cell>
          <cell r="I4508">
            <v>0</v>
          </cell>
          <cell r="J4508">
            <v>0</v>
          </cell>
          <cell r="K4508">
            <v>0</v>
          </cell>
          <cell r="L4508">
            <v>10000000</v>
          </cell>
          <cell r="M4508">
            <v>1</v>
          </cell>
          <cell r="N4508" t="e">
            <v>#REF!</v>
          </cell>
          <cell r="O4508" t="str">
            <v>Abadi Tani, Toko</v>
          </cell>
          <cell r="P4508">
            <v>70000000</v>
          </cell>
          <cell r="Q4508">
            <v>1</v>
          </cell>
          <cell r="R4508">
            <v>1</v>
          </cell>
          <cell r="S4508" t="str">
            <v>*sumb*</v>
          </cell>
          <cell r="T4508" t="str">
            <v>*sumber jaya*</v>
          </cell>
        </row>
        <row r="4509">
          <cell r="B4509" t="str">
            <v>POJO02</v>
          </cell>
          <cell r="C4509" t="str">
            <v>Pojok, Toko</v>
          </cell>
          <cell r="D4509" t="str">
            <v>Tri Wiyono, SH</v>
          </cell>
          <cell r="E4509" t="str">
            <v>Dukuh Kacangan, RT.001/RW.002 Kel. Sawoo, Kec. Sawoo</v>
          </cell>
          <cell r="F4509" t="str">
            <v>Ponorogo</v>
          </cell>
          <cell r="G4509" t="str">
            <v>Reni</v>
          </cell>
          <cell r="H4509">
            <v>0</v>
          </cell>
          <cell r="I4509">
            <v>0</v>
          </cell>
          <cell r="J4509">
            <v>0</v>
          </cell>
          <cell r="K4509">
            <v>0</v>
          </cell>
          <cell r="L4509">
            <v>100000000</v>
          </cell>
          <cell r="M4509">
            <v>1</v>
          </cell>
          <cell r="N4509" t="e">
            <v>#REF!</v>
          </cell>
          <cell r="O4509" t="str">
            <v>Abadi Tani, Toko</v>
          </cell>
          <cell r="P4509">
            <v>70000000</v>
          </cell>
          <cell r="Q4509">
            <v>1</v>
          </cell>
          <cell r="R4509">
            <v>1</v>
          </cell>
          <cell r="S4509" t="str">
            <v>*sumb*</v>
          </cell>
          <cell r="T4509" t="str">
            <v>*sumber jaya*</v>
          </cell>
        </row>
        <row r="4510">
          <cell r="B4510" t="str">
            <v>PONI02</v>
          </cell>
          <cell r="C4510" t="str">
            <v>Ponijan Online</v>
          </cell>
          <cell r="D4510" t="str">
            <v>Ponijan Online</v>
          </cell>
          <cell r="E4510" t="str">
            <v>Jalan Zebra II, RT.005/RW.007, Embong Tengah, Desa Gunungsari, Umbulsari (Utara mushola)</v>
          </cell>
          <cell r="F4510" t="str">
            <v>Jember</v>
          </cell>
          <cell r="G4510" t="str">
            <v>Faisal</v>
          </cell>
          <cell r="H4510">
            <v>0</v>
          </cell>
          <cell r="I4510">
            <v>0</v>
          </cell>
          <cell r="J4510">
            <v>0</v>
          </cell>
          <cell r="K4510">
            <v>0</v>
          </cell>
          <cell r="L4510">
            <v>1000</v>
          </cell>
          <cell r="M4510">
            <v>1</v>
          </cell>
          <cell r="N4510" t="e">
            <v>#REF!</v>
          </cell>
          <cell r="O4510" t="str">
            <v>Abadi Tani, Toko</v>
          </cell>
          <cell r="P4510">
            <v>70000000</v>
          </cell>
          <cell r="Q4510">
            <v>1</v>
          </cell>
          <cell r="R4510">
            <v>1</v>
          </cell>
          <cell r="S4510" t="str">
            <v>*sumb*</v>
          </cell>
          <cell r="T4510" t="str">
            <v>*sumber jaya*</v>
          </cell>
        </row>
        <row r="4511">
          <cell r="B4511" t="str">
            <v>PONI01</v>
          </cell>
          <cell r="C4511" t="str">
            <v>Ponita Sari</v>
          </cell>
          <cell r="D4511" t="str">
            <v>Ponita Sari</v>
          </cell>
          <cell r="E4511" t="str">
            <v>Jl. Sederhana Ujung gang Bakung 25 No 168, Percut Sei Tuan, Kab. Deli Serdang</v>
          </cell>
          <cell r="F4511" t="str">
            <v>Sumatera Utara</v>
          </cell>
          <cell r="G4511" t="str">
            <v>Faisal</v>
          </cell>
          <cell r="H4511">
            <v>0</v>
          </cell>
          <cell r="I4511">
            <v>0</v>
          </cell>
          <cell r="J4511">
            <v>0</v>
          </cell>
          <cell r="K4511">
            <v>0</v>
          </cell>
          <cell r="L4511">
            <v>1000</v>
          </cell>
          <cell r="M4511">
            <v>1</v>
          </cell>
          <cell r="N4511" t="e">
            <v>#REF!</v>
          </cell>
          <cell r="O4511" t="str">
            <v>Abadi Tani, Toko</v>
          </cell>
          <cell r="P4511">
            <v>70000000</v>
          </cell>
          <cell r="Q4511">
            <v>1</v>
          </cell>
          <cell r="R4511">
            <v>1</v>
          </cell>
          <cell r="S4511" t="str">
            <v>*sumb*</v>
          </cell>
          <cell r="T4511" t="str">
            <v>*sumber jaya*</v>
          </cell>
        </row>
        <row r="4512">
          <cell r="B4512" t="str">
            <v>POPO01</v>
          </cell>
          <cell r="C4512" t="str">
            <v>Popong Indarto</v>
          </cell>
          <cell r="D4512" t="str">
            <v>Popong Indarto</v>
          </cell>
          <cell r="E4512" t="str">
            <v>Jl. Letjen Suprapto Gang 3A No. 59, Sumbersari</v>
          </cell>
          <cell r="F4512" t="str">
            <v>Jember</v>
          </cell>
          <cell r="G4512" t="str">
            <v>Faisal</v>
          </cell>
          <cell r="H4512">
            <v>0</v>
          </cell>
          <cell r="I4512">
            <v>0</v>
          </cell>
          <cell r="J4512">
            <v>0</v>
          </cell>
          <cell r="K4512">
            <v>0</v>
          </cell>
          <cell r="L4512">
            <v>1000</v>
          </cell>
          <cell r="M4512">
            <v>1</v>
          </cell>
          <cell r="N4512" t="e">
            <v>#REF!</v>
          </cell>
          <cell r="O4512" t="str">
            <v>Abadi Tani, Toko</v>
          </cell>
          <cell r="P4512">
            <v>70000000</v>
          </cell>
          <cell r="Q4512">
            <v>1</v>
          </cell>
          <cell r="R4512">
            <v>1</v>
          </cell>
          <cell r="S4512" t="str">
            <v>*sumb*</v>
          </cell>
          <cell r="T4512" t="str">
            <v>*sumber jaya*</v>
          </cell>
        </row>
        <row r="4513">
          <cell r="B4513" t="str">
            <v>POST03</v>
          </cell>
          <cell r="C4513" t="str">
            <v>Pos Tani/Busiyanto</v>
          </cell>
          <cell r="D4513" t="str">
            <v>Busiyanto</v>
          </cell>
          <cell r="E4513" t="str">
            <v>Jal. Tawes No. 280 RT.002/RW.004, Kel. Kaliwates, Kec. Kaliwates</v>
          </cell>
          <cell r="F4513" t="str">
            <v>Jember</v>
          </cell>
          <cell r="G4513" t="str">
            <v>Faris</v>
          </cell>
          <cell r="H4513">
            <v>0</v>
          </cell>
          <cell r="I4513">
            <v>0</v>
          </cell>
          <cell r="J4513">
            <v>0</v>
          </cell>
          <cell r="K4513">
            <v>0</v>
          </cell>
          <cell r="L4513">
            <v>50000000</v>
          </cell>
          <cell r="M4513">
            <v>1</v>
          </cell>
          <cell r="N4513" t="e">
            <v>#REF!</v>
          </cell>
          <cell r="O4513" t="str">
            <v>Abadi Tani, Toko</v>
          </cell>
          <cell r="P4513">
            <v>70000000</v>
          </cell>
          <cell r="Q4513">
            <v>1</v>
          </cell>
          <cell r="R4513">
            <v>1</v>
          </cell>
          <cell r="S4513" t="str">
            <v>*sumb*</v>
          </cell>
          <cell r="T4513" t="str">
            <v>*sumber jaya*</v>
          </cell>
        </row>
        <row r="4514">
          <cell r="B4514" t="str">
            <v>PRAB01</v>
          </cell>
          <cell r="C4514" t="str">
            <v>Prabowo Ramadan</v>
          </cell>
          <cell r="D4514" t="str">
            <v>Prabowo Ramadan</v>
          </cell>
          <cell r="E4514" t="str">
            <v>Kp Krajan RT.001/RW.003, Desa Selomukti, Kec. Mlandingan</v>
          </cell>
          <cell r="F4514" t="str">
            <v>Situbondo</v>
          </cell>
          <cell r="G4514" t="str">
            <v>Faisal</v>
          </cell>
          <cell r="H4514">
            <v>0</v>
          </cell>
          <cell r="I4514">
            <v>0</v>
          </cell>
          <cell r="J4514">
            <v>0</v>
          </cell>
          <cell r="K4514">
            <v>0</v>
          </cell>
          <cell r="L4514">
            <v>1000</v>
          </cell>
          <cell r="M4514">
            <v>1</v>
          </cell>
          <cell r="N4514" t="e">
            <v>#REF!</v>
          </cell>
          <cell r="O4514" t="str">
            <v>Abadi Tani, Toko</v>
          </cell>
          <cell r="P4514">
            <v>70000000</v>
          </cell>
          <cell r="Q4514">
            <v>1</v>
          </cell>
          <cell r="R4514">
            <v>1</v>
          </cell>
          <cell r="S4514" t="str">
            <v>*sumb*</v>
          </cell>
          <cell r="T4514" t="str">
            <v>*sumber jaya*</v>
          </cell>
        </row>
        <row r="4515">
          <cell r="B4515" t="str">
            <v>PRAH01</v>
          </cell>
          <cell r="C4515" t="str">
            <v>Prahasta Teknik/Surahmad</v>
          </cell>
          <cell r="D4515" t="str">
            <v>Surahmad</v>
          </cell>
          <cell r="E4515" t="str">
            <v>Dsn. Krajan RT. 003, RW. 001 Kel Tegal Pasri Kec Jambesari Darus Sholah</v>
          </cell>
          <cell r="F4515" t="str">
            <v>Bondowoso</v>
          </cell>
          <cell r="G4515" t="str">
            <v>Faris</v>
          </cell>
          <cell r="H4515">
            <v>0</v>
          </cell>
          <cell r="I4515">
            <v>0</v>
          </cell>
          <cell r="J4515">
            <v>0</v>
          </cell>
          <cell r="K4515">
            <v>0</v>
          </cell>
          <cell r="L4515">
            <v>1000</v>
          </cell>
          <cell r="M4515">
            <v>1</v>
          </cell>
          <cell r="N4515" t="e">
            <v>#REF!</v>
          </cell>
          <cell r="O4515" t="str">
            <v>Abadi Tani, Toko</v>
          </cell>
          <cell r="P4515">
            <v>70000000</v>
          </cell>
          <cell r="Q4515">
            <v>1</v>
          </cell>
          <cell r="R4515">
            <v>1</v>
          </cell>
          <cell r="S4515" t="str">
            <v>*sumb*</v>
          </cell>
          <cell r="T4515" t="str">
            <v>*sumber jaya*</v>
          </cell>
        </row>
        <row r="4516">
          <cell r="B4516" t="str">
            <v>PRAN04</v>
          </cell>
          <cell r="C4516" t="str">
            <v>Pran Nuri</v>
          </cell>
          <cell r="D4516" t="str">
            <v>Pran Nuri</v>
          </cell>
          <cell r="E4516" t="str">
            <v>Depan PSAL Kalangan (PSAL Kalangan), Talang Padang, Kab. Empat Lawang</v>
          </cell>
          <cell r="F4516" t="str">
            <v>Sumatera Selatan</v>
          </cell>
          <cell r="G4516" t="str">
            <v>Faisal</v>
          </cell>
          <cell r="H4516">
            <v>0</v>
          </cell>
          <cell r="I4516">
            <v>0</v>
          </cell>
          <cell r="J4516">
            <v>0</v>
          </cell>
          <cell r="K4516">
            <v>0</v>
          </cell>
          <cell r="L4516">
            <v>1000</v>
          </cell>
          <cell r="M4516">
            <v>1</v>
          </cell>
          <cell r="N4516" t="e">
            <v>#REF!</v>
          </cell>
          <cell r="O4516" t="str">
            <v>Abadi Tani, Toko</v>
          </cell>
          <cell r="P4516">
            <v>70000000</v>
          </cell>
          <cell r="Q4516">
            <v>1</v>
          </cell>
          <cell r="R4516">
            <v>1</v>
          </cell>
          <cell r="S4516" t="str">
            <v>*sumb*</v>
          </cell>
          <cell r="T4516" t="str">
            <v>*sumber jaya*</v>
          </cell>
        </row>
        <row r="4517">
          <cell r="B4517" t="str">
            <v>PRAN03</v>
          </cell>
          <cell r="C4517" t="str">
            <v>Pranata</v>
          </cell>
          <cell r="D4517" t="str">
            <v>Pranata</v>
          </cell>
          <cell r="E4517" t="str">
            <v>Jl. Kalimantan, Kec. Sumbersari</v>
          </cell>
          <cell r="F4517" t="str">
            <v>Jember</v>
          </cell>
          <cell r="G4517" t="str">
            <v>Faisal</v>
          </cell>
          <cell r="H4517">
            <v>0</v>
          </cell>
          <cell r="I4517">
            <v>0</v>
          </cell>
          <cell r="J4517">
            <v>0</v>
          </cell>
          <cell r="K4517">
            <v>0</v>
          </cell>
          <cell r="L4517">
            <v>1000</v>
          </cell>
          <cell r="M4517">
            <v>1</v>
          </cell>
          <cell r="N4517" t="e">
            <v>#REF!</v>
          </cell>
          <cell r="O4517" t="str">
            <v>Abadi Tani, Toko</v>
          </cell>
          <cell r="P4517">
            <v>70000000</v>
          </cell>
          <cell r="Q4517">
            <v>1</v>
          </cell>
          <cell r="R4517">
            <v>1</v>
          </cell>
          <cell r="S4517" t="str">
            <v>*sumb*</v>
          </cell>
          <cell r="T4517" t="str">
            <v>*sumber jaya*</v>
          </cell>
        </row>
        <row r="4518">
          <cell r="B4518" t="str">
            <v>PRAS02</v>
          </cell>
          <cell r="C4518" t="str">
            <v>Prasad Seeds Indonesia</v>
          </cell>
          <cell r="D4518" t="str">
            <v>Prasad Seeds Indonesia, PT</v>
          </cell>
          <cell r="E4518" t="str">
            <v>Jl. Kraton Industri Raya Pier, Curah Dukuh, Kraton</v>
          </cell>
          <cell r="F4518" t="str">
            <v>Pasuruan</v>
          </cell>
          <cell r="G4518" t="str">
            <v>Riyan</v>
          </cell>
          <cell r="H4518">
            <v>0</v>
          </cell>
          <cell r="I4518">
            <v>0</v>
          </cell>
          <cell r="J4518">
            <v>0</v>
          </cell>
          <cell r="K4518">
            <v>0</v>
          </cell>
          <cell r="L4518">
            <v>1000</v>
          </cell>
          <cell r="M4518">
            <v>1</v>
          </cell>
          <cell r="N4518" t="e">
            <v>#REF!</v>
          </cell>
          <cell r="O4518" t="str">
            <v>Abadi Tani, Toko</v>
          </cell>
          <cell r="P4518">
            <v>70000000</v>
          </cell>
          <cell r="Q4518">
            <v>1</v>
          </cell>
          <cell r="R4518">
            <v>1</v>
          </cell>
          <cell r="S4518" t="str">
            <v>*sumb*</v>
          </cell>
          <cell r="T4518" t="str">
            <v>*sumber jaya*</v>
          </cell>
        </row>
        <row r="4519">
          <cell r="B4519" t="str">
            <v>PRAS01</v>
          </cell>
          <cell r="C4519" t="str">
            <v>Prasasti, Toko/Nauval</v>
          </cell>
          <cell r="D4519" t="str">
            <v>Nauval Masruri. H</v>
          </cell>
          <cell r="E4519" t="str">
            <v>Dusun Krajan, RT.002/RW.003 Kel. Padang, Kec. Singojuruh</v>
          </cell>
          <cell r="F4519" t="str">
            <v>Banyuwangi</v>
          </cell>
          <cell r="G4519" t="str">
            <v>Faris</v>
          </cell>
          <cell r="H4519">
            <v>0</v>
          </cell>
          <cell r="I4519">
            <v>0</v>
          </cell>
          <cell r="J4519">
            <v>0</v>
          </cell>
          <cell r="K4519">
            <v>0</v>
          </cell>
          <cell r="L4519">
            <v>10000000</v>
          </cell>
          <cell r="M4519">
            <v>1</v>
          </cell>
          <cell r="N4519" t="e">
            <v>#REF!</v>
          </cell>
          <cell r="O4519" t="str">
            <v>Abadi Tani, Toko</v>
          </cell>
          <cell r="P4519">
            <v>70000000</v>
          </cell>
          <cell r="Q4519">
            <v>1</v>
          </cell>
          <cell r="R4519">
            <v>1</v>
          </cell>
          <cell r="S4519" t="str">
            <v>*sumb*</v>
          </cell>
          <cell r="T4519" t="str">
            <v>*sumber jaya*</v>
          </cell>
        </row>
        <row r="4520">
          <cell r="B4520" t="str">
            <v>PRAS03</v>
          </cell>
          <cell r="C4520" t="str">
            <v>Prasetyo</v>
          </cell>
          <cell r="D4520" t="str">
            <v>Prasetyo</v>
          </cell>
          <cell r="E4520" t="str">
            <v>Tengon RT.002/RW.003, Jragan, Tembarak</v>
          </cell>
          <cell r="F4520" t="str">
            <v>Temanggung</v>
          </cell>
          <cell r="G4520" t="str">
            <v>Faisal</v>
          </cell>
          <cell r="H4520">
            <v>0</v>
          </cell>
          <cell r="I4520">
            <v>0</v>
          </cell>
          <cell r="J4520">
            <v>0</v>
          </cell>
          <cell r="K4520">
            <v>0</v>
          </cell>
          <cell r="L4520">
            <v>1000</v>
          </cell>
          <cell r="M4520">
            <v>1</v>
          </cell>
          <cell r="N4520" t="e">
            <v>#REF!</v>
          </cell>
          <cell r="O4520" t="str">
            <v>Abadi Tani, Toko</v>
          </cell>
          <cell r="P4520">
            <v>70000000</v>
          </cell>
          <cell r="Q4520">
            <v>1</v>
          </cell>
          <cell r="R4520">
            <v>1</v>
          </cell>
          <cell r="S4520" t="str">
            <v>*sumb*</v>
          </cell>
          <cell r="T4520" t="str">
            <v>*sumber jaya*</v>
          </cell>
        </row>
        <row r="4521">
          <cell r="B4521" t="str">
            <v>PRAS06</v>
          </cell>
          <cell r="C4521" t="str">
            <v>Prasetyo Kdr</v>
          </cell>
          <cell r="D4521" t="str">
            <v>Prasetyo Kdr</v>
          </cell>
          <cell r="E4521" t="str">
            <v>Dsn. Ringin Ptu RT.002/RW.001, Ds. Ringin Pitu, Kec. Plemahan</v>
          </cell>
          <cell r="F4521" t="str">
            <v>Kediri</v>
          </cell>
          <cell r="G4521" t="str">
            <v>Faisal</v>
          </cell>
          <cell r="H4521">
            <v>0</v>
          </cell>
          <cell r="I4521">
            <v>0</v>
          </cell>
          <cell r="J4521">
            <v>0</v>
          </cell>
          <cell r="K4521">
            <v>0</v>
          </cell>
          <cell r="L4521">
            <v>1000</v>
          </cell>
          <cell r="M4521">
            <v>1</v>
          </cell>
          <cell r="N4521" t="e">
            <v>#REF!</v>
          </cell>
          <cell r="O4521" t="str">
            <v>Abadi Tani, Toko</v>
          </cell>
          <cell r="P4521">
            <v>70000000</v>
          </cell>
          <cell r="Q4521">
            <v>1</v>
          </cell>
          <cell r="R4521">
            <v>1</v>
          </cell>
          <cell r="S4521" t="str">
            <v>*sumb*</v>
          </cell>
          <cell r="T4521" t="str">
            <v>*sumber jaya*</v>
          </cell>
        </row>
        <row r="4522">
          <cell r="B4522" t="str">
            <v>PRAS04</v>
          </cell>
          <cell r="C4522" t="str">
            <v>Prasetyo Wonogiri</v>
          </cell>
          <cell r="D4522" t="str">
            <v>Prasetyo Wonogiri</v>
          </cell>
          <cell r="E4522" t="str">
            <v>Dusun Ploso RT.001/RW.003, Kel. Tanjung, Kec. Bulukerto (Barat Posko)</v>
          </cell>
          <cell r="F4522" t="str">
            <v>Wonogiri</v>
          </cell>
          <cell r="G4522" t="str">
            <v>Faisal</v>
          </cell>
          <cell r="H4522">
            <v>0</v>
          </cell>
          <cell r="I4522">
            <v>0</v>
          </cell>
          <cell r="J4522">
            <v>0</v>
          </cell>
          <cell r="K4522">
            <v>0</v>
          </cell>
          <cell r="L4522">
            <v>1000</v>
          </cell>
          <cell r="M4522">
            <v>1</v>
          </cell>
          <cell r="N4522" t="e">
            <v>#REF!</v>
          </cell>
          <cell r="O4522" t="str">
            <v>Abadi Tani, Toko</v>
          </cell>
          <cell r="P4522">
            <v>70000000</v>
          </cell>
          <cell r="Q4522">
            <v>1</v>
          </cell>
          <cell r="R4522">
            <v>1</v>
          </cell>
          <cell r="S4522" t="str">
            <v>*sumb*</v>
          </cell>
          <cell r="T4522" t="str">
            <v>*sumber jaya*</v>
          </cell>
        </row>
        <row r="4523">
          <cell r="B4523" t="str">
            <v>NNPR01</v>
          </cell>
          <cell r="C4523" t="str">
            <v>Prastiyono, SP</v>
          </cell>
          <cell r="D4523" t="str">
            <v>Prastiyono, SP</v>
          </cell>
          <cell r="E4523" t="str">
            <v>KP Bataan RT.001/RW.003, Kel. Kalimas, Kec Besuki</v>
          </cell>
          <cell r="F4523" t="str">
            <v>Situbondo</v>
          </cell>
          <cell r="G4523" t="str">
            <v>Yuyun</v>
          </cell>
          <cell r="H4523">
            <v>0</v>
          </cell>
          <cell r="I4523">
            <v>0</v>
          </cell>
          <cell r="J4523">
            <v>0</v>
          </cell>
          <cell r="K4523">
            <v>0</v>
          </cell>
          <cell r="L4523">
            <v>1000</v>
          </cell>
          <cell r="M4523">
            <v>1</v>
          </cell>
          <cell r="N4523" t="e">
            <v>#REF!</v>
          </cell>
          <cell r="O4523" t="str">
            <v>Abadi Tani, Toko</v>
          </cell>
          <cell r="P4523">
            <v>70000000</v>
          </cell>
          <cell r="Q4523">
            <v>1</v>
          </cell>
          <cell r="R4523">
            <v>1</v>
          </cell>
          <cell r="S4523" t="str">
            <v>*sumb*</v>
          </cell>
          <cell r="T4523" t="str">
            <v>*sumber jaya*</v>
          </cell>
        </row>
        <row r="4524">
          <cell r="B4524" t="str">
            <v>PRAT03</v>
          </cell>
          <cell r="C4524" t="str">
            <v>Pratama Tani/Muhammad Zaenal</v>
          </cell>
          <cell r="D4524" t="str">
            <v>Muhammad Zaenal Abidin Andre</v>
          </cell>
          <cell r="E4524" t="str">
            <v>Jl. Al Ikhwan RT.007/RW.002, Kel. Pinang, Kec. Pinang</v>
          </cell>
          <cell r="F4524" t="str">
            <v>Bali</v>
          </cell>
          <cell r="G4524" t="str">
            <v>Zakia</v>
          </cell>
          <cell r="H4524">
            <v>0</v>
          </cell>
          <cell r="I4524">
            <v>0</v>
          </cell>
          <cell r="J4524">
            <v>0</v>
          </cell>
          <cell r="K4524">
            <v>0</v>
          </cell>
          <cell r="L4524">
            <v>1000</v>
          </cell>
          <cell r="M4524">
            <v>1</v>
          </cell>
          <cell r="N4524" t="e">
            <v>#REF!</v>
          </cell>
          <cell r="O4524" t="str">
            <v>Abadi Tani, Toko</v>
          </cell>
          <cell r="P4524">
            <v>70000000</v>
          </cell>
          <cell r="Q4524">
            <v>1</v>
          </cell>
          <cell r="R4524">
            <v>1</v>
          </cell>
          <cell r="S4524" t="str">
            <v>*sumb*</v>
          </cell>
          <cell r="T4524" t="str">
            <v>*sumber jaya*</v>
          </cell>
        </row>
        <row r="4525">
          <cell r="B4525" t="str">
            <v>PRAT01</v>
          </cell>
          <cell r="C4525" t="str">
            <v>Pratama, UD</v>
          </cell>
          <cell r="D4525" t="str">
            <v>Fiqi Pratama Farisqiono</v>
          </cell>
          <cell r="E4525" t="str">
            <v>Sukorame, RT.001/RW.001, Kel. Sukorame, Kec. Sukorame</v>
          </cell>
          <cell r="F4525" t="str">
            <v>Lamongan</v>
          </cell>
          <cell r="G4525" t="str">
            <v>Arasy</v>
          </cell>
          <cell r="H4525">
            <v>0</v>
          </cell>
          <cell r="I4525">
            <v>0</v>
          </cell>
          <cell r="J4525">
            <v>0</v>
          </cell>
          <cell r="K4525">
            <v>0</v>
          </cell>
          <cell r="L4525">
            <v>1000</v>
          </cell>
          <cell r="M4525">
            <v>1</v>
          </cell>
          <cell r="N4525" t="e">
            <v>#REF!</v>
          </cell>
          <cell r="O4525" t="str">
            <v>Abadi Tani, Toko</v>
          </cell>
          <cell r="P4525">
            <v>70000000</v>
          </cell>
          <cell r="Q4525">
            <v>1</v>
          </cell>
          <cell r="R4525">
            <v>1</v>
          </cell>
          <cell r="S4525" t="str">
            <v>*sumb*</v>
          </cell>
          <cell r="T4525" t="str">
            <v>*sumber jaya*</v>
          </cell>
        </row>
        <row r="4526">
          <cell r="B4526" t="str">
            <v>PRAT02</v>
          </cell>
          <cell r="C4526" t="str">
            <v>Pratama, UD/Ali</v>
          </cell>
          <cell r="D4526" t="str">
            <v>Ali</v>
          </cell>
          <cell r="E4526" t="str">
            <v>Dsn Curah Renteng RT.002/RW.001, Pancakarya, Ajung</v>
          </cell>
          <cell r="F4526" t="str">
            <v>Jember</v>
          </cell>
          <cell r="G4526" t="str">
            <v>Riyan</v>
          </cell>
          <cell r="H4526">
            <v>0</v>
          </cell>
          <cell r="I4526">
            <v>0</v>
          </cell>
          <cell r="J4526">
            <v>0</v>
          </cell>
          <cell r="K4526">
            <v>0</v>
          </cell>
          <cell r="L4526">
            <v>1000</v>
          </cell>
          <cell r="M4526">
            <v>1</v>
          </cell>
          <cell r="N4526" t="e">
            <v>#REF!</v>
          </cell>
          <cell r="O4526" t="str">
            <v>Abadi Tani, Toko</v>
          </cell>
          <cell r="P4526">
            <v>70000000</v>
          </cell>
          <cell r="Q4526">
            <v>1</v>
          </cell>
          <cell r="R4526">
            <v>1</v>
          </cell>
          <cell r="S4526" t="str">
            <v>*sumb*</v>
          </cell>
          <cell r="T4526" t="str">
            <v>*sumber jaya*</v>
          </cell>
        </row>
        <row r="4527">
          <cell r="B4527" t="str">
            <v>FAHR03</v>
          </cell>
          <cell r="C4527" t="str">
            <v>Pratama, UD/Rozi</v>
          </cell>
          <cell r="D4527" t="str">
            <v>Fahrur Rozi</v>
          </cell>
          <cell r="E4527" t="str">
            <v>Ud. Pratama Madura, Jl. Raya batu bintang selatan pasar Dsn. Makkol Kel. Batu bintang, Kec. Batu Marmar</v>
          </cell>
          <cell r="F4527" t="str">
            <v>Pamekasan</v>
          </cell>
          <cell r="G4527" t="str">
            <v>Zakia</v>
          </cell>
          <cell r="H4527">
            <v>0</v>
          </cell>
          <cell r="I4527">
            <v>0</v>
          </cell>
          <cell r="J4527">
            <v>0</v>
          </cell>
          <cell r="K4527">
            <v>0</v>
          </cell>
          <cell r="L4527">
            <v>50000000</v>
          </cell>
          <cell r="M4527">
            <v>1</v>
          </cell>
          <cell r="N4527" t="e">
            <v>#REF!</v>
          </cell>
          <cell r="O4527" t="str">
            <v>Abadi Tani, Toko</v>
          </cell>
          <cell r="P4527">
            <v>70000000</v>
          </cell>
          <cell r="Q4527">
            <v>1</v>
          </cell>
          <cell r="R4527">
            <v>1</v>
          </cell>
          <cell r="S4527" t="str">
            <v>*sumb*</v>
          </cell>
          <cell r="T4527" t="str">
            <v>*sumber jaya*</v>
          </cell>
        </row>
        <row r="4528">
          <cell r="B4528" t="str">
            <v>PRIM14</v>
          </cell>
          <cell r="C4528" t="str">
            <v>Prima Jaya/Priyadi</v>
          </cell>
          <cell r="D4528" t="str">
            <v>Priyadi</v>
          </cell>
          <cell r="E4528" t="str">
            <v>Guyangan, RT.007/RW.001 Kel. Guyangan, Kec. Trucuk</v>
          </cell>
          <cell r="F4528" t="str">
            <v>Bojonegoro</v>
          </cell>
          <cell r="G4528" t="str">
            <v>Arasy</v>
          </cell>
          <cell r="H4528">
            <v>0</v>
          </cell>
          <cell r="I4528">
            <v>0</v>
          </cell>
          <cell r="J4528">
            <v>0</v>
          </cell>
          <cell r="K4528">
            <v>0</v>
          </cell>
          <cell r="L4528">
            <v>10000000</v>
          </cell>
          <cell r="M4528">
            <v>1</v>
          </cell>
          <cell r="N4528" t="e">
            <v>#REF!</v>
          </cell>
          <cell r="O4528" t="str">
            <v>Abadi Tani, Toko</v>
          </cell>
          <cell r="P4528">
            <v>70000000</v>
          </cell>
          <cell r="Q4528">
            <v>1</v>
          </cell>
          <cell r="R4528">
            <v>1</v>
          </cell>
          <cell r="S4528" t="str">
            <v>*sumb*</v>
          </cell>
          <cell r="T4528" t="str">
            <v>*sumber jaya*</v>
          </cell>
        </row>
        <row r="4529">
          <cell r="B4529" t="str">
            <v>PRIM18</v>
          </cell>
          <cell r="C4529" t="str">
            <v>Prima Karya Berjaya, PT</v>
          </cell>
          <cell r="D4529" t="str">
            <v>Prima Karya Berjaya, PT</v>
          </cell>
          <cell r="E4529" t="str">
            <v>Jl. Jembatan Dua Raya No. 11-I</v>
          </cell>
          <cell r="F4529" t="str">
            <v>Jakarta</v>
          </cell>
          <cell r="G4529" t="str">
            <v>Others</v>
          </cell>
          <cell r="H4529">
            <v>0</v>
          </cell>
          <cell r="I4529">
            <v>0</v>
          </cell>
          <cell r="J4529">
            <v>0</v>
          </cell>
          <cell r="K4529">
            <v>0</v>
          </cell>
          <cell r="L4529">
            <v>1000</v>
          </cell>
          <cell r="M4529">
            <v>1</v>
          </cell>
          <cell r="N4529" t="e">
            <v>#REF!</v>
          </cell>
          <cell r="O4529" t="str">
            <v>Abadi Tani, Toko</v>
          </cell>
          <cell r="P4529">
            <v>70000000</v>
          </cell>
          <cell r="Q4529">
            <v>1</v>
          </cell>
          <cell r="R4529">
            <v>1</v>
          </cell>
          <cell r="S4529" t="str">
            <v>*sumb*</v>
          </cell>
          <cell r="T4529" t="str">
            <v>*sumber jaya*</v>
          </cell>
        </row>
        <row r="4530">
          <cell r="B4530" t="str">
            <v>PRIM16</v>
          </cell>
          <cell r="C4530" t="str">
            <v>Prima Sanggar/Rustam</v>
          </cell>
          <cell r="D4530" t="str">
            <v>Rustam</v>
          </cell>
          <cell r="E4530" t="str">
            <v>Dsn Sandue RT.001/RW.001, Kel. Sandue, Kec. Sanggar</v>
          </cell>
          <cell r="F4530" t="str">
            <v>Bima</v>
          </cell>
          <cell r="G4530" t="str">
            <v>Hendra</v>
          </cell>
          <cell r="H4530">
            <v>0</v>
          </cell>
          <cell r="I4530">
            <v>0</v>
          </cell>
          <cell r="J4530">
            <v>0</v>
          </cell>
          <cell r="K4530">
            <v>0</v>
          </cell>
          <cell r="L4530">
            <v>1000</v>
          </cell>
          <cell r="M4530">
            <v>1</v>
          </cell>
          <cell r="N4530" t="e">
            <v>#REF!</v>
          </cell>
          <cell r="O4530" t="str">
            <v>Abadi Tani, Toko</v>
          </cell>
          <cell r="P4530">
            <v>70000000</v>
          </cell>
          <cell r="Q4530">
            <v>1</v>
          </cell>
          <cell r="R4530">
            <v>1</v>
          </cell>
          <cell r="S4530" t="str">
            <v>*sumb*</v>
          </cell>
          <cell r="T4530" t="str">
            <v>*sumber jaya*</v>
          </cell>
        </row>
        <row r="4531">
          <cell r="B4531" t="str">
            <v>PRIM03</v>
          </cell>
          <cell r="C4531" t="str">
            <v>Prima Tani/Candra Sanjaya</v>
          </cell>
          <cell r="D4531" t="str">
            <v>Candra Sanjaya</v>
          </cell>
          <cell r="E4531" t="str">
            <v>Basuki Rahmad No. 262, RT.002/RW.014 Mimbaan, Panji</v>
          </cell>
          <cell r="F4531" t="str">
            <v>Situbondo</v>
          </cell>
          <cell r="G4531" t="str">
            <v>Faris</v>
          </cell>
          <cell r="H4531">
            <v>0</v>
          </cell>
          <cell r="I4531">
            <v>0</v>
          </cell>
          <cell r="J4531">
            <v>0</v>
          </cell>
          <cell r="K4531">
            <v>0</v>
          </cell>
          <cell r="L4531">
            <v>9100000000</v>
          </cell>
          <cell r="M4531">
            <v>1</v>
          </cell>
          <cell r="N4531" t="e">
            <v>#REF!</v>
          </cell>
          <cell r="O4531" t="str">
            <v>Abadi Tani, Toko</v>
          </cell>
          <cell r="P4531">
            <v>70000000</v>
          </cell>
          <cell r="Q4531">
            <v>1</v>
          </cell>
          <cell r="R4531">
            <v>1</v>
          </cell>
          <cell r="S4531" t="str">
            <v>*sumb*</v>
          </cell>
          <cell r="T4531" t="str">
            <v>*sumber jaya*</v>
          </cell>
        </row>
        <row r="4532">
          <cell r="B4532" t="str">
            <v>PRIM11</v>
          </cell>
          <cell r="C4532" t="str">
            <v>Prima Tani/Suyono</v>
          </cell>
          <cell r="D4532" t="str">
            <v>Soejono</v>
          </cell>
          <cell r="E4532" t="str">
            <v>Rowoasri, RT.004/RW.005 Kel. Rowokangkung, Kec. Rowokangkung</v>
          </cell>
          <cell r="F4532" t="str">
            <v>Lumajang</v>
          </cell>
          <cell r="G4532" t="str">
            <v>Riyan</v>
          </cell>
          <cell r="H4532">
            <v>0</v>
          </cell>
          <cell r="I4532">
            <v>0</v>
          </cell>
          <cell r="J4532">
            <v>0</v>
          </cell>
          <cell r="K4532">
            <v>0</v>
          </cell>
          <cell r="L4532">
            <v>1000</v>
          </cell>
          <cell r="M4532">
            <v>1</v>
          </cell>
          <cell r="N4532" t="e">
            <v>#REF!</v>
          </cell>
          <cell r="O4532" t="str">
            <v>Abadi Tani, Toko</v>
          </cell>
          <cell r="P4532">
            <v>70000000</v>
          </cell>
          <cell r="Q4532">
            <v>1</v>
          </cell>
          <cell r="R4532">
            <v>1</v>
          </cell>
          <cell r="S4532" t="str">
            <v>*sumb*</v>
          </cell>
          <cell r="T4532" t="str">
            <v>*sumber jaya*</v>
          </cell>
        </row>
        <row r="4533">
          <cell r="B4533" t="str">
            <v>PRIM04</v>
          </cell>
          <cell r="C4533" t="str">
            <v>Prima Tani/Tekat</v>
          </cell>
          <cell r="D4533" t="str">
            <v>Titin Lianawati</v>
          </cell>
          <cell r="E4533" t="str">
            <v>Kabuh</v>
          </cell>
          <cell r="F4533" t="str">
            <v>Jombang</v>
          </cell>
          <cell r="G4533" t="str">
            <v>Reni</v>
          </cell>
          <cell r="H4533">
            <v>0</v>
          </cell>
          <cell r="I4533">
            <v>0</v>
          </cell>
          <cell r="J4533">
            <v>0</v>
          </cell>
          <cell r="K4533">
            <v>0</v>
          </cell>
          <cell r="L4533">
            <v>1000</v>
          </cell>
          <cell r="M4533">
            <v>1</v>
          </cell>
          <cell r="N4533" t="e">
            <v>#REF!</v>
          </cell>
          <cell r="O4533" t="str">
            <v>Abadi Tani, Toko</v>
          </cell>
          <cell r="P4533">
            <v>70000000</v>
          </cell>
          <cell r="Q4533">
            <v>1</v>
          </cell>
          <cell r="R4533">
            <v>1</v>
          </cell>
          <cell r="S4533" t="str">
            <v>*sumb*</v>
          </cell>
          <cell r="T4533" t="str">
            <v>*sumber jaya*</v>
          </cell>
        </row>
        <row r="4534">
          <cell r="B4534" t="str">
            <v>PRIM12</v>
          </cell>
          <cell r="C4534" t="str">
            <v>Prima, Toko</v>
          </cell>
          <cell r="D4534" t="str">
            <v>Darnawi</v>
          </cell>
          <cell r="E4534" t="str">
            <v>Ds. Wolutengah No.676 RT.02 RW.03, Kec. Kerek</v>
          </cell>
          <cell r="F4534" t="str">
            <v>Tuban</v>
          </cell>
          <cell r="G4534" t="str">
            <v>Arasy</v>
          </cell>
          <cell r="H4534">
            <v>0</v>
          </cell>
          <cell r="I4534">
            <v>0</v>
          </cell>
          <cell r="J4534">
            <v>0</v>
          </cell>
          <cell r="K4534">
            <v>0</v>
          </cell>
          <cell r="L4534">
            <v>1000</v>
          </cell>
          <cell r="M4534">
            <v>1</v>
          </cell>
          <cell r="N4534" t="e">
            <v>#REF!</v>
          </cell>
          <cell r="O4534" t="str">
            <v>Abadi Tani, Toko</v>
          </cell>
          <cell r="P4534">
            <v>70000000</v>
          </cell>
          <cell r="Q4534">
            <v>1</v>
          </cell>
          <cell r="R4534">
            <v>1</v>
          </cell>
          <cell r="S4534" t="str">
            <v>*sumb*</v>
          </cell>
          <cell r="T4534" t="str">
            <v>*sumber jaya*</v>
          </cell>
        </row>
        <row r="4535">
          <cell r="B4535" t="str">
            <v>SUMB92</v>
          </cell>
          <cell r="C4535" t="str">
            <v>Primus Tani, UD</v>
          </cell>
          <cell r="D4535" t="str">
            <v>Agrosim, CV</v>
          </cell>
          <cell r="E4535" t="str">
            <v>Jalan Kartini No.7, Bada, Dompu</v>
          </cell>
          <cell r="F4535" t="str">
            <v>Dompu</v>
          </cell>
          <cell r="G4535" t="str">
            <v>Hendra</v>
          </cell>
          <cell r="H4535">
            <v>0</v>
          </cell>
          <cell r="I4535">
            <v>0</v>
          </cell>
          <cell r="J4535">
            <v>0</v>
          </cell>
          <cell r="K4535">
            <v>0</v>
          </cell>
          <cell r="L4535">
            <v>5000000000</v>
          </cell>
          <cell r="M4535">
            <v>1</v>
          </cell>
          <cell r="N4535" t="e">
            <v>#REF!</v>
          </cell>
          <cell r="O4535" t="str">
            <v>Abadi Tani, Toko</v>
          </cell>
          <cell r="P4535">
            <v>70000000</v>
          </cell>
          <cell r="Q4535">
            <v>1</v>
          </cell>
          <cell r="R4535">
            <v>1</v>
          </cell>
          <cell r="S4535" t="str">
            <v>*sumb*</v>
          </cell>
          <cell r="T4535" t="str">
            <v>*sumber jaya*</v>
          </cell>
        </row>
        <row r="4536">
          <cell r="B4536" t="str">
            <v>PRIM15</v>
          </cell>
          <cell r="C4536" t="str">
            <v>Primus Tani, UD II</v>
          </cell>
          <cell r="D4536" t="str">
            <v>Daniel Tomi Muara Pahala Simbolon</v>
          </cell>
          <cell r="E4536" t="str">
            <v>Lingkungan Ncera RT.009/RW.004, Kel. Simpasai Kec. Woja</v>
          </cell>
          <cell r="F4536" t="str">
            <v>Dompu</v>
          </cell>
          <cell r="G4536" t="str">
            <v>Hendra</v>
          </cell>
          <cell r="H4536">
            <v>0</v>
          </cell>
          <cell r="I4536">
            <v>0</v>
          </cell>
          <cell r="J4536">
            <v>0</v>
          </cell>
          <cell r="K4536">
            <v>0</v>
          </cell>
          <cell r="L4536">
            <v>1000</v>
          </cell>
          <cell r="M4536">
            <v>1</v>
          </cell>
          <cell r="N4536" t="e">
            <v>#REF!</v>
          </cell>
          <cell r="O4536" t="str">
            <v>Abadi Tani, Toko</v>
          </cell>
          <cell r="P4536">
            <v>70000000</v>
          </cell>
          <cell r="Q4536">
            <v>1</v>
          </cell>
          <cell r="R4536">
            <v>1</v>
          </cell>
          <cell r="S4536" t="str">
            <v>*sumb*</v>
          </cell>
          <cell r="T4536" t="str">
            <v>*sumber jaya*</v>
          </cell>
        </row>
        <row r="4537">
          <cell r="B4537" t="str">
            <v>PRIM17</v>
          </cell>
          <cell r="C4537" t="str">
            <v>Primus Tani, UD III</v>
          </cell>
          <cell r="D4537" t="str">
            <v>Cristianto Agusto Simbolon</v>
          </cell>
          <cell r="E4537" t="str">
            <v>Jln. Kartini No. 95 RT.003/RW.002, Bada, Dompu</v>
          </cell>
          <cell r="F4537" t="str">
            <v>Dompu - NTB</v>
          </cell>
          <cell r="G4537" t="str">
            <v>Hendra</v>
          </cell>
          <cell r="H4537">
            <v>0</v>
          </cell>
          <cell r="I4537">
            <v>0</v>
          </cell>
          <cell r="J4537">
            <v>0</v>
          </cell>
          <cell r="K4537">
            <v>0</v>
          </cell>
          <cell r="L4537">
            <v>1000</v>
          </cell>
          <cell r="M4537">
            <v>1</v>
          </cell>
          <cell r="N4537" t="e">
            <v>#REF!</v>
          </cell>
          <cell r="O4537" t="str">
            <v>Abadi Tani, Toko</v>
          </cell>
          <cell r="P4537">
            <v>70000000</v>
          </cell>
          <cell r="Q4537">
            <v>1</v>
          </cell>
          <cell r="R4537">
            <v>1</v>
          </cell>
          <cell r="S4537" t="str">
            <v>*sumb*</v>
          </cell>
          <cell r="T4537" t="str">
            <v>*sumber jaya*</v>
          </cell>
        </row>
        <row r="4538">
          <cell r="B4538" t="str">
            <v>PRIM19</v>
          </cell>
          <cell r="C4538" t="str">
            <v>Primus Tani, UD IV</v>
          </cell>
          <cell r="D4538" t="str">
            <v>Agrosim Baruch Adonai</v>
          </cell>
          <cell r="E4538" t="str">
            <v>Jalan Kartini No. 95 RT.003/RW.002 , Bada, Dompu</v>
          </cell>
          <cell r="F4538" t="str">
            <v>Dompu - NTB</v>
          </cell>
          <cell r="G4538" t="str">
            <v>Hendra</v>
          </cell>
          <cell r="H4538">
            <v>0</v>
          </cell>
          <cell r="I4538">
            <v>0</v>
          </cell>
          <cell r="J4538">
            <v>0</v>
          </cell>
          <cell r="K4538">
            <v>0</v>
          </cell>
          <cell r="L4538">
            <v>1000</v>
          </cell>
          <cell r="M4538">
            <v>1</v>
          </cell>
          <cell r="N4538" t="e">
            <v>#REF!</v>
          </cell>
          <cell r="O4538" t="str">
            <v>Abadi Tani, Toko</v>
          </cell>
          <cell r="P4538">
            <v>70000000</v>
          </cell>
          <cell r="Q4538">
            <v>1</v>
          </cell>
          <cell r="R4538">
            <v>1</v>
          </cell>
          <cell r="S4538" t="str">
            <v>*sumb*</v>
          </cell>
          <cell r="T4538" t="str">
            <v>*sumber jaya*</v>
          </cell>
        </row>
        <row r="4539">
          <cell r="B4539" t="str">
            <v>PRIS02</v>
          </cell>
          <cell r="C4539" t="str">
            <v>Priscila Donmiana Vidiyanti</v>
          </cell>
          <cell r="D4539" t="str">
            <v>Priscila Donmiana Vidiyanti</v>
          </cell>
          <cell r="E4539" t="str">
            <v>Jl. Merdeka No 72A, Kepanjen kidul</v>
          </cell>
          <cell r="F4539" t="str">
            <v>Blitar</v>
          </cell>
          <cell r="G4539" t="str">
            <v>Faisal</v>
          </cell>
          <cell r="H4539">
            <v>0</v>
          </cell>
          <cell r="I4539">
            <v>0</v>
          </cell>
          <cell r="J4539">
            <v>0</v>
          </cell>
          <cell r="K4539">
            <v>0</v>
          </cell>
          <cell r="L4539">
            <v>1000</v>
          </cell>
          <cell r="M4539">
            <v>1</v>
          </cell>
          <cell r="N4539" t="e">
            <v>#REF!</v>
          </cell>
          <cell r="O4539" t="str">
            <v>Abadi Tani, Toko</v>
          </cell>
          <cell r="P4539">
            <v>70000000</v>
          </cell>
          <cell r="Q4539">
            <v>1</v>
          </cell>
          <cell r="R4539">
            <v>1</v>
          </cell>
          <cell r="S4539" t="str">
            <v>*sumb*</v>
          </cell>
          <cell r="T4539" t="str">
            <v>*sumber jaya*</v>
          </cell>
        </row>
        <row r="4540">
          <cell r="B4540" t="str">
            <v>PRIS01</v>
          </cell>
          <cell r="C4540" t="str">
            <v>Priswanto</v>
          </cell>
          <cell r="D4540" t="str">
            <v>Priswanto</v>
          </cell>
          <cell r="E4540" t="str">
            <v>Dsn. Krajan, RT.004/RW.004 Kel. Andongsari, Kec. Ambulu</v>
          </cell>
          <cell r="F4540" t="str">
            <v>Jember</v>
          </cell>
          <cell r="G4540" t="str">
            <v>Riyan</v>
          </cell>
          <cell r="H4540">
            <v>0</v>
          </cell>
          <cell r="I4540">
            <v>0</v>
          </cell>
          <cell r="J4540">
            <v>0</v>
          </cell>
          <cell r="K4540">
            <v>0</v>
          </cell>
          <cell r="L4540">
            <v>1000</v>
          </cell>
          <cell r="M4540">
            <v>1</v>
          </cell>
          <cell r="N4540" t="e">
            <v>#REF!</v>
          </cell>
          <cell r="O4540" t="str">
            <v>Abadi Tani, Toko</v>
          </cell>
          <cell r="P4540">
            <v>70000000</v>
          </cell>
          <cell r="Q4540">
            <v>1</v>
          </cell>
          <cell r="R4540">
            <v>1</v>
          </cell>
          <cell r="S4540" t="str">
            <v>*sumb*</v>
          </cell>
          <cell r="T4540" t="str">
            <v>*sumber jaya*</v>
          </cell>
        </row>
        <row r="4541">
          <cell r="B4541" t="str">
            <v>PRIY03</v>
          </cell>
          <cell r="C4541" t="str">
            <v>Priyo</v>
          </cell>
          <cell r="D4541" t="str">
            <v>Priyo</v>
          </cell>
          <cell r="E4541" t="str">
            <v>Dsn Krajan Desa Sabrang Ambulu, RT.002/RW.010 , Sabrang, Ambulu,</v>
          </cell>
          <cell r="F4541" t="str">
            <v>Jember</v>
          </cell>
          <cell r="G4541" t="str">
            <v>Faisal</v>
          </cell>
          <cell r="H4541">
            <v>0</v>
          </cell>
          <cell r="I4541">
            <v>0</v>
          </cell>
          <cell r="J4541">
            <v>0</v>
          </cell>
          <cell r="K4541">
            <v>0</v>
          </cell>
          <cell r="L4541">
            <v>1000</v>
          </cell>
          <cell r="M4541">
            <v>1</v>
          </cell>
          <cell r="N4541" t="e">
            <v>#REF!</v>
          </cell>
          <cell r="O4541" t="str">
            <v>Abadi Tani, Toko</v>
          </cell>
          <cell r="P4541">
            <v>70000000</v>
          </cell>
          <cell r="Q4541">
            <v>1</v>
          </cell>
          <cell r="R4541">
            <v>1</v>
          </cell>
          <cell r="S4541" t="str">
            <v>*sumb*</v>
          </cell>
          <cell r="T4541" t="str">
            <v>*sumber jaya*</v>
          </cell>
        </row>
        <row r="4542">
          <cell r="B4542" t="str">
            <v>PRIY02</v>
          </cell>
          <cell r="C4542" t="str">
            <v>Priyo (Jaya Teknik)</v>
          </cell>
          <cell r="D4542" t="str">
            <v>Priyo (Jaya Teknik)</v>
          </cell>
          <cell r="E4542" t="str">
            <v>Desa Cokrowati RT.003/RW.001, Kec. Tambakboyo (bengkel las Jaya Teknik)</v>
          </cell>
          <cell r="F4542" t="str">
            <v>Tuban</v>
          </cell>
          <cell r="G4542" t="str">
            <v>Faisal</v>
          </cell>
          <cell r="H4542">
            <v>0</v>
          </cell>
          <cell r="I4542">
            <v>0</v>
          </cell>
          <cell r="J4542">
            <v>0</v>
          </cell>
          <cell r="K4542">
            <v>0</v>
          </cell>
          <cell r="L4542">
            <v>1000</v>
          </cell>
          <cell r="M4542">
            <v>1</v>
          </cell>
          <cell r="N4542" t="e">
            <v>#REF!</v>
          </cell>
          <cell r="O4542" t="str">
            <v>Abadi Tani, Toko</v>
          </cell>
          <cell r="P4542">
            <v>70000000</v>
          </cell>
          <cell r="Q4542">
            <v>1</v>
          </cell>
          <cell r="R4542">
            <v>1</v>
          </cell>
          <cell r="S4542" t="str">
            <v>*sumb*</v>
          </cell>
          <cell r="T4542" t="str">
            <v>*sumber jaya*</v>
          </cell>
        </row>
        <row r="4543">
          <cell r="B4543" t="str">
            <v>PRIY01</v>
          </cell>
          <cell r="C4543" t="str">
            <v>Priyo Dwi Antoro</v>
          </cell>
          <cell r="D4543" t="str">
            <v>Priyo Dwi Antoro</v>
          </cell>
          <cell r="E4543" t="str">
            <v>Sawojajar RT.001/RW.001, Kel. Sawojajar, Kec. Wanasari</v>
          </cell>
          <cell r="F4543" t="str">
            <v>Brebes</v>
          </cell>
          <cell r="G4543" t="str">
            <v>Hendra</v>
          </cell>
          <cell r="H4543">
            <v>0</v>
          </cell>
          <cell r="I4543">
            <v>0</v>
          </cell>
          <cell r="J4543">
            <v>0</v>
          </cell>
          <cell r="K4543">
            <v>0</v>
          </cell>
          <cell r="L4543">
            <v>1000</v>
          </cell>
          <cell r="M4543">
            <v>1</v>
          </cell>
          <cell r="N4543" t="e">
            <v>#REF!</v>
          </cell>
          <cell r="O4543" t="str">
            <v>Abadi Tani, Toko</v>
          </cell>
          <cell r="P4543">
            <v>70000000</v>
          </cell>
          <cell r="Q4543">
            <v>1</v>
          </cell>
          <cell r="R4543">
            <v>1</v>
          </cell>
          <cell r="S4543" t="str">
            <v>*sumb*</v>
          </cell>
          <cell r="T4543" t="str">
            <v>*sumber jaya*</v>
          </cell>
        </row>
        <row r="4544">
          <cell r="B4544" t="str">
            <v>PROV01</v>
          </cell>
          <cell r="C4544" t="str">
            <v>Provivi/Ir. Rulik</v>
          </cell>
          <cell r="D4544" t="str">
            <v>Ir. Rulik Saiful Ahmadi</v>
          </cell>
          <cell r="E4544" t="str">
            <v>Villa Serpong Blok D-3/23 RT.059/RW.010 Kel. Jelupang, Kec. Serpong Utara</v>
          </cell>
          <cell r="F4544" t="str">
            <v>Tangerang</v>
          </cell>
          <cell r="G4544" t="str">
            <v>Yuyun</v>
          </cell>
          <cell r="H4544">
            <v>0</v>
          </cell>
          <cell r="I4544">
            <v>0</v>
          </cell>
          <cell r="J4544">
            <v>0</v>
          </cell>
          <cell r="K4544">
            <v>0</v>
          </cell>
          <cell r="L4544">
            <v>1000</v>
          </cell>
          <cell r="M4544">
            <v>1</v>
          </cell>
          <cell r="N4544" t="e">
            <v>#REF!</v>
          </cell>
          <cell r="O4544" t="str">
            <v>Abadi Tani, Toko</v>
          </cell>
          <cell r="P4544">
            <v>70000000</v>
          </cell>
          <cell r="Q4544">
            <v>1</v>
          </cell>
          <cell r="R4544">
            <v>1</v>
          </cell>
          <cell r="S4544" t="str">
            <v>*sumb*</v>
          </cell>
          <cell r="T4544" t="str">
            <v>*sumber jaya*</v>
          </cell>
        </row>
        <row r="4545">
          <cell r="B4545" t="str">
            <v>PUAJ01</v>
          </cell>
          <cell r="C4545" t="str">
            <v>Pua Jaya, UD</v>
          </cell>
          <cell r="D4545" t="str">
            <v>Masni</v>
          </cell>
          <cell r="E4545" t="str">
            <v>SMAN 1 Palibelo, RW.- Cenggu Cenggu Belo, Kab. Bima NTB</v>
          </cell>
          <cell r="F4545" t="str">
            <v>Bima</v>
          </cell>
          <cell r="G4545" t="str">
            <v>Hendra</v>
          </cell>
          <cell r="H4545">
            <v>0</v>
          </cell>
          <cell r="I4545">
            <v>0</v>
          </cell>
          <cell r="J4545">
            <v>0</v>
          </cell>
          <cell r="K4545">
            <v>0</v>
          </cell>
          <cell r="L4545">
            <v>1000</v>
          </cell>
          <cell r="M4545">
            <v>1</v>
          </cell>
          <cell r="N4545" t="e">
            <v>#REF!</v>
          </cell>
          <cell r="O4545" t="str">
            <v>Abadi Tani, Toko</v>
          </cell>
          <cell r="P4545">
            <v>70000000</v>
          </cell>
          <cell r="Q4545">
            <v>1</v>
          </cell>
          <cell r="R4545">
            <v>1</v>
          </cell>
          <cell r="S4545" t="str">
            <v>*sumb*</v>
          </cell>
          <cell r="T4545" t="str">
            <v>*sumber jaya*</v>
          </cell>
        </row>
        <row r="4546">
          <cell r="B4546" t="str">
            <v>PUJA01</v>
          </cell>
          <cell r="C4546" t="str">
            <v>Puja Tani, UD</v>
          </cell>
          <cell r="D4546" t="str">
            <v>I Gusti Ngurah Ketut Withadarma</v>
          </cell>
          <cell r="E4546" t="str">
            <v>Br Tinungan, Desa Apuan Kec Baturiti, Kab Tabanan</v>
          </cell>
          <cell r="F4546" t="str">
            <v>Bali</v>
          </cell>
          <cell r="G4546" t="str">
            <v>Zakia</v>
          </cell>
          <cell r="H4546">
            <v>0</v>
          </cell>
          <cell r="I4546">
            <v>0</v>
          </cell>
          <cell r="J4546">
            <v>0</v>
          </cell>
          <cell r="K4546">
            <v>0</v>
          </cell>
          <cell r="L4546">
            <v>300000000</v>
          </cell>
          <cell r="M4546">
            <v>1</v>
          </cell>
          <cell r="N4546" t="e">
            <v>#REF!</v>
          </cell>
          <cell r="O4546" t="str">
            <v>Abadi Tani, Toko</v>
          </cell>
          <cell r="P4546">
            <v>70000000</v>
          </cell>
          <cell r="Q4546">
            <v>1</v>
          </cell>
          <cell r="R4546">
            <v>1</v>
          </cell>
          <cell r="S4546" t="str">
            <v>*sumb*</v>
          </cell>
          <cell r="T4546" t="str">
            <v>*sumber jaya*</v>
          </cell>
        </row>
        <row r="4547">
          <cell r="B4547" t="str">
            <v>PUJA02</v>
          </cell>
          <cell r="C4547" t="str">
            <v>Puja Tani/Bakti</v>
          </cell>
          <cell r="D4547" t="str">
            <v>I Putu Bakti Pujawan</v>
          </cell>
          <cell r="E4547" t="str">
            <v>Banjar Dlod Pempatan, RT.00/RW.000 Kel. Mendoyo Dangin Tukad, Kec. Mendoyo</v>
          </cell>
          <cell r="F4547" t="str">
            <v>Jembrana</v>
          </cell>
          <cell r="G4547" t="str">
            <v>Zakia</v>
          </cell>
          <cell r="H4547">
            <v>0</v>
          </cell>
          <cell r="I4547">
            <v>0</v>
          </cell>
          <cell r="J4547">
            <v>0</v>
          </cell>
          <cell r="K4547">
            <v>0</v>
          </cell>
          <cell r="L4547">
            <v>50000000</v>
          </cell>
          <cell r="M4547">
            <v>1</v>
          </cell>
          <cell r="N4547" t="e">
            <v>#REF!</v>
          </cell>
          <cell r="O4547" t="str">
            <v>Abadi Tani, Toko</v>
          </cell>
          <cell r="P4547">
            <v>70000000</v>
          </cell>
          <cell r="Q4547">
            <v>1</v>
          </cell>
          <cell r="R4547">
            <v>1</v>
          </cell>
          <cell r="S4547" t="str">
            <v>*sumb*</v>
          </cell>
          <cell r="T4547" t="str">
            <v>*sumber jaya*</v>
          </cell>
        </row>
        <row r="4548">
          <cell r="B4548" t="str">
            <v>PUJI08</v>
          </cell>
          <cell r="C4548" t="str">
            <v>Puji 9354AJYZ</v>
          </cell>
          <cell r="D4548" t="str">
            <v>Puji 9354AJYZ</v>
          </cell>
          <cell r="E4548" t="str">
            <v>Jl. Dr. Ir. H. Soekarno No 57 RT.000/RW.000, Mulyorejo, Mulyorejo</v>
          </cell>
          <cell r="F4548" t="str">
            <v>Surabaya</v>
          </cell>
          <cell r="G4548" t="str">
            <v>Faisal</v>
          </cell>
          <cell r="H4548">
            <v>0</v>
          </cell>
          <cell r="I4548">
            <v>0</v>
          </cell>
          <cell r="J4548">
            <v>0</v>
          </cell>
          <cell r="K4548">
            <v>0</v>
          </cell>
          <cell r="L4548">
            <v>1000</v>
          </cell>
          <cell r="M4548">
            <v>1</v>
          </cell>
          <cell r="N4548" t="e">
            <v>#REF!</v>
          </cell>
          <cell r="O4548" t="str">
            <v>Abadi Tani, Toko</v>
          </cell>
          <cell r="P4548">
            <v>70000000</v>
          </cell>
          <cell r="Q4548">
            <v>1</v>
          </cell>
          <cell r="R4548">
            <v>1</v>
          </cell>
          <cell r="S4548" t="str">
            <v>*sumb*</v>
          </cell>
          <cell r="T4548" t="str">
            <v>*sumber jaya*</v>
          </cell>
        </row>
        <row r="4549">
          <cell r="B4549" t="str">
            <v>PUJI06</v>
          </cell>
          <cell r="C4549" t="str">
            <v>Puji Antono/MKD</v>
          </cell>
          <cell r="D4549" t="str">
            <v>Pujiantono</v>
          </cell>
          <cell r="E4549" t="str">
            <v>Dsn. Sukodono, RT.003/RW.003, Kel. Kedungmalang, Kec. Papar</v>
          </cell>
          <cell r="F4549" t="str">
            <v>Kediri</v>
          </cell>
          <cell r="G4549" t="str">
            <v>Zakia</v>
          </cell>
          <cell r="H4549">
            <v>0</v>
          </cell>
          <cell r="I4549">
            <v>0</v>
          </cell>
          <cell r="J4549">
            <v>0</v>
          </cell>
          <cell r="K4549">
            <v>0</v>
          </cell>
          <cell r="L4549">
            <v>1000</v>
          </cell>
          <cell r="M4549">
            <v>1</v>
          </cell>
          <cell r="N4549" t="e">
            <v>#REF!</v>
          </cell>
          <cell r="O4549" t="str">
            <v>Abadi Tani, Toko</v>
          </cell>
          <cell r="P4549">
            <v>70000000</v>
          </cell>
          <cell r="Q4549">
            <v>1</v>
          </cell>
          <cell r="R4549">
            <v>1</v>
          </cell>
          <cell r="S4549" t="str">
            <v>*sumb*</v>
          </cell>
          <cell r="T4549" t="str">
            <v>*sumber jaya*</v>
          </cell>
        </row>
        <row r="4550">
          <cell r="B4550" t="str">
            <v>PUJI04</v>
          </cell>
          <cell r="C4550" t="str">
            <v>Puji Barokah Tani</v>
          </cell>
          <cell r="D4550" t="str">
            <v>A. Hidayatulloh</v>
          </cell>
          <cell r="E4550" t="str">
            <v>Dusun Melati, RT.013/RW.002, Kel. Pesisir, Kec. Sumberasih</v>
          </cell>
          <cell r="F4550" t="str">
            <v>Probolinggo</v>
          </cell>
          <cell r="G4550" t="str">
            <v>Yuyun</v>
          </cell>
          <cell r="H4550">
            <v>0</v>
          </cell>
          <cell r="I4550">
            <v>0</v>
          </cell>
          <cell r="J4550">
            <v>0</v>
          </cell>
          <cell r="K4550">
            <v>0</v>
          </cell>
          <cell r="L4550">
            <v>10000000</v>
          </cell>
          <cell r="M4550">
            <v>1</v>
          </cell>
          <cell r="N4550" t="e">
            <v>#REF!</v>
          </cell>
          <cell r="O4550" t="str">
            <v>Abadi Tani, Toko</v>
          </cell>
          <cell r="P4550">
            <v>70000000</v>
          </cell>
          <cell r="Q4550">
            <v>1</v>
          </cell>
          <cell r="R4550">
            <v>1</v>
          </cell>
          <cell r="S4550" t="str">
            <v>*sumb*</v>
          </cell>
          <cell r="T4550" t="str">
            <v>*sumber jaya*</v>
          </cell>
        </row>
        <row r="4551">
          <cell r="B4551" t="str">
            <v>PUJI05</v>
          </cell>
          <cell r="C4551" t="str">
            <v>Puji Lestari</v>
          </cell>
          <cell r="D4551" t="str">
            <v>Puji Lestari</v>
          </cell>
          <cell r="E4551" t="str">
            <v>Jl. Soekarno Hata ( RM. Ajo Basamo) Bunguran Timur</v>
          </cell>
          <cell r="F4551" t="str">
            <v>Natuna - Riau</v>
          </cell>
          <cell r="G4551" t="str">
            <v>Faisal</v>
          </cell>
          <cell r="H4551">
            <v>0</v>
          </cell>
          <cell r="I4551">
            <v>0</v>
          </cell>
          <cell r="J4551">
            <v>0</v>
          </cell>
          <cell r="K4551">
            <v>0</v>
          </cell>
          <cell r="L4551">
            <v>1000</v>
          </cell>
          <cell r="M4551">
            <v>1</v>
          </cell>
          <cell r="N4551" t="e">
            <v>#REF!</v>
          </cell>
          <cell r="O4551" t="str">
            <v>Abadi Tani, Toko</v>
          </cell>
          <cell r="P4551">
            <v>70000000</v>
          </cell>
          <cell r="Q4551">
            <v>1</v>
          </cell>
          <cell r="R4551">
            <v>1</v>
          </cell>
          <cell r="S4551" t="str">
            <v>*sumb*</v>
          </cell>
          <cell r="T4551" t="str">
            <v>*sumber jaya*</v>
          </cell>
        </row>
        <row r="4552">
          <cell r="B4552" t="str">
            <v>PUJI12</v>
          </cell>
          <cell r="C4552" t="str">
            <v>Puji Lestari LMJ</v>
          </cell>
          <cell r="D4552" t="str">
            <v>Puji Lestari</v>
          </cell>
          <cell r="E4552" t="str">
            <v>Toko Brilink Dsn. Pondok Rejo RT.009/RW.004, Ds. Kedungrejo (Utara Kantor Desa Kedungrejo) Kec. Rowokangku</v>
          </cell>
          <cell r="F4552" t="str">
            <v>Lumajang</v>
          </cell>
          <cell r="G4552" t="str">
            <v>Faisal</v>
          </cell>
          <cell r="H4552">
            <v>0</v>
          </cell>
          <cell r="I4552">
            <v>0</v>
          </cell>
          <cell r="J4552">
            <v>0</v>
          </cell>
          <cell r="K4552">
            <v>0</v>
          </cell>
          <cell r="L4552">
            <v>1000</v>
          </cell>
          <cell r="M4552">
            <v>1</v>
          </cell>
          <cell r="N4552" t="e">
            <v>#REF!</v>
          </cell>
          <cell r="O4552" t="str">
            <v>Abadi Tani, Toko</v>
          </cell>
          <cell r="P4552">
            <v>70000000</v>
          </cell>
          <cell r="Q4552">
            <v>1</v>
          </cell>
          <cell r="R4552">
            <v>1</v>
          </cell>
          <cell r="S4552" t="str">
            <v>*sumb*</v>
          </cell>
          <cell r="T4552" t="str">
            <v>*sumber jaya*</v>
          </cell>
        </row>
        <row r="4553">
          <cell r="B4553" t="str">
            <v>PUJI09</v>
          </cell>
          <cell r="C4553" t="str">
            <v>Puji Online</v>
          </cell>
          <cell r="D4553" t="str">
            <v>Puji Online</v>
          </cell>
          <cell r="E4553" t="str">
            <v>Jl. Joyo Agung III Perum Villa Tlogomas Blok J No. 4, Kec. Lowokwaru</v>
          </cell>
          <cell r="F4553" t="str">
            <v>Malang</v>
          </cell>
          <cell r="G4553" t="str">
            <v>Faisal</v>
          </cell>
          <cell r="H4553">
            <v>0</v>
          </cell>
          <cell r="I4553">
            <v>0</v>
          </cell>
          <cell r="J4553">
            <v>0</v>
          </cell>
          <cell r="K4553">
            <v>0</v>
          </cell>
          <cell r="L4553">
            <v>1000</v>
          </cell>
          <cell r="M4553">
            <v>1</v>
          </cell>
          <cell r="N4553" t="e">
            <v>#REF!</v>
          </cell>
          <cell r="O4553" t="str">
            <v>Abadi Tani, Toko</v>
          </cell>
          <cell r="P4553">
            <v>70000000</v>
          </cell>
          <cell r="Q4553">
            <v>1</v>
          </cell>
          <cell r="R4553">
            <v>1</v>
          </cell>
          <cell r="S4553" t="str">
            <v>*sumb*</v>
          </cell>
          <cell r="T4553" t="str">
            <v>*sumber jaya*</v>
          </cell>
        </row>
        <row r="4554">
          <cell r="B4554" t="str">
            <v>PUJI03</v>
          </cell>
          <cell r="C4554" t="str">
            <v>Puji Santoso</v>
          </cell>
          <cell r="D4554" t="str">
            <v>Puji Santoso</v>
          </cell>
          <cell r="E4554" t="str">
            <v>Dsn. Tambaksari, RT.019/RW.006 Kel. Kebonrejo, Kec. Kepung</v>
          </cell>
          <cell r="F4554" t="str">
            <v>Kediri</v>
          </cell>
          <cell r="G4554" t="str">
            <v>Zakia</v>
          </cell>
          <cell r="H4554">
            <v>0</v>
          </cell>
          <cell r="I4554">
            <v>0</v>
          </cell>
          <cell r="J4554">
            <v>0</v>
          </cell>
          <cell r="K4554">
            <v>0</v>
          </cell>
          <cell r="L4554">
            <v>1000</v>
          </cell>
          <cell r="M4554">
            <v>1</v>
          </cell>
          <cell r="N4554" t="e">
            <v>#REF!</v>
          </cell>
          <cell r="O4554" t="str">
            <v>Abadi Tani, Toko</v>
          </cell>
          <cell r="P4554">
            <v>70000000</v>
          </cell>
          <cell r="Q4554">
            <v>1</v>
          </cell>
          <cell r="R4554">
            <v>1</v>
          </cell>
          <cell r="S4554" t="str">
            <v>*sumb*</v>
          </cell>
          <cell r="T4554" t="str">
            <v>*sumber jaya*</v>
          </cell>
        </row>
        <row r="4555">
          <cell r="B4555" t="str">
            <v>PUJI14</v>
          </cell>
          <cell r="C4555" t="str">
            <v>Puji Setiawan</v>
          </cell>
          <cell r="D4555" t="str">
            <v>Puji Setiawan</v>
          </cell>
          <cell r="E4555" t="str">
            <v>Cv Yuki Jaya, Katang, Sukorejo , Ngasem (Belakang toko rejeki)</v>
          </cell>
          <cell r="F4555" t="str">
            <v>Kediri</v>
          </cell>
          <cell r="G4555" t="str">
            <v>Faisal</v>
          </cell>
          <cell r="H4555">
            <v>0</v>
          </cell>
          <cell r="I4555">
            <v>0</v>
          </cell>
          <cell r="J4555">
            <v>0</v>
          </cell>
          <cell r="K4555">
            <v>0</v>
          </cell>
          <cell r="L4555">
            <v>1000</v>
          </cell>
          <cell r="M4555">
            <v>1</v>
          </cell>
          <cell r="N4555" t="e">
            <v>#REF!</v>
          </cell>
          <cell r="O4555" t="str">
            <v>Abadi Tani, Toko</v>
          </cell>
          <cell r="P4555">
            <v>70000000</v>
          </cell>
          <cell r="Q4555">
            <v>1</v>
          </cell>
          <cell r="R4555">
            <v>1</v>
          </cell>
          <cell r="S4555" t="str">
            <v>*sumb*</v>
          </cell>
          <cell r="T4555" t="str">
            <v>*sumber jaya*</v>
          </cell>
        </row>
        <row r="4556">
          <cell r="B4556" t="str">
            <v>PUJI07</v>
          </cell>
          <cell r="C4556" t="str">
            <v>Puji Suriwan</v>
          </cell>
          <cell r="D4556" t="str">
            <v>Puji Suriwan</v>
          </cell>
          <cell r="E4556" t="str">
            <v>Jl. Lingkar 1 RT.009/RW.002, Gedegan, Tlogomulyo</v>
          </cell>
          <cell r="F4556" t="str">
            <v>Temanggung</v>
          </cell>
          <cell r="G4556" t="str">
            <v>Faisal</v>
          </cell>
          <cell r="H4556">
            <v>0</v>
          </cell>
          <cell r="I4556">
            <v>0</v>
          </cell>
          <cell r="J4556">
            <v>0</v>
          </cell>
          <cell r="K4556">
            <v>0</v>
          </cell>
          <cell r="L4556">
            <v>1000</v>
          </cell>
          <cell r="M4556">
            <v>1</v>
          </cell>
          <cell r="N4556" t="e">
            <v>#REF!</v>
          </cell>
          <cell r="O4556" t="str">
            <v>Abadi Tani, Toko</v>
          </cell>
          <cell r="P4556">
            <v>70000000</v>
          </cell>
          <cell r="Q4556">
            <v>1</v>
          </cell>
          <cell r="R4556">
            <v>1</v>
          </cell>
          <cell r="S4556" t="str">
            <v>*sumb*</v>
          </cell>
          <cell r="T4556" t="str">
            <v>*sumber jaya*</v>
          </cell>
        </row>
        <row r="4557">
          <cell r="B4557" t="str">
            <v>PUJI13</v>
          </cell>
          <cell r="C4557" t="str">
            <v>Pujiati</v>
          </cell>
          <cell r="D4557" t="str">
            <v>Pujiati</v>
          </cell>
          <cell r="E4557" t="str">
            <v>Desa Sawo RT.002/RW.001, Kec. karangjati</v>
          </cell>
          <cell r="F4557" t="str">
            <v>Ngawi</v>
          </cell>
          <cell r="G4557" t="str">
            <v>Faisal</v>
          </cell>
          <cell r="H4557">
            <v>0</v>
          </cell>
          <cell r="I4557">
            <v>0</v>
          </cell>
          <cell r="J4557">
            <v>0</v>
          </cell>
          <cell r="K4557">
            <v>0</v>
          </cell>
          <cell r="L4557">
            <v>1000</v>
          </cell>
          <cell r="M4557">
            <v>1</v>
          </cell>
          <cell r="N4557" t="e">
            <v>#REF!</v>
          </cell>
          <cell r="O4557" t="str">
            <v>Abadi Tani, Toko</v>
          </cell>
          <cell r="P4557">
            <v>70000000</v>
          </cell>
          <cell r="Q4557">
            <v>1</v>
          </cell>
          <cell r="R4557">
            <v>1</v>
          </cell>
          <cell r="S4557" t="str">
            <v>*sumb*</v>
          </cell>
          <cell r="T4557" t="str">
            <v>*sumber jaya*</v>
          </cell>
        </row>
        <row r="4558">
          <cell r="B4558" t="str">
            <v>PUJI11</v>
          </cell>
          <cell r="C4558" t="str">
            <v>Pujiawan</v>
          </cell>
          <cell r="D4558" t="str">
            <v>Pujiawan</v>
          </cell>
          <cell r="E4558" t="str">
            <v>Gang Nangka No. 3, Desa Belandingan, Kintamani</v>
          </cell>
          <cell r="F4558" t="str">
            <v>Bangli - Bali</v>
          </cell>
          <cell r="G4558" t="str">
            <v>Faisal</v>
          </cell>
          <cell r="H4558">
            <v>0</v>
          </cell>
          <cell r="I4558">
            <v>0</v>
          </cell>
          <cell r="J4558">
            <v>0</v>
          </cell>
          <cell r="K4558">
            <v>0</v>
          </cell>
          <cell r="L4558">
            <v>1000</v>
          </cell>
          <cell r="M4558">
            <v>1</v>
          </cell>
          <cell r="N4558" t="e">
            <v>#REF!</v>
          </cell>
          <cell r="O4558" t="str">
            <v>Abadi Tani, Toko</v>
          </cell>
          <cell r="P4558">
            <v>70000000</v>
          </cell>
          <cell r="Q4558">
            <v>1</v>
          </cell>
          <cell r="R4558">
            <v>1</v>
          </cell>
          <cell r="S4558" t="str">
            <v>*sumb*</v>
          </cell>
          <cell r="T4558" t="str">
            <v>*sumber jaya*</v>
          </cell>
        </row>
        <row r="4559">
          <cell r="B4559" t="str">
            <v>PUKP01</v>
          </cell>
          <cell r="C4559" t="str">
            <v>Pukpupuk</v>
          </cell>
          <cell r="D4559" t="str">
            <v>Pukpupuk</v>
          </cell>
          <cell r="E4559" t="str">
            <v>Jalan Taman Alfa Indah Blok F3 No.24 , Joglo, Kembangan</v>
          </cell>
          <cell r="F4559" t="str">
            <v>Jakarta Barat</v>
          </cell>
          <cell r="G4559" t="str">
            <v>Faisal</v>
          </cell>
          <cell r="H4559">
            <v>0</v>
          </cell>
          <cell r="I4559">
            <v>0</v>
          </cell>
          <cell r="J4559">
            <v>0</v>
          </cell>
          <cell r="K4559">
            <v>0</v>
          </cell>
          <cell r="L4559">
            <v>1000</v>
          </cell>
          <cell r="M4559">
            <v>1</v>
          </cell>
          <cell r="N4559" t="e">
            <v>#REF!</v>
          </cell>
          <cell r="O4559" t="str">
            <v>Abadi Tani, Toko</v>
          </cell>
          <cell r="P4559">
            <v>70000000</v>
          </cell>
          <cell r="Q4559">
            <v>1</v>
          </cell>
          <cell r="R4559">
            <v>1</v>
          </cell>
          <cell r="S4559" t="str">
            <v>*sumb*</v>
          </cell>
          <cell r="T4559" t="str">
            <v>*sumber jaya*</v>
          </cell>
        </row>
        <row r="4560">
          <cell r="B4560" t="str">
            <v>UMAT01</v>
          </cell>
          <cell r="C4560" t="str">
            <v>Puma Tani</v>
          </cell>
          <cell r="D4560" t="str">
            <v>Sumartini</v>
          </cell>
          <cell r="E4560" t="str">
            <v>Dsn. Kerca, Kel. Karanganyar, Kec. Proppo</v>
          </cell>
          <cell r="F4560" t="str">
            <v>Pamekasan</v>
          </cell>
          <cell r="G4560" t="str">
            <v>Zakia</v>
          </cell>
          <cell r="H4560">
            <v>0</v>
          </cell>
          <cell r="I4560">
            <v>0</v>
          </cell>
          <cell r="J4560">
            <v>0</v>
          </cell>
          <cell r="K4560">
            <v>0</v>
          </cell>
          <cell r="L4560">
            <v>200000000</v>
          </cell>
          <cell r="M4560">
            <v>1</v>
          </cell>
          <cell r="N4560" t="e">
            <v>#REF!</v>
          </cell>
          <cell r="O4560" t="str">
            <v>Abadi Tani, Toko</v>
          </cell>
          <cell r="P4560">
            <v>70000000</v>
          </cell>
          <cell r="Q4560">
            <v>1</v>
          </cell>
          <cell r="R4560">
            <v>1</v>
          </cell>
          <cell r="S4560" t="str">
            <v>*sumb*</v>
          </cell>
          <cell r="T4560" t="str">
            <v>*sumber jaya*</v>
          </cell>
        </row>
        <row r="4561">
          <cell r="B4561" t="str">
            <v>PUNO01</v>
          </cell>
          <cell r="C4561" t="str">
            <v>Punokawan Agri Seed Indonesia, PT</v>
          </cell>
          <cell r="D4561" t="str">
            <v>Punokawan Agri Seed Indonesia, PT</v>
          </cell>
          <cell r="E4561" t="str">
            <v>Perum President Kebon Agung Blok A5, Jalan I Kebonagung, Kaliwates</v>
          </cell>
          <cell r="F4561" t="str">
            <v>Jember</v>
          </cell>
          <cell r="G4561" t="str">
            <v>Riyan</v>
          </cell>
          <cell r="H4561">
            <v>0</v>
          </cell>
          <cell r="I4561">
            <v>0</v>
          </cell>
          <cell r="J4561">
            <v>0</v>
          </cell>
          <cell r="K4561">
            <v>0</v>
          </cell>
          <cell r="L4561">
            <v>1000</v>
          </cell>
          <cell r="M4561">
            <v>1</v>
          </cell>
          <cell r="N4561" t="e">
            <v>#REF!</v>
          </cell>
          <cell r="O4561" t="str">
            <v>Abadi Tani, Toko</v>
          </cell>
          <cell r="P4561">
            <v>70000000</v>
          </cell>
          <cell r="Q4561">
            <v>1</v>
          </cell>
          <cell r="R4561">
            <v>1</v>
          </cell>
          <cell r="S4561" t="str">
            <v>*sumb*</v>
          </cell>
          <cell r="T4561" t="str">
            <v>*sumber jaya*</v>
          </cell>
        </row>
        <row r="4562">
          <cell r="B4562" t="str">
            <v>PUPU02</v>
          </cell>
          <cell r="C4562" t="str">
            <v>Pupung</v>
          </cell>
          <cell r="D4562" t="str">
            <v>Pupung</v>
          </cell>
          <cell r="E4562" t="str">
            <v>Kios Pupuk Oei Cin Liem, (Seberang Kali Dekat SD Belimbing 1 Kosambi)</v>
          </cell>
          <cell r="F4562" t="str">
            <v>Tangerang-Banten</v>
          </cell>
          <cell r="G4562" t="str">
            <v>Faisal</v>
          </cell>
          <cell r="H4562">
            <v>0</v>
          </cell>
          <cell r="I4562">
            <v>0</v>
          </cell>
          <cell r="J4562">
            <v>0</v>
          </cell>
          <cell r="K4562">
            <v>0</v>
          </cell>
          <cell r="L4562">
            <v>1000</v>
          </cell>
          <cell r="M4562">
            <v>1</v>
          </cell>
          <cell r="N4562" t="e">
            <v>#REF!</v>
          </cell>
          <cell r="O4562" t="str">
            <v>Abadi Tani, Toko</v>
          </cell>
          <cell r="P4562">
            <v>70000000</v>
          </cell>
          <cell r="Q4562">
            <v>1</v>
          </cell>
          <cell r="R4562">
            <v>1</v>
          </cell>
          <cell r="S4562" t="str">
            <v>*sumb*</v>
          </cell>
          <cell r="T4562" t="str">
            <v>*sumber jaya*</v>
          </cell>
        </row>
        <row r="4563">
          <cell r="B4563" t="str">
            <v>PUPU05</v>
          </cell>
          <cell r="C4563" t="str">
            <v>Puput</v>
          </cell>
          <cell r="D4563" t="str">
            <v>Puput</v>
          </cell>
          <cell r="E4563" t="str">
            <v>Kp. Kesambiyan RT.004/RW.001, Ds. Paowan, Panarukan</v>
          </cell>
          <cell r="F4563" t="str">
            <v>Situbondo</v>
          </cell>
          <cell r="G4563" t="str">
            <v>Faisal</v>
          </cell>
          <cell r="H4563">
            <v>0</v>
          </cell>
          <cell r="I4563">
            <v>0</v>
          </cell>
          <cell r="J4563">
            <v>0</v>
          </cell>
          <cell r="K4563">
            <v>0</v>
          </cell>
          <cell r="L4563">
            <v>1000</v>
          </cell>
          <cell r="M4563">
            <v>1</v>
          </cell>
          <cell r="N4563" t="e">
            <v>#REF!</v>
          </cell>
          <cell r="O4563" t="str">
            <v>Abadi Tani, Toko</v>
          </cell>
          <cell r="P4563">
            <v>70000000</v>
          </cell>
          <cell r="Q4563">
            <v>1</v>
          </cell>
          <cell r="R4563">
            <v>1</v>
          </cell>
          <cell r="S4563" t="str">
            <v>*sumb*</v>
          </cell>
          <cell r="T4563" t="str">
            <v>*sumber jaya*</v>
          </cell>
        </row>
        <row r="4564">
          <cell r="B4564" t="str">
            <v>PUPU04</v>
          </cell>
          <cell r="C4564" t="str">
            <v>Puput Ardhita</v>
          </cell>
          <cell r="D4564" t="str">
            <v>Puput Ardhita</v>
          </cell>
          <cell r="E4564" t="str">
            <v>Lingk. Karang, RT.006/RW.002,, Mangge, Barat</v>
          </cell>
          <cell r="F4564" t="str">
            <v>Magetan</v>
          </cell>
          <cell r="G4564" t="str">
            <v>Faisal</v>
          </cell>
          <cell r="H4564">
            <v>0</v>
          </cell>
          <cell r="I4564">
            <v>0</v>
          </cell>
          <cell r="J4564">
            <v>0</v>
          </cell>
          <cell r="K4564">
            <v>0</v>
          </cell>
          <cell r="L4564">
            <v>1000</v>
          </cell>
          <cell r="M4564">
            <v>1</v>
          </cell>
          <cell r="N4564" t="e">
            <v>#REF!</v>
          </cell>
          <cell r="O4564" t="str">
            <v>Abadi Tani, Toko</v>
          </cell>
          <cell r="P4564">
            <v>70000000</v>
          </cell>
          <cell r="Q4564">
            <v>1</v>
          </cell>
          <cell r="R4564">
            <v>1</v>
          </cell>
          <cell r="S4564" t="str">
            <v>*sumb*</v>
          </cell>
          <cell r="T4564" t="str">
            <v>*sumber jaya*</v>
          </cell>
        </row>
        <row r="4565">
          <cell r="B4565" t="str">
            <v>PUPU03</v>
          </cell>
          <cell r="C4565" t="str">
            <v>Puput Mang Dewo</v>
          </cell>
          <cell r="D4565" t="str">
            <v>Puput Mang Dewo</v>
          </cell>
          <cell r="E4565" t="str">
            <v>Kp Parigi Pulo, RT.006/RW.006, Kel. Sukamulya, Rumpin (mang dewo)</v>
          </cell>
          <cell r="F4565" t="str">
            <v>Bogor</v>
          </cell>
          <cell r="G4565" t="str">
            <v>Faisal</v>
          </cell>
          <cell r="H4565">
            <v>0</v>
          </cell>
          <cell r="I4565">
            <v>0</v>
          </cell>
          <cell r="J4565">
            <v>0</v>
          </cell>
          <cell r="K4565">
            <v>0</v>
          </cell>
          <cell r="L4565">
            <v>1000</v>
          </cell>
          <cell r="M4565">
            <v>1</v>
          </cell>
          <cell r="N4565" t="e">
            <v>#REF!</v>
          </cell>
          <cell r="O4565" t="str">
            <v>Abadi Tani, Toko</v>
          </cell>
          <cell r="P4565">
            <v>70000000</v>
          </cell>
          <cell r="Q4565">
            <v>1</v>
          </cell>
          <cell r="R4565">
            <v>1</v>
          </cell>
          <cell r="S4565" t="str">
            <v>*sumb*</v>
          </cell>
          <cell r="T4565" t="str">
            <v>*sumber jaya*</v>
          </cell>
        </row>
        <row r="4566">
          <cell r="B4566" t="str">
            <v>PUPU06</v>
          </cell>
          <cell r="C4566" t="str">
            <v>Puput Queen</v>
          </cell>
          <cell r="D4566" t="str">
            <v>Puput Queen</v>
          </cell>
          <cell r="E4566" t="str">
            <v>Desa Mriyunan Tengah RT.002/RW.002 No. 18 , Kec. Sidayu</v>
          </cell>
          <cell r="F4566" t="str">
            <v>Gresik</v>
          </cell>
          <cell r="G4566" t="str">
            <v>Faisal</v>
          </cell>
          <cell r="H4566">
            <v>0</v>
          </cell>
          <cell r="I4566">
            <v>0</v>
          </cell>
          <cell r="J4566">
            <v>0</v>
          </cell>
          <cell r="K4566">
            <v>0</v>
          </cell>
          <cell r="L4566">
            <v>1000</v>
          </cell>
          <cell r="M4566">
            <v>1</v>
          </cell>
          <cell r="N4566" t="e">
            <v>#REF!</v>
          </cell>
          <cell r="O4566" t="str">
            <v>Abadi Tani, Toko</v>
          </cell>
          <cell r="P4566">
            <v>70000000</v>
          </cell>
          <cell r="Q4566">
            <v>1</v>
          </cell>
          <cell r="R4566">
            <v>1</v>
          </cell>
          <cell r="S4566" t="str">
            <v>*sumb*</v>
          </cell>
          <cell r="T4566" t="str">
            <v>*sumber jaya*</v>
          </cell>
        </row>
        <row r="4567">
          <cell r="B4567" t="str">
            <v>PURB01</v>
          </cell>
          <cell r="C4567" t="str">
            <v>Purbaya</v>
          </cell>
          <cell r="D4567" t="str">
            <v>Djaiman Purba</v>
          </cell>
          <cell r="E4567" t="str">
            <v>Brantas No. 112</v>
          </cell>
          <cell r="F4567" t="str">
            <v>Batu</v>
          </cell>
          <cell r="G4567" t="str">
            <v>Reni</v>
          </cell>
          <cell r="H4567">
            <v>0</v>
          </cell>
          <cell r="I4567">
            <v>0</v>
          </cell>
          <cell r="J4567">
            <v>0</v>
          </cell>
          <cell r="K4567">
            <v>0</v>
          </cell>
          <cell r="L4567">
            <v>1400000000</v>
          </cell>
          <cell r="M4567">
            <v>1</v>
          </cell>
          <cell r="N4567" t="e">
            <v>#REF!</v>
          </cell>
          <cell r="O4567" t="str">
            <v>Abadi Tani, Toko</v>
          </cell>
          <cell r="P4567">
            <v>70000000</v>
          </cell>
          <cell r="Q4567">
            <v>1</v>
          </cell>
          <cell r="R4567">
            <v>1</v>
          </cell>
          <cell r="S4567" t="str">
            <v>*sumb*</v>
          </cell>
          <cell r="T4567" t="str">
            <v>*sumber jaya*</v>
          </cell>
        </row>
        <row r="4568">
          <cell r="B4568" t="str">
            <v>PURN09</v>
          </cell>
          <cell r="C4568" t="str">
            <v>Purnam/Purnomo</v>
          </cell>
          <cell r="D4568" t="str">
            <v>Purnam/Purnomo</v>
          </cell>
          <cell r="E4568" t="str">
            <v>Jalan Raden Patah RT.025/RW.008, Desa Sambigede, Kec. Sumberpucung (Depan Toko)</v>
          </cell>
          <cell r="F4568" t="str">
            <v>Malang</v>
          </cell>
          <cell r="G4568" t="str">
            <v>Faisal</v>
          </cell>
          <cell r="H4568">
            <v>0</v>
          </cell>
          <cell r="I4568">
            <v>0</v>
          </cell>
          <cell r="J4568">
            <v>0</v>
          </cell>
          <cell r="K4568">
            <v>0</v>
          </cell>
          <cell r="L4568">
            <v>1000</v>
          </cell>
          <cell r="M4568">
            <v>1</v>
          </cell>
          <cell r="N4568" t="e">
            <v>#REF!</v>
          </cell>
          <cell r="O4568" t="str">
            <v>Abadi Tani, Toko</v>
          </cell>
          <cell r="P4568">
            <v>70000000</v>
          </cell>
          <cell r="Q4568">
            <v>1</v>
          </cell>
          <cell r="R4568">
            <v>1</v>
          </cell>
          <cell r="S4568" t="str">
            <v>*sumb*</v>
          </cell>
          <cell r="T4568" t="str">
            <v>*sumber jaya*</v>
          </cell>
        </row>
        <row r="4569">
          <cell r="B4569" t="str">
            <v>PURN01</v>
          </cell>
          <cell r="C4569" t="str">
            <v>Purnama Agro Lestari, CV</v>
          </cell>
          <cell r="D4569" t="str">
            <v>Purnama Agro Lestari, CV</v>
          </cell>
          <cell r="E4569" t="str">
            <v>Dusun Sadon Blok.- No.- RT.000/RW.000, Kawedusan, Plosoklaten</v>
          </cell>
          <cell r="F4569" t="str">
            <v>Kediri</v>
          </cell>
          <cell r="G4569" t="str">
            <v>Zakia</v>
          </cell>
          <cell r="H4569">
            <v>0</v>
          </cell>
          <cell r="I4569">
            <v>0</v>
          </cell>
          <cell r="J4569">
            <v>0</v>
          </cell>
          <cell r="K4569">
            <v>0</v>
          </cell>
          <cell r="L4569">
            <v>1000</v>
          </cell>
          <cell r="M4569">
            <v>1</v>
          </cell>
          <cell r="N4569" t="e">
            <v>#REF!</v>
          </cell>
          <cell r="O4569" t="str">
            <v>Abadi Tani, Toko</v>
          </cell>
          <cell r="P4569">
            <v>70000000</v>
          </cell>
          <cell r="Q4569">
            <v>1</v>
          </cell>
          <cell r="R4569">
            <v>1</v>
          </cell>
          <cell r="S4569" t="str">
            <v>*sumb*</v>
          </cell>
          <cell r="T4569" t="str">
            <v>*sumber jaya*</v>
          </cell>
        </row>
        <row r="4570">
          <cell r="B4570" t="str">
            <v>BERK11</v>
          </cell>
          <cell r="C4570" t="str">
            <v xml:space="preserve">Purnama Tani </v>
          </cell>
          <cell r="D4570" t="str">
            <v>Budi Purnomo</v>
          </cell>
          <cell r="E4570" t="str">
            <v>Br Abianlalang, Kel. Wanasari, Kec. Tabanan</v>
          </cell>
          <cell r="F4570" t="str">
            <v>Tabanan - Bali</v>
          </cell>
          <cell r="G4570" t="str">
            <v>Zakia</v>
          </cell>
          <cell r="H4570">
            <v>0</v>
          </cell>
          <cell r="I4570">
            <v>0</v>
          </cell>
          <cell r="J4570">
            <v>0</v>
          </cell>
          <cell r="K4570">
            <v>0</v>
          </cell>
          <cell r="L4570">
            <v>1000</v>
          </cell>
          <cell r="M4570">
            <v>1</v>
          </cell>
          <cell r="N4570" t="e">
            <v>#REF!</v>
          </cell>
          <cell r="O4570" t="str">
            <v>Abadi Tani, Toko</v>
          </cell>
          <cell r="P4570">
            <v>70000000</v>
          </cell>
          <cell r="Q4570">
            <v>1</v>
          </cell>
          <cell r="R4570">
            <v>1</v>
          </cell>
          <cell r="S4570" t="str">
            <v>*sumb*</v>
          </cell>
          <cell r="T4570" t="str">
            <v>*sumber jaya*</v>
          </cell>
        </row>
        <row r="4571">
          <cell r="B4571" t="str">
            <v>PURN06</v>
          </cell>
          <cell r="C4571" t="str">
            <v>Purnama Tani 2/Sucipto</v>
          </cell>
          <cell r="D4571" t="str">
            <v>Sucipto</v>
          </cell>
          <cell r="E4571" t="str">
            <v>Kaliwungu, RT.032/RW.003 Kel. Kedungwungu, Kec. Tegaldlimo</v>
          </cell>
          <cell r="F4571" t="str">
            <v>Banyuwangi</v>
          </cell>
          <cell r="G4571" t="str">
            <v>Faris</v>
          </cell>
          <cell r="H4571">
            <v>0</v>
          </cell>
          <cell r="I4571">
            <v>0</v>
          </cell>
          <cell r="J4571">
            <v>0</v>
          </cell>
          <cell r="K4571">
            <v>0</v>
          </cell>
          <cell r="L4571">
            <v>1000</v>
          </cell>
          <cell r="M4571">
            <v>1</v>
          </cell>
          <cell r="N4571" t="e">
            <v>#REF!</v>
          </cell>
          <cell r="O4571" t="str">
            <v>Abadi Tani, Toko</v>
          </cell>
          <cell r="P4571">
            <v>70000000</v>
          </cell>
          <cell r="Q4571">
            <v>1</v>
          </cell>
          <cell r="R4571">
            <v>1</v>
          </cell>
          <cell r="S4571" t="str">
            <v>*sumb*</v>
          </cell>
          <cell r="T4571" t="str">
            <v>*sumber jaya*</v>
          </cell>
        </row>
        <row r="4572">
          <cell r="B4572" t="str">
            <v>PURN07</v>
          </cell>
          <cell r="C4572" t="str">
            <v>Purnama Tani/Kasiani</v>
          </cell>
          <cell r="D4572" t="str">
            <v>Kasiani</v>
          </cell>
          <cell r="E4572" t="str">
            <v>Jl. Semeru IV No.5, RT.008/RW.003 Kel. Tanjungrejo, Kec. Loceret</v>
          </cell>
          <cell r="F4572" t="str">
            <v>Nganjuk</v>
          </cell>
          <cell r="G4572" t="str">
            <v>Reni</v>
          </cell>
          <cell r="H4572">
            <v>0</v>
          </cell>
          <cell r="I4572">
            <v>0</v>
          </cell>
          <cell r="J4572">
            <v>0</v>
          </cell>
          <cell r="K4572">
            <v>0</v>
          </cell>
          <cell r="L4572">
            <v>1000</v>
          </cell>
          <cell r="M4572">
            <v>1</v>
          </cell>
          <cell r="N4572" t="e">
            <v>#REF!</v>
          </cell>
          <cell r="O4572" t="str">
            <v>Abadi Tani, Toko</v>
          </cell>
          <cell r="P4572">
            <v>70000000</v>
          </cell>
          <cell r="Q4572">
            <v>1</v>
          </cell>
          <cell r="R4572">
            <v>1</v>
          </cell>
          <cell r="S4572" t="str">
            <v>*sumb*</v>
          </cell>
          <cell r="T4572" t="str">
            <v>*sumber jaya*</v>
          </cell>
        </row>
        <row r="4573">
          <cell r="B4573" t="str">
            <v>PURN05</v>
          </cell>
          <cell r="C4573" t="str">
            <v>Purnama, Toko/Haris</v>
          </cell>
          <cell r="D4573" t="str">
            <v>A. Haris H. Arajak (Toko Purnama)</v>
          </cell>
          <cell r="E4573" t="str">
            <v>Kananga RT.06 Kananga, Kananga Bolo, Kab. Bima NTB</v>
          </cell>
          <cell r="F4573" t="str">
            <v>Bima - NTB</v>
          </cell>
          <cell r="G4573" t="str">
            <v>Hendra</v>
          </cell>
          <cell r="H4573">
            <v>0</v>
          </cell>
          <cell r="I4573">
            <v>0</v>
          </cell>
          <cell r="J4573">
            <v>0</v>
          </cell>
          <cell r="K4573">
            <v>0</v>
          </cell>
          <cell r="L4573">
            <v>500000000</v>
          </cell>
          <cell r="M4573">
            <v>1</v>
          </cell>
          <cell r="N4573" t="e">
            <v>#REF!</v>
          </cell>
          <cell r="O4573" t="str">
            <v>Abadi Tani, Toko</v>
          </cell>
          <cell r="P4573">
            <v>70000000</v>
          </cell>
          <cell r="Q4573">
            <v>1</v>
          </cell>
          <cell r="R4573">
            <v>1</v>
          </cell>
          <cell r="S4573" t="str">
            <v>*sumb*</v>
          </cell>
          <cell r="T4573" t="str">
            <v>*sumber jaya*</v>
          </cell>
        </row>
        <row r="4574">
          <cell r="B4574" t="str">
            <v>PURN08</v>
          </cell>
          <cell r="C4574" t="str">
            <v>Purnomo Online</v>
          </cell>
          <cell r="D4574" t="str">
            <v>Purnomo Online</v>
          </cell>
          <cell r="E4574" t="str">
            <v>Jalan Desa Candirejo RT.001/RW.002, Candirejo, Magetan</v>
          </cell>
          <cell r="F4574" t="str">
            <v>Magetan</v>
          </cell>
          <cell r="G4574" t="str">
            <v>Faisal</v>
          </cell>
          <cell r="H4574">
            <v>0</v>
          </cell>
          <cell r="I4574">
            <v>0</v>
          </cell>
          <cell r="J4574">
            <v>0</v>
          </cell>
          <cell r="K4574">
            <v>0</v>
          </cell>
          <cell r="L4574">
            <v>1000</v>
          </cell>
          <cell r="M4574">
            <v>1</v>
          </cell>
          <cell r="N4574" t="e">
            <v>#REF!</v>
          </cell>
          <cell r="O4574" t="str">
            <v>Abadi Tani, Toko</v>
          </cell>
          <cell r="P4574">
            <v>70000000</v>
          </cell>
          <cell r="Q4574">
            <v>1</v>
          </cell>
          <cell r="R4574">
            <v>1</v>
          </cell>
          <cell r="S4574" t="str">
            <v>*sumb*</v>
          </cell>
          <cell r="T4574" t="str">
            <v>*sumber jaya*</v>
          </cell>
        </row>
        <row r="4575">
          <cell r="B4575" t="str">
            <v>PURN10</v>
          </cell>
          <cell r="C4575" t="str">
            <v>Purnomo Sda</v>
          </cell>
          <cell r="D4575" t="str">
            <v>Purnomo Sda</v>
          </cell>
          <cell r="E4575" t="str">
            <v>Jalan Desa Kupang RT.001/RW.003, Kupang Bader, Kupang, Jabon</v>
          </cell>
          <cell r="F4575" t="str">
            <v>Sidoarjo</v>
          </cell>
          <cell r="G4575" t="str">
            <v>Faisal</v>
          </cell>
          <cell r="H4575">
            <v>0</v>
          </cell>
          <cell r="I4575">
            <v>0</v>
          </cell>
          <cell r="J4575">
            <v>0</v>
          </cell>
          <cell r="K4575">
            <v>0</v>
          </cell>
          <cell r="L4575">
            <v>1000</v>
          </cell>
          <cell r="M4575">
            <v>1</v>
          </cell>
          <cell r="N4575" t="e">
            <v>#REF!</v>
          </cell>
          <cell r="O4575" t="str">
            <v>Abadi Tani, Toko</v>
          </cell>
          <cell r="P4575">
            <v>70000000</v>
          </cell>
          <cell r="Q4575">
            <v>1</v>
          </cell>
          <cell r="R4575">
            <v>1</v>
          </cell>
          <cell r="S4575" t="str">
            <v>*sumb*</v>
          </cell>
          <cell r="T4575" t="str">
            <v>*sumber jaya*</v>
          </cell>
        </row>
        <row r="4576">
          <cell r="B4576" t="str">
            <v>PURN04</v>
          </cell>
          <cell r="C4576" t="str">
            <v>Purnomo Singgih</v>
          </cell>
          <cell r="D4576" t="str">
            <v>Purnomo Singgih</v>
          </cell>
          <cell r="E4576" t="str">
            <v>Dsn. Mencek, RT.001/RW.003 Kel. Serut, Kec. Panti</v>
          </cell>
          <cell r="F4576" t="str">
            <v>Jember</v>
          </cell>
          <cell r="G4576" t="str">
            <v>Yuyun</v>
          </cell>
          <cell r="H4576">
            <v>0</v>
          </cell>
          <cell r="I4576">
            <v>0</v>
          </cell>
          <cell r="J4576">
            <v>0</v>
          </cell>
          <cell r="K4576">
            <v>0</v>
          </cell>
          <cell r="L4576">
            <v>1000</v>
          </cell>
          <cell r="M4576">
            <v>1</v>
          </cell>
          <cell r="N4576" t="e">
            <v>#REF!</v>
          </cell>
          <cell r="O4576" t="str">
            <v>Abadi Tani, Toko</v>
          </cell>
          <cell r="P4576">
            <v>70000000</v>
          </cell>
          <cell r="Q4576">
            <v>1</v>
          </cell>
          <cell r="R4576">
            <v>1</v>
          </cell>
          <cell r="S4576" t="str">
            <v>*sumb*</v>
          </cell>
          <cell r="T4576" t="str">
            <v>*sumber jaya*</v>
          </cell>
        </row>
        <row r="4577">
          <cell r="B4577" t="str">
            <v>PURW09</v>
          </cell>
          <cell r="C4577" t="str">
            <v>Purwa Rahayu King</v>
          </cell>
          <cell r="D4577" t="str">
            <v>Purwa Rahayu King</v>
          </cell>
          <cell r="E4577" t="str">
            <v>Jalan Mandi Api II No. 890 RT.019/RW.006, Kel. Srijaya, Kec. Alang-Alang Lebar, Palembang</v>
          </cell>
          <cell r="F4577" t="str">
            <v>Sumatera Selatan</v>
          </cell>
          <cell r="G4577" t="str">
            <v>Faisal</v>
          </cell>
          <cell r="H4577">
            <v>0</v>
          </cell>
          <cell r="I4577">
            <v>0</v>
          </cell>
          <cell r="J4577">
            <v>0</v>
          </cell>
          <cell r="K4577">
            <v>0</v>
          </cell>
          <cell r="L4577">
            <v>1000</v>
          </cell>
          <cell r="M4577">
            <v>1</v>
          </cell>
          <cell r="N4577" t="e">
            <v>#REF!</v>
          </cell>
          <cell r="O4577" t="str">
            <v>Abadi Tani, Toko</v>
          </cell>
          <cell r="P4577">
            <v>70000000</v>
          </cell>
          <cell r="Q4577">
            <v>1</v>
          </cell>
          <cell r="R4577">
            <v>1</v>
          </cell>
          <cell r="S4577" t="str">
            <v>*sumb*</v>
          </cell>
          <cell r="T4577" t="str">
            <v>*sumber jaya*</v>
          </cell>
        </row>
        <row r="4578">
          <cell r="B4578" t="str">
            <v>PURW01</v>
          </cell>
          <cell r="C4578" t="str">
            <v>Purwadi Karisma</v>
          </cell>
          <cell r="D4578" t="str">
            <v>Purwadi</v>
          </cell>
          <cell r="E4578" t="str">
            <v>Dsn. Curah Buntu, RT.005/009, Kel. Jenggawah, Kec. Jenggawah</v>
          </cell>
          <cell r="F4578" t="str">
            <v>Jember</v>
          </cell>
          <cell r="G4578" t="str">
            <v>Riyan</v>
          </cell>
          <cell r="H4578">
            <v>0</v>
          </cell>
          <cell r="I4578">
            <v>0</v>
          </cell>
          <cell r="J4578">
            <v>0</v>
          </cell>
          <cell r="K4578">
            <v>0</v>
          </cell>
          <cell r="L4578">
            <v>1000</v>
          </cell>
          <cell r="M4578">
            <v>1</v>
          </cell>
          <cell r="N4578" t="e">
            <v>#REF!</v>
          </cell>
          <cell r="O4578" t="str">
            <v>Abadi Tani, Toko</v>
          </cell>
          <cell r="P4578">
            <v>70000000</v>
          </cell>
          <cell r="Q4578">
            <v>1</v>
          </cell>
          <cell r="R4578">
            <v>1</v>
          </cell>
          <cell r="S4578" t="str">
            <v>*sumb*</v>
          </cell>
          <cell r="T4578" t="str">
            <v>*sumber jaya*</v>
          </cell>
        </row>
        <row r="4579">
          <cell r="B4579" t="str">
            <v>PURW08</v>
          </cell>
          <cell r="C4579" t="str">
            <v>Purwanti</v>
          </cell>
          <cell r="D4579" t="str">
            <v>Purwanti</v>
          </cell>
          <cell r="E4579" t="str">
            <v>Desa Berahan Kulon RT.002/RW.003, Wedung Demak, Demak</v>
          </cell>
          <cell r="F4579" t="str">
            <v>Demak</v>
          </cell>
          <cell r="G4579" t="str">
            <v>Faisal</v>
          </cell>
          <cell r="H4579">
            <v>0</v>
          </cell>
          <cell r="I4579">
            <v>0</v>
          </cell>
          <cell r="J4579">
            <v>0</v>
          </cell>
          <cell r="K4579">
            <v>0</v>
          </cell>
          <cell r="L4579">
            <v>1000</v>
          </cell>
          <cell r="M4579">
            <v>1</v>
          </cell>
          <cell r="N4579" t="e">
            <v>#REF!</v>
          </cell>
          <cell r="O4579" t="str">
            <v>Abadi Tani, Toko</v>
          </cell>
          <cell r="P4579">
            <v>70000000</v>
          </cell>
          <cell r="Q4579">
            <v>1</v>
          </cell>
          <cell r="R4579">
            <v>1</v>
          </cell>
          <cell r="S4579" t="str">
            <v>*sumb*</v>
          </cell>
          <cell r="T4579" t="str">
            <v>*sumber jaya*</v>
          </cell>
        </row>
        <row r="4580">
          <cell r="B4580" t="str">
            <v>PURW10</v>
          </cell>
          <cell r="C4580" t="str">
            <v>Purwanti Bantul</v>
          </cell>
          <cell r="D4580" t="str">
            <v>Purwanti Bantul</v>
          </cell>
          <cell r="E4580" t="str">
            <v>Krajan, Jalan Tirtomulyo RT.001, Tirtomulyo, Kretek, Kab. Bantul</v>
          </cell>
          <cell r="F4580" t="str">
            <v>Yogyakarta</v>
          </cell>
          <cell r="G4580" t="str">
            <v>Faisal</v>
          </cell>
          <cell r="H4580">
            <v>0</v>
          </cell>
          <cell r="I4580">
            <v>0</v>
          </cell>
          <cell r="J4580">
            <v>0</v>
          </cell>
          <cell r="K4580">
            <v>0</v>
          </cell>
          <cell r="L4580">
            <v>1000</v>
          </cell>
          <cell r="M4580">
            <v>1</v>
          </cell>
          <cell r="N4580" t="e">
            <v>#REF!</v>
          </cell>
          <cell r="O4580" t="str">
            <v>Abadi Tani, Toko</v>
          </cell>
          <cell r="P4580">
            <v>70000000</v>
          </cell>
          <cell r="Q4580">
            <v>1</v>
          </cell>
          <cell r="R4580">
            <v>1</v>
          </cell>
          <cell r="S4580" t="str">
            <v>*sumb*</v>
          </cell>
          <cell r="T4580" t="str">
            <v>*sumber jaya*</v>
          </cell>
        </row>
        <row r="4581">
          <cell r="B4581" t="str">
            <v>PURW06</v>
          </cell>
          <cell r="C4581" t="str">
            <v>Purwanto (Online)</v>
          </cell>
          <cell r="D4581" t="str">
            <v>Purwanto (Online)</v>
          </cell>
          <cell r="E4581" t="str">
            <v>Jalan Kedungombo Candirejo RT.004/RW.001, Candirejo, Borobudur (Cat Putih, Pagar Biru)</v>
          </cell>
          <cell r="F4581" t="str">
            <v>Magelang</v>
          </cell>
          <cell r="G4581" t="str">
            <v>Faisal</v>
          </cell>
          <cell r="H4581">
            <v>0</v>
          </cell>
          <cell r="I4581">
            <v>0</v>
          </cell>
          <cell r="J4581">
            <v>0</v>
          </cell>
          <cell r="K4581">
            <v>0</v>
          </cell>
          <cell r="L4581">
            <v>1000</v>
          </cell>
          <cell r="M4581">
            <v>1</v>
          </cell>
          <cell r="N4581" t="e">
            <v>#REF!</v>
          </cell>
          <cell r="O4581" t="str">
            <v>Abadi Tani, Toko</v>
          </cell>
          <cell r="P4581">
            <v>70000000</v>
          </cell>
          <cell r="Q4581">
            <v>1</v>
          </cell>
          <cell r="R4581">
            <v>1</v>
          </cell>
          <cell r="S4581" t="str">
            <v>*sumb*</v>
          </cell>
          <cell r="T4581" t="str">
            <v>*sumber jaya*</v>
          </cell>
        </row>
        <row r="4582">
          <cell r="B4582" t="str">
            <v>PURW12</v>
          </cell>
          <cell r="C4582" t="str">
            <v>Purwanto Blitar</v>
          </cell>
          <cell r="D4582" t="str">
            <v>Purwanto Blitar</v>
          </cell>
          <cell r="E4582" t="str">
            <v>Dsn. Jemblong RT.003/RW.003, Desa Kalitengah, Kec. Panggungrejo</v>
          </cell>
          <cell r="F4582" t="str">
            <v>Blitar</v>
          </cell>
          <cell r="G4582" t="str">
            <v>Faisal</v>
          </cell>
          <cell r="H4582">
            <v>0</v>
          </cell>
          <cell r="I4582">
            <v>0</v>
          </cell>
          <cell r="J4582">
            <v>0</v>
          </cell>
          <cell r="K4582">
            <v>0</v>
          </cell>
          <cell r="L4582">
            <v>1000</v>
          </cell>
          <cell r="M4582">
            <v>1</v>
          </cell>
          <cell r="N4582" t="e">
            <v>#REF!</v>
          </cell>
          <cell r="O4582" t="str">
            <v>Abadi Tani, Toko</v>
          </cell>
          <cell r="P4582">
            <v>70000000</v>
          </cell>
          <cell r="Q4582">
            <v>1</v>
          </cell>
          <cell r="R4582">
            <v>1</v>
          </cell>
          <cell r="S4582" t="str">
            <v>*sumb*</v>
          </cell>
          <cell r="T4582" t="str">
            <v>*sumber jaya*</v>
          </cell>
        </row>
        <row r="4583">
          <cell r="B4583" t="str">
            <v>PURW07</v>
          </cell>
          <cell r="C4583" t="str">
            <v>Purwanto Karanganyar</v>
          </cell>
          <cell r="D4583" t="str">
            <v>Purwanto Karanganyar</v>
          </cell>
          <cell r="E4583" t="str">
            <v>Jl. Betis RT.002/RW.010,Tawangsari, Kerjo</v>
          </cell>
          <cell r="F4583" t="str">
            <v>Karanganyar</v>
          </cell>
          <cell r="G4583" t="str">
            <v>Faisal</v>
          </cell>
          <cell r="H4583">
            <v>0</v>
          </cell>
          <cell r="I4583">
            <v>0</v>
          </cell>
          <cell r="J4583">
            <v>0</v>
          </cell>
          <cell r="K4583">
            <v>0</v>
          </cell>
          <cell r="L4583">
            <v>1000</v>
          </cell>
          <cell r="M4583">
            <v>1</v>
          </cell>
          <cell r="N4583" t="e">
            <v>#REF!</v>
          </cell>
          <cell r="O4583" t="str">
            <v>Abadi Tani, Toko</v>
          </cell>
          <cell r="P4583">
            <v>70000000</v>
          </cell>
          <cell r="Q4583">
            <v>1</v>
          </cell>
          <cell r="R4583">
            <v>1</v>
          </cell>
          <cell r="S4583" t="str">
            <v>*sumb*</v>
          </cell>
          <cell r="T4583" t="str">
            <v>*sumber jaya*</v>
          </cell>
        </row>
        <row r="4584">
          <cell r="B4584" t="str">
            <v>PURW11</v>
          </cell>
          <cell r="C4584" t="str">
            <v>Purwanto Sragen</v>
          </cell>
          <cell r="D4584" t="str">
            <v>Purwanto Sragen</v>
          </cell>
          <cell r="E4584" t="str">
            <v>Combongan RT.015 ,Jenggrik, Kedawung, Sragen Kedawung</v>
          </cell>
          <cell r="F4584" t="str">
            <v>Sragen</v>
          </cell>
          <cell r="G4584" t="str">
            <v>Faisal</v>
          </cell>
          <cell r="H4584">
            <v>0</v>
          </cell>
          <cell r="I4584">
            <v>0</v>
          </cell>
          <cell r="J4584">
            <v>0</v>
          </cell>
          <cell r="K4584">
            <v>0</v>
          </cell>
          <cell r="L4584">
            <v>1000</v>
          </cell>
          <cell r="M4584">
            <v>1</v>
          </cell>
          <cell r="N4584" t="e">
            <v>#REF!</v>
          </cell>
          <cell r="O4584" t="str">
            <v>Abadi Tani, Toko</v>
          </cell>
          <cell r="P4584">
            <v>70000000</v>
          </cell>
          <cell r="Q4584">
            <v>1</v>
          </cell>
          <cell r="R4584">
            <v>1</v>
          </cell>
          <cell r="S4584" t="str">
            <v>*sumb*</v>
          </cell>
          <cell r="T4584" t="str">
            <v>*sumber jaya*</v>
          </cell>
        </row>
        <row r="4585">
          <cell r="B4585" t="str">
            <v>PURW05</v>
          </cell>
          <cell r="C4585" t="str">
            <v>Purwanto/Rabana</v>
          </cell>
          <cell r="D4585" t="str">
            <v>Purwanto</v>
          </cell>
          <cell r="E4585" t="str">
            <v>Sumber Rejo, RT.057/RW.009, Kel. Tegal Dlimo, Kec. Tegal Dlimo</v>
          </cell>
          <cell r="F4585" t="str">
            <v>Banyuwangi</v>
          </cell>
          <cell r="G4585" t="str">
            <v>Yuyun</v>
          </cell>
          <cell r="H4585">
            <v>0</v>
          </cell>
          <cell r="I4585">
            <v>0</v>
          </cell>
          <cell r="J4585">
            <v>0</v>
          </cell>
          <cell r="K4585">
            <v>0</v>
          </cell>
          <cell r="L4585">
            <v>1000</v>
          </cell>
          <cell r="M4585">
            <v>1</v>
          </cell>
          <cell r="N4585" t="e">
            <v>#REF!</v>
          </cell>
          <cell r="O4585" t="str">
            <v>Abadi Tani, Toko</v>
          </cell>
          <cell r="P4585">
            <v>70000000</v>
          </cell>
          <cell r="Q4585">
            <v>1</v>
          </cell>
          <cell r="R4585">
            <v>1</v>
          </cell>
          <cell r="S4585" t="str">
            <v>*sumb*</v>
          </cell>
          <cell r="T4585" t="str">
            <v>*sumber jaya*</v>
          </cell>
        </row>
        <row r="4586">
          <cell r="B4586" t="str">
            <v>PURW04</v>
          </cell>
          <cell r="C4586" t="str">
            <v>Purwidyanto</v>
          </cell>
          <cell r="D4586" t="str">
            <v>Purwidyanto</v>
          </cell>
          <cell r="E4586" t="str">
            <v>Dsn. Kopen, RT.004/RW.001 Kel. Genteng Kulon, Kec. Genteng</v>
          </cell>
          <cell r="F4586" t="str">
            <v>Banyuwangi</v>
          </cell>
          <cell r="G4586" t="str">
            <v>Faris</v>
          </cell>
          <cell r="H4586">
            <v>0</v>
          </cell>
          <cell r="I4586">
            <v>0</v>
          </cell>
          <cell r="J4586">
            <v>0</v>
          </cell>
          <cell r="K4586">
            <v>0</v>
          </cell>
          <cell r="L4586">
            <v>1000</v>
          </cell>
          <cell r="M4586">
            <v>1</v>
          </cell>
          <cell r="N4586" t="e">
            <v>#REF!</v>
          </cell>
          <cell r="O4586" t="str">
            <v>Abadi Tani, Toko</v>
          </cell>
          <cell r="P4586">
            <v>70000000</v>
          </cell>
          <cell r="Q4586">
            <v>1</v>
          </cell>
          <cell r="R4586">
            <v>1</v>
          </cell>
          <cell r="S4586" t="str">
            <v>*sumb*</v>
          </cell>
          <cell r="T4586" t="str">
            <v>*sumber jaya*</v>
          </cell>
        </row>
        <row r="4587">
          <cell r="B4587" t="str">
            <v>PURW13</v>
          </cell>
          <cell r="C4587" t="str">
            <v>Purwo Widodo</v>
          </cell>
          <cell r="D4587" t="str">
            <v>Purwo Widodo</v>
          </cell>
          <cell r="E4587" t="str">
            <v>Jl. Wilis, Dsn. Corah RT.002/RW.001, Desa Jatirejo, Kec. Rejoso</v>
          </cell>
          <cell r="F4587" t="str">
            <v>Nganjuk</v>
          </cell>
          <cell r="G4587" t="str">
            <v>Faisal</v>
          </cell>
          <cell r="H4587">
            <v>0</v>
          </cell>
          <cell r="I4587">
            <v>0</v>
          </cell>
          <cell r="J4587">
            <v>0</v>
          </cell>
          <cell r="K4587">
            <v>0</v>
          </cell>
          <cell r="L4587">
            <v>1000</v>
          </cell>
          <cell r="M4587">
            <v>1</v>
          </cell>
          <cell r="N4587" t="e">
            <v>#REF!</v>
          </cell>
          <cell r="O4587" t="str">
            <v>Abadi Tani, Toko</v>
          </cell>
          <cell r="P4587">
            <v>70000000</v>
          </cell>
          <cell r="Q4587">
            <v>1</v>
          </cell>
          <cell r="R4587">
            <v>1</v>
          </cell>
          <cell r="S4587" t="str">
            <v>*sumb*</v>
          </cell>
          <cell r="T4587" t="str">
            <v>*sumber jaya*</v>
          </cell>
        </row>
        <row r="4588">
          <cell r="B4588" t="str">
            <v>PUSA02</v>
          </cell>
          <cell r="C4588" t="str">
            <v>Pusaka Tani Jaya/Supri</v>
          </cell>
          <cell r="D4588" t="str">
            <v>Supriyadi, SP</v>
          </cell>
          <cell r="E4588" t="str">
            <v>Dusun Bulurejo, RT.003/RW.002, Kel. Bulurejo, Kec. Purwoharjo</v>
          </cell>
          <cell r="F4588" t="str">
            <v>Banyuwangi</v>
          </cell>
          <cell r="G4588" t="str">
            <v>Faris</v>
          </cell>
          <cell r="H4588">
            <v>0</v>
          </cell>
          <cell r="I4588">
            <v>0</v>
          </cell>
          <cell r="J4588">
            <v>0</v>
          </cell>
          <cell r="K4588">
            <v>0</v>
          </cell>
          <cell r="L4588">
            <v>30000000</v>
          </cell>
          <cell r="M4588">
            <v>1</v>
          </cell>
          <cell r="N4588" t="e">
            <v>#REF!</v>
          </cell>
          <cell r="O4588" t="str">
            <v>Abadi Tani, Toko</v>
          </cell>
          <cell r="P4588">
            <v>70000000</v>
          </cell>
          <cell r="Q4588">
            <v>1</v>
          </cell>
          <cell r="R4588">
            <v>1</v>
          </cell>
          <cell r="S4588" t="str">
            <v>*sumb*</v>
          </cell>
          <cell r="T4588" t="str">
            <v>*sumber jaya*</v>
          </cell>
        </row>
        <row r="4589">
          <cell r="B4589" t="str">
            <v>PUSA08</v>
          </cell>
          <cell r="C4589" t="str">
            <v>Pusaka Tani/Ashari</v>
          </cell>
          <cell r="D4589" t="str">
            <v>Muhammad Ashari</v>
          </cell>
          <cell r="E4589" t="str">
            <v>Dsn. Satreyan RT.001/RW.003, Kel. Kayen Kidul, Kec. Kayen Kidul</v>
          </cell>
          <cell r="F4589" t="str">
            <v>Kediri</v>
          </cell>
          <cell r="G4589" t="str">
            <v>Zakia</v>
          </cell>
          <cell r="H4589">
            <v>0</v>
          </cell>
          <cell r="I4589">
            <v>0</v>
          </cell>
          <cell r="J4589">
            <v>0</v>
          </cell>
          <cell r="K4589">
            <v>0</v>
          </cell>
          <cell r="L4589">
            <v>130000000</v>
          </cell>
          <cell r="M4589">
            <v>1</v>
          </cell>
          <cell r="N4589" t="e">
            <v>#REF!</v>
          </cell>
          <cell r="O4589" t="str">
            <v>Abadi Tani, Toko</v>
          </cell>
          <cell r="P4589">
            <v>70000000</v>
          </cell>
          <cell r="Q4589">
            <v>1</v>
          </cell>
          <cell r="R4589">
            <v>1</v>
          </cell>
          <cell r="S4589" t="str">
            <v>*sumb*</v>
          </cell>
          <cell r="T4589" t="str">
            <v>*sumber jaya*</v>
          </cell>
        </row>
        <row r="4590">
          <cell r="B4590" t="str">
            <v>PUSA03</v>
          </cell>
          <cell r="C4590" t="str">
            <v>Pusaka Tani/Budhi Yintoro</v>
          </cell>
          <cell r="D4590" t="str">
            <v>Pusaka Agro Indo, CV</v>
          </cell>
          <cell r="E4590" t="str">
            <v>Jl. Stasiun 16 RT.06/RW.01 Cigedog Kersana</v>
          </cell>
          <cell r="F4590" t="str">
            <v>Brebes</v>
          </cell>
          <cell r="G4590" t="str">
            <v>Hendra</v>
          </cell>
          <cell r="H4590">
            <v>0</v>
          </cell>
          <cell r="I4590">
            <v>0</v>
          </cell>
          <cell r="J4590">
            <v>0</v>
          </cell>
          <cell r="K4590">
            <v>0</v>
          </cell>
          <cell r="L4590">
            <v>1000000000</v>
          </cell>
          <cell r="M4590">
            <v>1</v>
          </cell>
          <cell r="N4590" t="e">
            <v>#REF!</v>
          </cell>
          <cell r="O4590" t="str">
            <v>Abadi Tani, Toko</v>
          </cell>
          <cell r="P4590">
            <v>70000000</v>
          </cell>
          <cell r="Q4590">
            <v>1</v>
          </cell>
          <cell r="R4590">
            <v>1</v>
          </cell>
          <cell r="S4590" t="str">
            <v>*sumb*</v>
          </cell>
          <cell r="T4590" t="str">
            <v>*sumber jaya*</v>
          </cell>
        </row>
        <row r="4591">
          <cell r="B4591" t="str">
            <v>PUSA07</v>
          </cell>
          <cell r="C4591" t="str">
            <v>Pusaka Tani/Denny Eko</v>
          </cell>
          <cell r="D4591" t="str">
            <v>Denny Eko Kristiawa</v>
          </cell>
          <cell r="E4591" t="str">
            <v>Desa Ngurensiti RT.003/RW.002, Ngurensiti, Wedarijaksa</v>
          </cell>
          <cell r="F4591" t="str">
            <v>Pati</v>
          </cell>
          <cell r="G4591" t="str">
            <v>Hendra</v>
          </cell>
          <cell r="H4591">
            <v>0</v>
          </cell>
          <cell r="I4591">
            <v>0</v>
          </cell>
          <cell r="J4591">
            <v>0</v>
          </cell>
          <cell r="K4591">
            <v>0</v>
          </cell>
          <cell r="L4591">
            <v>1000</v>
          </cell>
          <cell r="M4591">
            <v>1</v>
          </cell>
          <cell r="N4591" t="e">
            <v>#REF!</v>
          </cell>
          <cell r="O4591" t="str">
            <v>Abadi Tani, Toko</v>
          </cell>
          <cell r="P4591">
            <v>70000000</v>
          </cell>
          <cell r="Q4591">
            <v>1</v>
          </cell>
          <cell r="R4591">
            <v>1</v>
          </cell>
          <cell r="S4591" t="str">
            <v>*sumb*</v>
          </cell>
          <cell r="T4591" t="str">
            <v>*sumber jaya*</v>
          </cell>
        </row>
        <row r="4592">
          <cell r="B4592" t="str">
            <v>PUSA04</v>
          </cell>
          <cell r="C4592" t="str">
            <v>Pusaka Tani/Herliana</v>
          </cell>
          <cell r="D4592" t="str">
            <v>Devi Rusdianawati</v>
          </cell>
          <cell r="E4592" t="str">
            <v>Jl. Manggis IV/84 Lingk. Krajan, RT.002/RW.003, Kel. Jember Lor, Kec. Patrang</v>
          </cell>
          <cell r="F4592" t="str">
            <v>Jember</v>
          </cell>
          <cell r="G4592" t="str">
            <v>Riyan</v>
          </cell>
          <cell r="H4592">
            <v>0</v>
          </cell>
          <cell r="I4592">
            <v>0</v>
          </cell>
          <cell r="J4592">
            <v>0</v>
          </cell>
          <cell r="K4592">
            <v>0</v>
          </cell>
          <cell r="L4592">
            <v>100000000</v>
          </cell>
          <cell r="M4592">
            <v>1</v>
          </cell>
          <cell r="N4592" t="e">
            <v>#REF!</v>
          </cell>
          <cell r="O4592" t="str">
            <v>Abadi Tani, Toko</v>
          </cell>
          <cell r="P4592">
            <v>70000000</v>
          </cell>
          <cell r="Q4592">
            <v>1</v>
          </cell>
          <cell r="R4592">
            <v>1</v>
          </cell>
          <cell r="S4592" t="str">
            <v>*sumb*</v>
          </cell>
          <cell r="T4592" t="str">
            <v>*sumber jaya*</v>
          </cell>
        </row>
        <row r="4593">
          <cell r="B4593" t="str">
            <v>PUSA06</v>
          </cell>
          <cell r="C4593" t="str">
            <v>Pusaka Tani/Suwandi</v>
          </cell>
          <cell r="D4593" t="str">
            <v>Suwandi</v>
          </cell>
          <cell r="E4593" t="str">
            <v>Ds. Sekaran Kec. Sekaran</v>
          </cell>
          <cell r="F4593" t="str">
            <v>Lamongan</v>
          </cell>
          <cell r="G4593" t="str">
            <v>Arasy</v>
          </cell>
          <cell r="H4593">
            <v>0</v>
          </cell>
          <cell r="I4593">
            <v>0</v>
          </cell>
          <cell r="J4593">
            <v>0</v>
          </cell>
          <cell r="K4593">
            <v>0</v>
          </cell>
          <cell r="L4593">
            <v>1000</v>
          </cell>
          <cell r="M4593">
            <v>1</v>
          </cell>
          <cell r="N4593" t="e">
            <v>#REF!</v>
          </cell>
          <cell r="O4593" t="str">
            <v>Abadi Tani, Toko</v>
          </cell>
          <cell r="P4593">
            <v>70000000</v>
          </cell>
          <cell r="Q4593">
            <v>1</v>
          </cell>
          <cell r="R4593">
            <v>1</v>
          </cell>
          <cell r="S4593" t="str">
            <v>*sumb*</v>
          </cell>
          <cell r="T4593" t="str">
            <v>*sumber jaya*</v>
          </cell>
        </row>
        <row r="4594">
          <cell r="B4594" t="str">
            <v>PUSP03</v>
          </cell>
          <cell r="C4594" t="str">
            <v>Puspa Dewi</v>
          </cell>
          <cell r="D4594" t="str">
            <v>Puspa Dewi</v>
          </cell>
          <cell r="E4594" t="str">
            <v>Br. Darma tengah, Desa Rianggede, Kec. Penebel, Kab. Tabanan</v>
          </cell>
          <cell r="F4594" t="str">
            <v>Bali</v>
          </cell>
          <cell r="G4594" t="str">
            <v>Faisal</v>
          </cell>
          <cell r="H4594">
            <v>0</v>
          </cell>
          <cell r="I4594">
            <v>0</v>
          </cell>
          <cell r="J4594">
            <v>0</v>
          </cell>
          <cell r="K4594">
            <v>0</v>
          </cell>
          <cell r="L4594">
            <v>1000</v>
          </cell>
          <cell r="M4594">
            <v>1</v>
          </cell>
          <cell r="N4594" t="e">
            <v>#REF!</v>
          </cell>
          <cell r="O4594" t="str">
            <v>Abadi Tani, Toko</v>
          </cell>
          <cell r="P4594">
            <v>70000000</v>
          </cell>
          <cell r="Q4594">
            <v>1</v>
          </cell>
          <cell r="R4594">
            <v>1</v>
          </cell>
          <cell r="S4594" t="str">
            <v>*sumb*</v>
          </cell>
          <cell r="T4594" t="str">
            <v>*sumber jaya*</v>
          </cell>
        </row>
        <row r="4595">
          <cell r="B4595" t="str">
            <v>PUSP04</v>
          </cell>
          <cell r="C4595" t="str">
            <v>Puspa Dewi Stb</v>
          </cell>
          <cell r="D4595" t="str">
            <v>Puspa Dewi Stb</v>
          </cell>
          <cell r="E4595" t="str">
            <v>Gudang P Rasid Ud Tani Maju, Jalan Desa Sumber Anyar, Krajan Barat, Sumberanyar, Mlandingan</v>
          </cell>
          <cell r="F4595" t="str">
            <v>Situbondo</v>
          </cell>
          <cell r="G4595" t="str">
            <v>Faisal</v>
          </cell>
          <cell r="H4595">
            <v>0</v>
          </cell>
          <cell r="I4595">
            <v>0</v>
          </cell>
          <cell r="J4595">
            <v>0</v>
          </cell>
          <cell r="K4595">
            <v>0</v>
          </cell>
          <cell r="L4595">
            <v>1000</v>
          </cell>
          <cell r="M4595">
            <v>1</v>
          </cell>
          <cell r="N4595" t="e">
            <v>#REF!</v>
          </cell>
          <cell r="O4595" t="str">
            <v>Abadi Tani, Toko</v>
          </cell>
          <cell r="P4595">
            <v>70000000</v>
          </cell>
          <cell r="Q4595">
            <v>1</v>
          </cell>
          <cell r="R4595">
            <v>1</v>
          </cell>
          <cell r="S4595" t="str">
            <v>*sumb*</v>
          </cell>
          <cell r="T4595" t="str">
            <v>*sumber jaya*</v>
          </cell>
        </row>
        <row r="4596">
          <cell r="B4596" t="str">
            <v>PUSP01</v>
          </cell>
          <cell r="C4596" t="str">
            <v>Puspita Sari, UD</v>
          </cell>
          <cell r="D4596" t="str">
            <v>Moch. Lagi</v>
          </cell>
          <cell r="E4596" t="str">
            <v>Dsn. Krajan Kulon, Ds. Selokbesuki RT.001 RW.001, Sukodono</v>
          </cell>
          <cell r="F4596" t="str">
            <v>Lumajang</v>
          </cell>
          <cell r="G4596" t="str">
            <v>Riyan</v>
          </cell>
          <cell r="H4596">
            <v>0</v>
          </cell>
          <cell r="I4596">
            <v>0</v>
          </cell>
          <cell r="J4596">
            <v>0</v>
          </cell>
          <cell r="K4596">
            <v>0</v>
          </cell>
          <cell r="L4596">
            <v>1000</v>
          </cell>
          <cell r="M4596">
            <v>1</v>
          </cell>
          <cell r="N4596" t="e">
            <v>#REF!</v>
          </cell>
          <cell r="O4596" t="str">
            <v>Abadi Tani, Toko</v>
          </cell>
          <cell r="P4596">
            <v>70000000</v>
          </cell>
          <cell r="Q4596">
            <v>1</v>
          </cell>
          <cell r="R4596">
            <v>1</v>
          </cell>
          <cell r="S4596" t="str">
            <v>*sumb*</v>
          </cell>
          <cell r="T4596" t="str">
            <v>*sumber jaya*</v>
          </cell>
        </row>
        <row r="4597">
          <cell r="B4597" t="str">
            <v>PUSP02</v>
          </cell>
          <cell r="C4597" t="str">
            <v>Puspito Yulianto</v>
          </cell>
          <cell r="D4597" t="str">
            <v>Puspito Yulianto</v>
          </cell>
          <cell r="E4597" t="str">
            <v>Instalasi Bedah Sentral RSUD dr. Soebandi, Jalan Dr. Soebandi No. 124, Patrang, Patrang</v>
          </cell>
          <cell r="F4597" t="str">
            <v>Jember</v>
          </cell>
          <cell r="G4597" t="str">
            <v>Faisal</v>
          </cell>
          <cell r="H4597">
            <v>0</v>
          </cell>
          <cell r="I4597">
            <v>0</v>
          </cell>
          <cell r="J4597">
            <v>0</v>
          </cell>
          <cell r="K4597">
            <v>0</v>
          </cell>
          <cell r="L4597">
            <v>1000</v>
          </cell>
          <cell r="M4597">
            <v>1</v>
          </cell>
          <cell r="N4597" t="e">
            <v>#REF!</v>
          </cell>
          <cell r="O4597" t="str">
            <v>Abadi Tani, Toko</v>
          </cell>
          <cell r="P4597">
            <v>70000000</v>
          </cell>
          <cell r="Q4597">
            <v>1</v>
          </cell>
          <cell r="R4597">
            <v>1</v>
          </cell>
          <cell r="S4597" t="str">
            <v>*sumb*</v>
          </cell>
          <cell r="T4597" t="str">
            <v>*sumber jaya*</v>
          </cell>
        </row>
        <row r="4598">
          <cell r="B4598" t="str">
            <v>PUTR039</v>
          </cell>
          <cell r="C4598" t="str">
            <v>Putra Ababil, UD/Moh. Lukmannul</v>
          </cell>
          <cell r="D4598" t="str">
            <v>Moh. Lukmannul Hakim</v>
          </cell>
          <cell r="E4598" t="str">
            <v>Dusun Lengkong RT.001/RW.027, Kel. Wonosari Kec. Puger</v>
          </cell>
          <cell r="F4598" t="str">
            <v>Jember</v>
          </cell>
          <cell r="G4598" t="str">
            <v>Riyan</v>
          </cell>
          <cell r="H4598">
            <v>0</v>
          </cell>
          <cell r="I4598">
            <v>0</v>
          </cell>
          <cell r="J4598">
            <v>0</v>
          </cell>
          <cell r="K4598">
            <v>0</v>
          </cell>
          <cell r="L4598">
            <v>1000</v>
          </cell>
          <cell r="M4598">
            <v>1</v>
          </cell>
          <cell r="N4598" t="e">
            <v>#REF!</v>
          </cell>
          <cell r="O4598" t="str">
            <v>Abadi Tani, Toko</v>
          </cell>
          <cell r="P4598">
            <v>70000000</v>
          </cell>
          <cell r="Q4598">
            <v>1</v>
          </cell>
          <cell r="R4598">
            <v>1</v>
          </cell>
          <cell r="S4598" t="str">
            <v>*sumb*</v>
          </cell>
          <cell r="T4598" t="str">
            <v>*sumber jaya*</v>
          </cell>
        </row>
        <row r="4599">
          <cell r="B4599" t="str">
            <v>PUTR01</v>
          </cell>
          <cell r="C4599" t="str">
            <v>Putra Alam Semesta, UD</v>
          </cell>
          <cell r="D4599" t="str">
            <v>Masiyati</v>
          </cell>
          <cell r="E4599" t="str">
            <v>Dusun Kebunrejo, RT.002/RW.002, Kel. Alasrejo, Kec. Wongsorejo</v>
          </cell>
          <cell r="F4599" t="str">
            <v>Banyuwangi</v>
          </cell>
          <cell r="G4599" t="str">
            <v>Faris</v>
          </cell>
          <cell r="H4599">
            <v>0</v>
          </cell>
          <cell r="I4599">
            <v>0</v>
          </cell>
          <cell r="J4599">
            <v>0</v>
          </cell>
          <cell r="K4599">
            <v>0</v>
          </cell>
          <cell r="L4599">
            <v>1000</v>
          </cell>
          <cell r="M4599">
            <v>1</v>
          </cell>
          <cell r="N4599" t="e">
            <v>#REF!</v>
          </cell>
          <cell r="O4599" t="str">
            <v>Abadi Tani, Toko</v>
          </cell>
          <cell r="P4599">
            <v>70000000</v>
          </cell>
          <cell r="Q4599">
            <v>1</v>
          </cell>
          <cell r="R4599">
            <v>1</v>
          </cell>
          <cell r="S4599" t="str">
            <v>*sumb*</v>
          </cell>
          <cell r="T4599" t="str">
            <v>*sumber jaya*</v>
          </cell>
        </row>
        <row r="4600">
          <cell r="B4600" t="str">
            <v>PUTR02</v>
          </cell>
          <cell r="C4600" t="str">
            <v>Putra Bahagia</v>
          </cell>
          <cell r="D4600" t="str">
            <v>Erwin Hardiyanto</v>
          </cell>
          <cell r="E4600" t="str">
            <v>Jl. Merdeka Selatan No. 01 Kec. Lengkong</v>
          </cell>
          <cell r="F4600" t="str">
            <v>Nganjuk</v>
          </cell>
          <cell r="G4600" t="str">
            <v>Reni</v>
          </cell>
          <cell r="H4600">
            <v>0</v>
          </cell>
          <cell r="I4600">
            <v>0</v>
          </cell>
          <cell r="J4600">
            <v>0</v>
          </cell>
          <cell r="K4600">
            <v>0</v>
          </cell>
          <cell r="L4600">
            <v>1000</v>
          </cell>
          <cell r="M4600">
            <v>1</v>
          </cell>
          <cell r="N4600" t="e">
            <v>#REF!</v>
          </cell>
          <cell r="O4600" t="str">
            <v>Abadi Tani, Toko</v>
          </cell>
          <cell r="P4600">
            <v>70000000</v>
          </cell>
          <cell r="Q4600">
            <v>1</v>
          </cell>
          <cell r="R4600">
            <v>1</v>
          </cell>
          <cell r="S4600" t="str">
            <v>*sumb*</v>
          </cell>
          <cell r="T4600" t="str">
            <v>*sumber jaya*</v>
          </cell>
        </row>
        <row r="4601">
          <cell r="B4601" t="str">
            <v>PUTR55</v>
          </cell>
          <cell r="C4601" t="str">
            <v>Putra Indra Ramadhani</v>
          </cell>
          <cell r="D4601" t="str">
            <v>Putra Indra Ramadhani</v>
          </cell>
          <cell r="E4601" t="str">
            <v>Gempol dampit RT.044/RW.002, Kel. Kedungwungu, Kec. Tegaldlimo</v>
          </cell>
          <cell r="F4601" t="str">
            <v>Banyuwangi</v>
          </cell>
          <cell r="G4601" t="str">
            <v>Faisal</v>
          </cell>
          <cell r="H4601">
            <v>0</v>
          </cell>
          <cell r="I4601">
            <v>0</v>
          </cell>
          <cell r="J4601">
            <v>0</v>
          </cell>
          <cell r="K4601">
            <v>0</v>
          </cell>
          <cell r="L4601">
            <v>1000</v>
          </cell>
          <cell r="M4601">
            <v>1</v>
          </cell>
          <cell r="N4601" t="e">
            <v>#REF!</v>
          </cell>
          <cell r="O4601" t="str">
            <v>Abadi Tani, Toko</v>
          </cell>
          <cell r="P4601">
            <v>70000000</v>
          </cell>
          <cell r="Q4601">
            <v>1</v>
          </cell>
          <cell r="R4601">
            <v>1</v>
          </cell>
          <cell r="S4601" t="str">
            <v>*sumb*</v>
          </cell>
          <cell r="T4601" t="str">
            <v>*sumber jaya*</v>
          </cell>
        </row>
        <row r="4602">
          <cell r="B4602" t="str">
            <v>PUTR05</v>
          </cell>
          <cell r="C4602" t="str">
            <v>Putra Jaya/Fahan</v>
          </cell>
          <cell r="D4602" t="str">
            <v>Imam Asfahani Nauvan W.</v>
          </cell>
          <cell r="E4602" t="str">
            <v>Dusun Kaliputih RT.003/RW.002, Kel. Pasirharjo, Kec. Talun</v>
          </cell>
          <cell r="F4602" t="str">
            <v>Blitar</v>
          </cell>
          <cell r="G4602" t="str">
            <v>Zakia</v>
          </cell>
          <cell r="H4602">
            <v>0</v>
          </cell>
          <cell r="I4602">
            <v>0</v>
          </cell>
          <cell r="J4602">
            <v>0</v>
          </cell>
          <cell r="K4602">
            <v>0</v>
          </cell>
          <cell r="L4602">
            <v>45000000</v>
          </cell>
          <cell r="M4602">
            <v>1</v>
          </cell>
          <cell r="N4602" t="e">
            <v>#REF!</v>
          </cell>
          <cell r="O4602" t="str">
            <v>Abadi Tani, Toko</v>
          </cell>
          <cell r="P4602">
            <v>70000000</v>
          </cell>
          <cell r="Q4602">
            <v>1</v>
          </cell>
          <cell r="R4602">
            <v>1</v>
          </cell>
          <cell r="S4602" t="str">
            <v>*sumb*</v>
          </cell>
          <cell r="T4602" t="str">
            <v>*sumber jaya*</v>
          </cell>
        </row>
        <row r="4603">
          <cell r="B4603" t="str">
            <v>PUTR26</v>
          </cell>
          <cell r="C4603" t="str">
            <v>Putra Jaya/Irwan</v>
          </cell>
          <cell r="D4603" t="str">
            <v>Irwan Yuli Handoyo</v>
          </cell>
          <cell r="E4603" t="str">
            <v>Kawangrejo, RT.002/RW.005 Kel. Kawangrejo, Kec. Mumbulari</v>
          </cell>
          <cell r="F4603" t="str">
            <v>Jember</v>
          </cell>
          <cell r="G4603" t="str">
            <v>Yuyun</v>
          </cell>
          <cell r="H4603">
            <v>0</v>
          </cell>
          <cell r="I4603">
            <v>0</v>
          </cell>
          <cell r="J4603">
            <v>0</v>
          </cell>
          <cell r="K4603">
            <v>0</v>
          </cell>
          <cell r="L4603">
            <v>1000</v>
          </cell>
          <cell r="M4603">
            <v>1</v>
          </cell>
          <cell r="N4603" t="e">
            <v>#REF!</v>
          </cell>
          <cell r="O4603" t="str">
            <v>Abadi Tani, Toko</v>
          </cell>
          <cell r="P4603">
            <v>70000000</v>
          </cell>
          <cell r="Q4603">
            <v>1</v>
          </cell>
          <cell r="R4603">
            <v>1</v>
          </cell>
          <cell r="S4603" t="str">
            <v>*sumb*</v>
          </cell>
          <cell r="T4603" t="str">
            <v>*sumber jaya*</v>
          </cell>
        </row>
        <row r="4604">
          <cell r="B4604" t="str">
            <v>PUTR16</v>
          </cell>
          <cell r="C4604" t="str">
            <v>Putra Jaya/Sholeh</v>
          </cell>
          <cell r="D4604" t="str">
            <v>M. Sholeh</v>
          </cell>
          <cell r="E4604" t="str">
            <v>Wadang RT.022/RW.005 Kel. Wadang Kec. Ngasem</v>
          </cell>
          <cell r="F4604" t="str">
            <v>Bojonegoro</v>
          </cell>
          <cell r="G4604" t="str">
            <v>Arasy</v>
          </cell>
          <cell r="H4604">
            <v>0</v>
          </cell>
          <cell r="I4604">
            <v>0</v>
          </cell>
          <cell r="J4604">
            <v>0</v>
          </cell>
          <cell r="K4604">
            <v>0</v>
          </cell>
          <cell r="L4604">
            <v>200000000</v>
          </cell>
          <cell r="M4604">
            <v>1</v>
          </cell>
          <cell r="N4604" t="e">
            <v>#REF!</v>
          </cell>
          <cell r="O4604" t="str">
            <v>Abadi Tani, Toko</v>
          </cell>
          <cell r="P4604">
            <v>70000000</v>
          </cell>
          <cell r="Q4604">
            <v>1</v>
          </cell>
          <cell r="R4604">
            <v>1</v>
          </cell>
          <cell r="S4604" t="str">
            <v>*sumb*</v>
          </cell>
          <cell r="T4604" t="str">
            <v>*sumber jaya*</v>
          </cell>
        </row>
        <row r="4605">
          <cell r="B4605" t="str">
            <v>PUTR06</v>
          </cell>
          <cell r="C4605" t="str">
            <v>Putra Makmur Abadi, UD</v>
          </cell>
          <cell r="D4605" t="str">
            <v>Eko Suprayitno</v>
          </cell>
          <cell r="E4605" t="str">
            <v>Dsn. Kalipait, RT.002/RW.001, Purwosari, Tegaldlimo</v>
          </cell>
          <cell r="F4605" t="str">
            <v>Banyuwangi</v>
          </cell>
          <cell r="G4605" t="str">
            <v>Faris</v>
          </cell>
          <cell r="H4605">
            <v>0</v>
          </cell>
          <cell r="I4605">
            <v>0</v>
          </cell>
          <cell r="J4605">
            <v>0</v>
          </cell>
          <cell r="K4605">
            <v>0</v>
          </cell>
          <cell r="L4605">
            <v>100000000</v>
          </cell>
          <cell r="M4605">
            <v>1</v>
          </cell>
          <cell r="N4605" t="e">
            <v>#REF!</v>
          </cell>
          <cell r="O4605" t="str">
            <v>Abadi Tani, Toko</v>
          </cell>
          <cell r="P4605">
            <v>70000000</v>
          </cell>
          <cell r="Q4605">
            <v>1</v>
          </cell>
          <cell r="R4605">
            <v>1</v>
          </cell>
          <cell r="S4605" t="str">
            <v>*sumb*</v>
          </cell>
          <cell r="T4605" t="str">
            <v>*sumber jaya*</v>
          </cell>
        </row>
        <row r="4606">
          <cell r="B4606" t="str">
            <v>PUTR30</v>
          </cell>
          <cell r="C4606" t="str">
            <v>Putra Pelita Jaya, CV</v>
          </cell>
          <cell r="D4606" t="str">
            <v>Putra Pelita Jaya, CV</v>
          </cell>
          <cell r="E4606" t="str">
            <v>Jl. Sultan Muhammad No. 200 RT.001/RW.002 Kel. Benua Melayu Laut, Kec. Pontianak Selatan</v>
          </cell>
          <cell r="F4606" t="str">
            <v>Pontianak-Kalbar</v>
          </cell>
          <cell r="G4606" t="str">
            <v>Hendra</v>
          </cell>
          <cell r="H4606">
            <v>0</v>
          </cell>
          <cell r="I4606">
            <v>0</v>
          </cell>
          <cell r="J4606">
            <v>0</v>
          </cell>
          <cell r="K4606">
            <v>0</v>
          </cell>
          <cell r="L4606">
            <v>450000000</v>
          </cell>
          <cell r="M4606">
            <v>1</v>
          </cell>
          <cell r="N4606" t="e">
            <v>#REF!</v>
          </cell>
          <cell r="O4606" t="str">
            <v>Abadi Tani, Toko</v>
          </cell>
          <cell r="P4606">
            <v>70000000</v>
          </cell>
          <cell r="Q4606">
            <v>1</v>
          </cell>
          <cell r="R4606">
            <v>1</v>
          </cell>
          <cell r="S4606" t="str">
            <v>*sumb*</v>
          </cell>
          <cell r="T4606" t="str">
            <v>*sumber jaya*</v>
          </cell>
        </row>
        <row r="4607">
          <cell r="B4607" t="str">
            <v>PUTR38</v>
          </cell>
          <cell r="C4607" t="str">
            <v>Putra Pertiwi</v>
          </cell>
          <cell r="D4607" t="str">
            <v>I Nyoman Udayana</v>
          </cell>
          <cell r="E4607" t="str">
            <v>BR. Tanah DahaKel. Sukawana, Kec. Kintamani, Bangli</v>
          </cell>
          <cell r="F4607" t="str">
            <v>Bali</v>
          </cell>
          <cell r="G4607" t="str">
            <v>Zakia</v>
          </cell>
          <cell r="H4607">
            <v>0</v>
          </cell>
          <cell r="I4607">
            <v>0</v>
          </cell>
          <cell r="J4607">
            <v>0</v>
          </cell>
          <cell r="K4607">
            <v>0</v>
          </cell>
          <cell r="L4607">
            <v>85000000</v>
          </cell>
          <cell r="M4607">
            <v>1</v>
          </cell>
          <cell r="N4607" t="e">
            <v>#REF!</v>
          </cell>
          <cell r="O4607" t="str">
            <v>Abadi Tani, Toko</v>
          </cell>
          <cell r="P4607">
            <v>70000000</v>
          </cell>
          <cell r="Q4607">
            <v>1</v>
          </cell>
          <cell r="R4607">
            <v>1</v>
          </cell>
          <cell r="S4607" t="str">
            <v>*sumb*</v>
          </cell>
          <cell r="T4607" t="str">
            <v>*sumber jaya*</v>
          </cell>
        </row>
        <row r="4608">
          <cell r="B4608" t="str">
            <v>PUTR18</v>
          </cell>
          <cell r="C4608" t="str">
            <v>Putra Podomoro, CV</v>
          </cell>
          <cell r="D4608" t="str">
            <v>Putra Podomoro, CV</v>
          </cell>
          <cell r="E4608" t="str">
            <v>Dsn. Krajan RT.014/RW.003 Yosowilangun Kidul, Yosowilangun</v>
          </cell>
          <cell r="F4608" t="str">
            <v>Lumajang</v>
          </cell>
          <cell r="G4608" t="str">
            <v>Riyan</v>
          </cell>
          <cell r="H4608">
            <v>0</v>
          </cell>
          <cell r="I4608">
            <v>0</v>
          </cell>
          <cell r="J4608">
            <v>0</v>
          </cell>
          <cell r="K4608">
            <v>0</v>
          </cell>
          <cell r="L4608">
            <v>500000000</v>
          </cell>
          <cell r="M4608">
            <v>1</v>
          </cell>
          <cell r="N4608" t="e">
            <v>#REF!</v>
          </cell>
          <cell r="O4608" t="str">
            <v>Abadi Tani, Toko</v>
          </cell>
          <cell r="P4608">
            <v>70000000</v>
          </cell>
          <cell r="Q4608">
            <v>1</v>
          </cell>
          <cell r="R4608">
            <v>1</v>
          </cell>
          <cell r="S4608" t="str">
            <v>*sumb*</v>
          </cell>
          <cell r="T4608" t="str">
            <v>*sumber jaya*</v>
          </cell>
        </row>
        <row r="4609">
          <cell r="B4609" t="str">
            <v>PUTR27</v>
          </cell>
          <cell r="C4609" t="str">
            <v>Putra Putri Tani</v>
          </cell>
          <cell r="D4609" t="str">
            <v>Ifah Lutfi</v>
          </cell>
          <cell r="E4609" t="str">
            <v>Dsn. Kotengah, RT.006/RW.002 Kel. Gunung Sari, Kec. Maesan</v>
          </cell>
          <cell r="F4609" t="str">
            <v>Bondowoso</v>
          </cell>
          <cell r="G4609" t="str">
            <v>Faris</v>
          </cell>
          <cell r="H4609">
            <v>0</v>
          </cell>
          <cell r="I4609">
            <v>0</v>
          </cell>
          <cell r="J4609">
            <v>0</v>
          </cell>
          <cell r="K4609">
            <v>0</v>
          </cell>
          <cell r="L4609">
            <v>20000000</v>
          </cell>
          <cell r="M4609">
            <v>1</v>
          </cell>
          <cell r="N4609" t="e">
            <v>#REF!</v>
          </cell>
          <cell r="O4609" t="str">
            <v>Abadi Tani, Toko</v>
          </cell>
          <cell r="P4609">
            <v>70000000</v>
          </cell>
          <cell r="Q4609">
            <v>1</v>
          </cell>
          <cell r="R4609">
            <v>1</v>
          </cell>
          <cell r="S4609" t="str">
            <v>*sumb*</v>
          </cell>
          <cell r="T4609" t="str">
            <v>*sumber jaya*</v>
          </cell>
        </row>
        <row r="4610">
          <cell r="B4610" t="str">
            <v>PUTR53</v>
          </cell>
          <cell r="C4610" t="str">
            <v>Putra Putri/Abdul Rohman</v>
          </cell>
          <cell r="D4610" t="str">
            <v>Abdul Rohman</v>
          </cell>
          <cell r="E4610" t="str">
            <v>Pengkol RT.002/RW.005, Kel. Kedungpengaron, Kec. Modo</v>
          </cell>
          <cell r="F4610" t="str">
            <v>Lamongan</v>
          </cell>
          <cell r="G4610" t="str">
            <v>Arasy</v>
          </cell>
          <cell r="H4610">
            <v>0</v>
          </cell>
          <cell r="I4610">
            <v>0</v>
          </cell>
          <cell r="J4610">
            <v>0</v>
          </cell>
          <cell r="K4610">
            <v>0</v>
          </cell>
          <cell r="L4610">
            <v>10000000</v>
          </cell>
          <cell r="M4610">
            <v>1</v>
          </cell>
          <cell r="N4610" t="e">
            <v>#REF!</v>
          </cell>
          <cell r="O4610" t="str">
            <v>Abadi Tani, Toko</v>
          </cell>
          <cell r="P4610">
            <v>70000000</v>
          </cell>
          <cell r="Q4610">
            <v>1</v>
          </cell>
          <cell r="R4610">
            <v>1</v>
          </cell>
          <cell r="S4610" t="str">
            <v>*sumb*</v>
          </cell>
          <cell r="T4610" t="str">
            <v>*sumber jaya*</v>
          </cell>
        </row>
        <row r="4611">
          <cell r="B4611" t="str">
            <v>PUTR47</v>
          </cell>
          <cell r="C4611" t="str">
            <v>Putra Tani (Toko Pertanian)</v>
          </cell>
          <cell r="D4611" t="str">
            <v>Putra Tani (T. Pertanian)</v>
          </cell>
          <cell r="E4611" t="str">
            <v>Jl. Raya Bojong 178,, Bojong Lor, Bojong</v>
          </cell>
          <cell r="F4611" t="str">
            <v>Pekalongan</v>
          </cell>
          <cell r="G4611" t="str">
            <v>Faisal</v>
          </cell>
          <cell r="H4611">
            <v>0</v>
          </cell>
          <cell r="I4611">
            <v>0</v>
          </cell>
          <cell r="J4611">
            <v>0</v>
          </cell>
          <cell r="K4611">
            <v>0</v>
          </cell>
          <cell r="L4611">
            <v>1000</v>
          </cell>
          <cell r="M4611">
            <v>1</v>
          </cell>
          <cell r="N4611" t="e">
            <v>#REF!</v>
          </cell>
          <cell r="O4611" t="str">
            <v>Abadi Tani, Toko</v>
          </cell>
          <cell r="P4611">
            <v>70000000</v>
          </cell>
          <cell r="Q4611">
            <v>1</v>
          </cell>
          <cell r="R4611">
            <v>1</v>
          </cell>
          <cell r="S4611" t="str">
            <v>*sumb*</v>
          </cell>
          <cell r="T4611" t="str">
            <v>*sumber jaya*</v>
          </cell>
        </row>
        <row r="4612">
          <cell r="B4612" t="str">
            <v>PUTR24</v>
          </cell>
          <cell r="C4612" t="str">
            <v>Putra Tani Mandiri</v>
          </cell>
          <cell r="D4612" t="str">
            <v>Achmad Chairil Walid</v>
          </cell>
          <cell r="E4612" t="str">
            <v>Jl. Kawi No.23 Dsn. Langsepan, RT.007/RW.004 Kel. Jenggawah, Kec. Jenggawah</v>
          </cell>
          <cell r="F4612" t="str">
            <v>Jember</v>
          </cell>
          <cell r="G4612" t="str">
            <v>Riyan</v>
          </cell>
          <cell r="H4612">
            <v>0</v>
          </cell>
          <cell r="I4612">
            <v>0</v>
          </cell>
          <cell r="J4612">
            <v>0</v>
          </cell>
          <cell r="K4612">
            <v>0</v>
          </cell>
          <cell r="L4612">
            <v>1000</v>
          </cell>
          <cell r="M4612">
            <v>1</v>
          </cell>
          <cell r="N4612" t="e">
            <v>#REF!</v>
          </cell>
          <cell r="O4612" t="str">
            <v>Abadi Tani, Toko</v>
          </cell>
          <cell r="P4612">
            <v>70000000</v>
          </cell>
          <cell r="Q4612">
            <v>1</v>
          </cell>
          <cell r="R4612">
            <v>1</v>
          </cell>
          <cell r="S4612" t="str">
            <v>*sumb*</v>
          </cell>
          <cell r="T4612" t="str">
            <v>*sumber jaya*</v>
          </cell>
        </row>
        <row r="4613">
          <cell r="B4613" t="str">
            <v>PUTR36</v>
          </cell>
          <cell r="C4613" t="str">
            <v>Putra Tani, UD/Irwan</v>
          </cell>
          <cell r="D4613" t="str">
            <v>Irwan Efendi</v>
          </cell>
          <cell r="E4613" t="str">
            <v>Dusun Krajan Dua RT.002/RW.006, Kel. Kembiritan, Kec. Genteng</v>
          </cell>
          <cell r="F4613" t="str">
            <v>Banyuwangi</v>
          </cell>
          <cell r="G4613" t="str">
            <v>Faris</v>
          </cell>
          <cell r="H4613">
            <v>0</v>
          </cell>
          <cell r="I4613">
            <v>0</v>
          </cell>
          <cell r="J4613">
            <v>0</v>
          </cell>
          <cell r="K4613">
            <v>0</v>
          </cell>
          <cell r="L4613">
            <v>5000000</v>
          </cell>
          <cell r="M4613">
            <v>1</v>
          </cell>
          <cell r="N4613" t="e">
            <v>#REF!</v>
          </cell>
          <cell r="O4613" t="str">
            <v>Abadi Tani, Toko</v>
          </cell>
          <cell r="P4613">
            <v>70000000</v>
          </cell>
          <cell r="Q4613">
            <v>1</v>
          </cell>
          <cell r="R4613">
            <v>1</v>
          </cell>
          <cell r="S4613" t="str">
            <v>*sumb*</v>
          </cell>
          <cell r="T4613" t="str">
            <v>*sumber jaya*</v>
          </cell>
        </row>
        <row r="4614">
          <cell r="B4614" t="str">
            <v>PUTR40</v>
          </cell>
          <cell r="C4614" t="str">
            <v>Putra Tani/Bayu</v>
          </cell>
          <cell r="D4614" t="str">
            <v>Supadi Ridwan</v>
          </cell>
          <cell r="E4614" t="str">
            <v>Dusun Sumberejo RT.002/RW.002, Kel. Gondoruso Kec. Pasirian</v>
          </cell>
          <cell r="F4614" t="str">
            <v>Lumajang</v>
          </cell>
          <cell r="G4614" t="str">
            <v>Riyan</v>
          </cell>
          <cell r="H4614">
            <v>0</v>
          </cell>
          <cell r="I4614">
            <v>0</v>
          </cell>
          <cell r="J4614">
            <v>0</v>
          </cell>
          <cell r="K4614">
            <v>0</v>
          </cell>
          <cell r="L4614">
            <v>50000000</v>
          </cell>
          <cell r="M4614">
            <v>1</v>
          </cell>
          <cell r="N4614" t="e">
            <v>#REF!</v>
          </cell>
          <cell r="O4614" t="str">
            <v>Abadi Tani, Toko</v>
          </cell>
          <cell r="P4614">
            <v>70000000</v>
          </cell>
          <cell r="Q4614">
            <v>1</v>
          </cell>
          <cell r="R4614">
            <v>1</v>
          </cell>
          <cell r="S4614" t="str">
            <v>*sumb*</v>
          </cell>
          <cell r="T4614" t="str">
            <v>*sumber jaya*</v>
          </cell>
        </row>
        <row r="4615">
          <cell r="B4615" t="str">
            <v>PUTR31</v>
          </cell>
          <cell r="C4615" t="str">
            <v>Putra Tani/Eko</v>
          </cell>
          <cell r="D4615" t="str">
            <v>Eko Purnomo</v>
          </cell>
          <cell r="E4615" t="str">
            <v>Dsn Krajan RT.001/RW.005, Kel. Sempu, Kec. Sempu</v>
          </cell>
          <cell r="F4615" t="str">
            <v>Banyuwangi</v>
          </cell>
          <cell r="G4615" t="str">
            <v>Faris</v>
          </cell>
          <cell r="H4615">
            <v>0</v>
          </cell>
          <cell r="I4615">
            <v>0</v>
          </cell>
          <cell r="J4615">
            <v>0</v>
          </cell>
          <cell r="K4615">
            <v>0</v>
          </cell>
          <cell r="L4615">
            <v>10000000</v>
          </cell>
          <cell r="M4615">
            <v>1</v>
          </cell>
          <cell r="N4615" t="e">
            <v>#REF!</v>
          </cell>
          <cell r="O4615" t="str">
            <v>Abadi Tani, Toko</v>
          </cell>
          <cell r="P4615">
            <v>70000000</v>
          </cell>
          <cell r="Q4615">
            <v>1</v>
          </cell>
          <cell r="R4615">
            <v>1</v>
          </cell>
          <cell r="S4615" t="str">
            <v>*sumb*</v>
          </cell>
          <cell r="T4615" t="str">
            <v>*sumber jaya*</v>
          </cell>
        </row>
        <row r="4616">
          <cell r="B4616" t="str">
            <v>PUTR25</v>
          </cell>
          <cell r="C4616" t="str">
            <v>Putra Tani/Ervian</v>
          </cell>
          <cell r="D4616" t="str">
            <v>Ervian Dwi Agung P</v>
          </cell>
          <cell r="E4616" t="str">
            <v>Dsn. Tambak Rejo, RT.004/RW.001 Kel. Sumber Agung, Kec. Sumber Baru</v>
          </cell>
          <cell r="F4616" t="str">
            <v>Jember</v>
          </cell>
          <cell r="G4616" t="str">
            <v>Riyan</v>
          </cell>
          <cell r="H4616">
            <v>0</v>
          </cell>
          <cell r="I4616">
            <v>0</v>
          </cell>
          <cell r="J4616">
            <v>0</v>
          </cell>
          <cell r="K4616">
            <v>0</v>
          </cell>
          <cell r="L4616">
            <v>1000</v>
          </cell>
          <cell r="M4616">
            <v>1</v>
          </cell>
          <cell r="N4616" t="e">
            <v>#REF!</v>
          </cell>
          <cell r="O4616" t="str">
            <v>Abadi Tani, Toko</v>
          </cell>
          <cell r="P4616">
            <v>70000000</v>
          </cell>
          <cell r="Q4616">
            <v>1</v>
          </cell>
          <cell r="R4616">
            <v>1</v>
          </cell>
          <cell r="S4616" t="str">
            <v>*sumb*</v>
          </cell>
          <cell r="T4616" t="str">
            <v>*sumber jaya*</v>
          </cell>
        </row>
        <row r="4617">
          <cell r="B4617" t="str">
            <v>PUTR42</v>
          </cell>
          <cell r="C4617" t="str">
            <v>Putra Tani/I Putu Agus</v>
          </cell>
          <cell r="D4617" t="str">
            <v>I Putu Agus Adi Putra</v>
          </cell>
          <cell r="E4617" t="str">
            <v>Banjar Anyar Tembles, Kel. Penyaringan, Kec. Mendoyo</v>
          </cell>
          <cell r="F4617" t="str">
            <v>Jembrana -Bali</v>
          </cell>
          <cell r="G4617" t="str">
            <v>Zakia</v>
          </cell>
          <cell r="H4617">
            <v>0</v>
          </cell>
          <cell r="I4617">
            <v>0</v>
          </cell>
          <cell r="J4617">
            <v>0</v>
          </cell>
          <cell r="K4617">
            <v>0</v>
          </cell>
          <cell r="L4617">
            <v>200000000</v>
          </cell>
          <cell r="M4617">
            <v>1</v>
          </cell>
          <cell r="N4617" t="e">
            <v>#REF!</v>
          </cell>
          <cell r="O4617" t="str">
            <v>Abadi Tani, Toko</v>
          </cell>
          <cell r="P4617">
            <v>70000000</v>
          </cell>
          <cell r="Q4617">
            <v>1</v>
          </cell>
          <cell r="R4617">
            <v>1</v>
          </cell>
          <cell r="S4617" t="str">
            <v>*sumb*</v>
          </cell>
          <cell r="T4617" t="str">
            <v>*sumber jaya*</v>
          </cell>
        </row>
        <row r="4618">
          <cell r="B4618" t="str">
            <v>PUTR07</v>
          </cell>
          <cell r="C4618" t="str">
            <v>Putra Tani/Misraji</v>
          </cell>
          <cell r="D4618" t="str">
            <v>Misraji</v>
          </cell>
          <cell r="E4618" t="str">
            <v>Dsn. Gumuk Kerang, RT.006/RW.014 Kel. Ajung, Kec. Ajung</v>
          </cell>
          <cell r="F4618" t="str">
            <v>Jember</v>
          </cell>
          <cell r="G4618" t="str">
            <v>Riyan</v>
          </cell>
          <cell r="H4618">
            <v>0</v>
          </cell>
          <cell r="I4618">
            <v>0</v>
          </cell>
          <cell r="J4618">
            <v>0</v>
          </cell>
          <cell r="K4618">
            <v>0</v>
          </cell>
          <cell r="L4618">
            <v>35000000</v>
          </cell>
          <cell r="M4618">
            <v>1</v>
          </cell>
          <cell r="N4618" t="e">
            <v>#REF!</v>
          </cell>
          <cell r="O4618" t="str">
            <v>Abadi Tani, Toko</v>
          </cell>
          <cell r="P4618">
            <v>70000000</v>
          </cell>
          <cell r="Q4618">
            <v>1</v>
          </cell>
          <cell r="R4618">
            <v>1</v>
          </cell>
          <cell r="S4618" t="str">
            <v>*sumb*</v>
          </cell>
          <cell r="T4618" t="str">
            <v>*sumber jaya*</v>
          </cell>
        </row>
        <row r="4619">
          <cell r="B4619" t="str">
            <v>PUTR08</v>
          </cell>
          <cell r="C4619" t="str">
            <v>Putra Tani/Muzaiyin</v>
          </cell>
          <cell r="D4619" t="str">
            <v>Ach. Muzaiyin</v>
          </cell>
          <cell r="E4619" t="str">
            <v>Jl. Raya Langkap, dsn. Krajan, RT.001/RW.007 Ds. Langkap, Kec. Bangsalsari, Kab. Jember</v>
          </cell>
          <cell r="F4619" t="str">
            <v>Jember</v>
          </cell>
          <cell r="G4619" t="str">
            <v>Yuyun</v>
          </cell>
          <cell r="H4619">
            <v>0</v>
          </cell>
          <cell r="I4619">
            <v>0</v>
          </cell>
          <cell r="J4619">
            <v>0</v>
          </cell>
          <cell r="K4619">
            <v>0</v>
          </cell>
          <cell r="L4619">
            <v>25000000</v>
          </cell>
          <cell r="M4619">
            <v>1</v>
          </cell>
          <cell r="N4619" t="e">
            <v>#REF!</v>
          </cell>
          <cell r="O4619" t="str">
            <v>Abadi Tani, Toko</v>
          </cell>
          <cell r="P4619">
            <v>70000000</v>
          </cell>
          <cell r="Q4619">
            <v>1</v>
          </cell>
          <cell r="R4619">
            <v>1</v>
          </cell>
          <cell r="S4619" t="str">
            <v>*sumb*</v>
          </cell>
          <cell r="T4619" t="str">
            <v>*sumber jaya*</v>
          </cell>
        </row>
        <row r="4620">
          <cell r="B4620" t="str">
            <v>PUTR49</v>
          </cell>
          <cell r="C4620" t="str">
            <v>Putra Tani/Sumali</v>
          </cell>
          <cell r="D4620" t="str">
            <v>Sumali</v>
          </cell>
          <cell r="E4620" t="str">
            <v>Dusun Glidah RT.002/RW.001, Kel. Gampeng, Kec. Ngluyu</v>
          </cell>
          <cell r="F4620" t="str">
            <v>Nganjuk</v>
          </cell>
          <cell r="G4620" t="str">
            <v>Reni</v>
          </cell>
          <cell r="H4620">
            <v>0</v>
          </cell>
          <cell r="I4620">
            <v>0</v>
          </cell>
          <cell r="J4620">
            <v>0</v>
          </cell>
          <cell r="K4620">
            <v>0</v>
          </cell>
          <cell r="L4620">
            <v>1000</v>
          </cell>
          <cell r="M4620">
            <v>1</v>
          </cell>
          <cell r="N4620" t="e">
            <v>#REF!</v>
          </cell>
          <cell r="O4620" t="str">
            <v>Abadi Tani, Toko</v>
          </cell>
          <cell r="P4620">
            <v>70000000</v>
          </cell>
          <cell r="Q4620">
            <v>1</v>
          </cell>
          <cell r="R4620">
            <v>1</v>
          </cell>
          <cell r="S4620" t="str">
            <v>*sumb*</v>
          </cell>
          <cell r="T4620" t="str">
            <v>*sumber jaya*</v>
          </cell>
        </row>
        <row r="4621">
          <cell r="B4621" t="str">
            <v>PUTR43</v>
          </cell>
          <cell r="C4621" t="str">
            <v>Putra Tani/Wiwin</v>
          </cell>
          <cell r="D4621" t="str">
            <v>Wiwin Wiyantin</v>
          </cell>
          <cell r="E4621" t="str">
            <v>Jl. Ambulu Dusun Krajan RT.002/RW.007, Kel. Balung Lor, Kec. Balung</v>
          </cell>
          <cell r="F4621" t="str">
            <v>Jember</v>
          </cell>
          <cell r="G4621" t="str">
            <v>Riyan</v>
          </cell>
          <cell r="H4621">
            <v>0</v>
          </cell>
          <cell r="I4621">
            <v>0</v>
          </cell>
          <cell r="J4621">
            <v>0</v>
          </cell>
          <cell r="K4621">
            <v>0</v>
          </cell>
          <cell r="L4621">
            <v>1000</v>
          </cell>
          <cell r="M4621">
            <v>1</v>
          </cell>
          <cell r="N4621" t="e">
            <v>#REF!</v>
          </cell>
          <cell r="O4621" t="str">
            <v>Abadi Tani, Toko</v>
          </cell>
          <cell r="P4621">
            <v>70000000</v>
          </cell>
          <cell r="Q4621">
            <v>1</v>
          </cell>
          <cell r="R4621">
            <v>1</v>
          </cell>
          <cell r="S4621" t="str">
            <v>*sumb*</v>
          </cell>
          <cell r="T4621" t="str">
            <v>*sumber jaya*</v>
          </cell>
        </row>
        <row r="4622">
          <cell r="B4622" t="str">
            <v>PUTR11</v>
          </cell>
          <cell r="C4622" t="str">
            <v>Putra Utama, UD/Pramono</v>
          </cell>
          <cell r="D4622" t="str">
            <v>Admi Dwi Ningsih</v>
          </cell>
          <cell r="E4622" t="str">
            <v>Jl. Peselakan I/01, RT.003/RW.004, Kel. Kemayoran, Kec. Bangkalan</v>
          </cell>
          <cell r="F4622" t="str">
            <v>Bangkalan</v>
          </cell>
          <cell r="G4622" t="str">
            <v>Zakia</v>
          </cell>
          <cell r="H4622">
            <v>0</v>
          </cell>
          <cell r="I4622">
            <v>0</v>
          </cell>
          <cell r="J4622">
            <v>0</v>
          </cell>
          <cell r="K4622">
            <v>0</v>
          </cell>
          <cell r="L4622">
            <v>250000000</v>
          </cell>
          <cell r="M4622">
            <v>1</v>
          </cell>
          <cell r="N4622" t="e">
            <v>#REF!</v>
          </cell>
          <cell r="O4622" t="str">
            <v>Abadi Tani, Toko</v>
          </cell>
          <cell r="P4622">
            <v>70000000</v>
          </cell>
          <cell r="Q4622">
            <v>1</v>
          </cell>
          <cell r="R4622">
            <v>1</v>
          </cell>
          <cell r="S4622" t="str">
            <v>*sumb*</v>
          </cell>
          <cell r="T4622" t="str">
            <v>*sumber jaya*</v>
          </cell>
        </row>
        <row r="4623">
          <cell r="B4623" t="str">
            <v>PUTR33</v>
          </cell>
          <cell r="C4623" t="str">
            <v>Putra/Advanta</v>
          </cell>
          <cell r="D4623" t="str">
            <v>Ahmad Setiawan Hadi</v>
          </cell>
          <cell r="E4623" t="str">
            <v>Dusun Krajan, RT.001/RW.005, Kel. Ajung, Kec. Ajung</v>
          </cell>
          <cell r="F4623" t="str">
            <v>Jember</v>
          </cell>
          <cell r="G4623" t="str">
            <v>Yuyun</v>
          </cell>
          <cell r="H4623">
            <v>0</v>
          </cell>
          <cell r="I4623">
            <v>0</v>
          </cell>
          <cell r="J4623">
            <v>0</v>
          </cell>
          <cell r="K4623">
            <v>0</v>
          </cell>
          <cell r="L4623">
            <v>1000</v>
          </cell>
          <cell r="M4623">
            <v>1</v>
          </cell>
          <cell r="N4623" t="e">
            <v>#REF!</v>
          </cell>
          <cell r="O4623" t="str">
            <v>Abadi Tani, Toko</v>
          </cell>
          <cell r="P4623">
            <v>70000000</v>
          </cell>
          <cell r="Q4623">
            <v>1</v>
          </cell>
          <cell r="R4623">
            <v>1</v>
          </cell>
          <cell r="S4623" t="str">
            <v>*sumb*</v>
          </cell>
          <cell r="T4623" t="str">
            <v>*sumber jaya*</v>
          </cell>
        </row>
        <row r="4624">
          <cell r="B4624" t="str">
            <v>PUTR44</v>
          </cell>
          <cell r="C4624" t="str">
            <v>Putri</v>
          </cell>
          <cell r="D4624" t="str">
            <v>Putri</v>
          </cell>
          <cell r="E4624" t="str">
            <v>Dusun Krajan RT,002/RW.002, Desa Klatakan Bidan Srikah, Kec. Kendit</v>
          </cell>
          <cell r="F4624" t="str">
            <v>Situbondo</v>
          </cell>
          <cell r="G4624" t="str">
            <v>Faisal</v>
          </cell>
          <cell r="H4624">
            <v>0</v>
          </cell>
          <cell r="I4624">
            <v>0</v>
          </cell>
          <cell r="J4624">
            <v>0</v>
          </cell>
          <cell r="K4624">
            <v>0</v>
          </cell>
          <cell r="L4624">
            <v>1000</v>
          </cell>
          <cell r="M4624">
            <v>1</v>
          </cell>
          <cell r="N4624" t="e">
            <v>#REF!</v>
          </cell>
          <cell r="O4624" t="str">
            <v>Abadi Tani, Toko</v>
          </cell>
          <cell r="P4624">
            <v>70000000</v>
          </cell>
          <cell r="Q4624">
            <v>1</v>
          </cell>
          <cell r="R4624">
            <v>1</v>
          </cell>
          <cell r="S4624" t="str">
            <v>*sumb*</v>
          </cell>
          <cell r="T4624" t="str">
            <v>*sumber jaya*</v>
          </cell>
        </row>
        <row r="4625">
          <cell r="B4625" t="str">
            <v>PUTR46</v>
          </cell>
          <cell r="C4625" t="str">
            <v>Putri Accessories</v>
          </cell>
          <cell r="D4625" t="str">
            <v>Putri Accessories</v>
          </cell>
          <cell r="E4625" t="str">
            <v>Jl. Raya Bogo-Kunjang, RT.005/RW.002, Desa Plemahan, Kec. Plemahan</v>
          </cell>
          <cell r="F4625" t="str">
            <v>Kediri</v>
          </cell>
          <cell r="G4625" t="str">
            <v>Faisal</v>
          </cell>
          <cell r="H4625">
            <v>0</v>
          </cell>
          <cell r="I4625">
            <v>0</v>
          </cell>
          <cell r="J4625">
            <v>0</v>
          </cell>
          <cell r="K4625">
            <v>0</v>
          </cell>
          <cell r="L4625">
            <v>1000</v>
          </cell>
          <cell r="M4625">
            <v>1</v>
          </cell>
          <cell r="N4625" t="e">
            <v>#REF!</v>
          </cell>
          <cell r="O4625" t="str">
            <v>Abadi Tani, Toko</v>
          </cell>
          <cell r="P4625">
            <v>70000000</v>
          </cell>
          <cell r="Q4625">
            <v>1</v>
          </cell>
          <cell r="R4625">
            <v>1</v>
          </cell>
          <cell r="S4625" t="str">
            <v>*sumb*</v>
          </cell>
          <cell r="T4625" t="str">
            <v>*sumber jaya*</v>
          </cell>
        </row>
        <row r="4626">
          <cell r="B4626" t="str">
            <v>PUTR09</v>
          </cell>
          <cell r="C4626" t="str">
            <v>Putri Agro Mandiri, UD</v>
          </cell>
          <cell r="D4626" t="str">
            <v>I Kadek Sadnyana</v>
          </cell>
          <cell r="E4626" t="str">
            <v>Banjar Pangkung Languan Mekar, Kel. Yeh Sumbul, Kec. Mendoyo</v>
          </cell>
          <cell r="F4626" t="str">
            <v>Bali</v>
          </cell>
          <cell r="G4626" t="str">
            <v>Zakia</v>
          </cell>
          <cell r="H4626">
            <v>0</v>
          </cell>
          <cell r="I4626">
            <v>0</v>
          </cell>
          <cell r="J4626">
            <v>0</v>
          </cell>
          <cell r="K4626">
            <v>0</v>
          </cell>
          <cell r="L4626">
            <v>1000</v>
          </cell>
          <cell r="M4626">
            <v>1</v>
          </cell>
          <cell r="N4626" t="e">
            <v>#REF!</v>
          </cell>
          <cell r="O4626" t="str">
            <v>Abadi Tani, Toko</v>
          </cell>
          <cell r="P4626">
            <v>70000000</v>
          </cell>
          <cell r="Q4626">
            <v>1</v>
          </cell>
          <cell r="R4626">
            <v>1</v>
          </cell>
          <cell r="S4626" t="str">
            <v>*sumb*</v>
          </cell>
          <cell r="T4626" t="str">
            <v>*sumber jaya*</v>
          </cell>
        </row>
        <row r="4627">
          <cell r="B4627" t="str">
            <v>PUTR52</v>
          </cell>
          <cell r="C4627" t="str">
            <v>Putri Andini</v>
          </cell>
          <cell r="D4627" t="str">
            <v>Putri Andini</v>
          </cell>
          <cell r="E4627" t="str">
            <v>Jalan Warung Cendol RT.006/RW.001Desa Mariuk, Kec. Subang</v>
          </cell>
          <cell r="F4627" t="str">
            <v>Subang</v>
          </cell>
          <cell r="G4627" t="str">
            <v>Faisal</v>
          </cell>
          <cell r="H4627">
            <v>0</v>
          </cell>
          <cell r="I4627">
            <v>0</v>
          </cell>
          <cell r="J4627">
            <v>0</v>
          </cell>
          <cell r="K4627">
            <v>0</v>
          </cell>
          <cell r="L4627">
            <v>1000</v>
          </cell>
          <cell r="M4627">
            <v>1</v>
          </cell>
          <cell r="N4627" t="e">
            <v>#REF!</v>
          </cell>
          <cell r="O4627" t="str">
            <v>Abadi Tani, Toko</v>
          </cell>
          <cell r="P4627">
            <v>70000000</v>
          </cell>
          <cell r="Q4627">
            <v>1</v>
          </cell>
          <cell r="R4627">
            <v>1</v>
          </cell>
          <cell r="S4627" t="str">
            <v>*sumb*</v>
          </cell>
          <cell r="T4627" t="str">
            <v>*sumber jaya*</v>
          </cell>
        </row>
        <row r="4628">
          <cell r="B4628" t="str">
            <v>PUTR54</v>
          </cell>
          <cell r="C4628" t="str">
            <v>Putri AR</v>
          </cell>
          <cell r="D4628" t="str">
            <v>Putri AR</v>
          </cell>
          <cell r="E4628" t="str">
            <v>Dsn Gumulan 1 RT.001/RW.001, Ds. Gumulan, Kec. Kesamben</v>
          </cell>
          <cell r="F4628" t="str">
            <v>Jombang</v>
          </cell>
          <cell r="G4628" t="str">
            <v>Faisal</v>
          </cell>
          <cell r="H4628">
            <v>0</v>
          </cell>
          <cell r="I4628">
            <v>0</v>
          </cell>
          <cell r="J4628">
            <v>0</v>
          </cell>
          <cell r="K4628">
            <v>0</v>
          </cell>
          <cell r="L4628">
            <v>1000</v>
          </cell>
          <cell r="M4628">
            <v>1</v>
          </cell>
          <cell r="N4628" t="e">
            <v>#REF!</v>
          </cell>
          <cell r="O4628" t="str">
            <v>Abadi Tani, Toko</v>
          </cell>
          <cell r="P4628">
            <v>70000000</v>
          </cell>
          <cell r="Q4628">
            <v>1</v>
          </cell>
          <cell r="R4628">
            <v>1</v>
          </cell>
          <cell r="S4628" t="str">
            <v>*sumb*</v>
          </cell>
          <cell r="T4628" t="str">
            <v>*sumber jaya*</v>
          </cell>
        </row>
        <row r="4629">
          <cell r="B4629" t="str">
            <v>PUTR50</v>
          </cell>
          <cell r="C4629" t="str">
            <v>Putri Ayuni</v>
          </cell>
          <cell r="D4629" t="str">
            <v>Putri Ayuni</v>
          </cell>
          <cell r="E4629" t="str">
            <v>Gubrih Krajan RT.006/RW.001, Wringin</v>
          </cell>
          <cell r="F4629" t="str">
            <v>Bondowoso</v>
          </cell>
          <cell r="G4629" t="str">
            <v>Faisal</v>
          </cell>
          <cell r="H4629">
            <v>0</v>
          </cell>
          <cell r="I4629">
            <v>0</v>
          </cell>
          <cell r="J4629">
            <v>0</v>
          </cell>
          <cell r="K4629">
            <v>0</v>
          </cell>
          <cell r="L4629">
            <v>1000</v>
          </cell>
          <cell r="M4629">
            <v>1</v>
          </cell>
          <cell r="N4629" t="e">
            <v>#REF!</v>
          </cell>
          <cell r="O4629" t="str">
            <v>Abadi Tani, Toko</v>
          </cell>
          <cell r="P4629">
            <v>70000000</v>
          </cell>
          <cell r="Q4629">
            <v>1</v>
          </cell>
          <cell r="R4629">
            <v>1</v>
          </cell>
          <cell r="S4629" t="str">
            <v>*sumb*</v>
          </cell>
          <cell r="T4629" t="str">
            <v>*sumber jaya*</v>
          </cell>
        </row>
        <row r="4630">
          <cell r="B4630" t="str">
            <v>PUTR39</v>
          </cell>
          <cell r="C4630" t="str">
            <v>Putri Dewi/Fatma</v>
          </cell>
          <cell r="D4630" t="str">
            <v>Fatma Lailia Rahma</v>
          </cell>
          <cell r="E4630" t="str">
            <v>Dusun Ringinanom RT.002/RW.004, Kel. Sumberjati Kec. Kademangan</v>
          </cell>
          <cell r="F4630" t="str">
            <v>Blitar</v>
          </cell>
          <cell r="G4630" t="str">
            <v>Zakia</v>
          </cell>
          <cell r="H4630">
            <v>0</v>
          </cell>
          <cell r="I4630">
            <v>0</v>
          </cell>
          <cell r="J4630">
            <v>0</v>
          </cell>
          <cell r="K4630">
            <v>0</v>
          </cell>
          <cell r="L4630">
            <v>10000000</v>
          </cell>
          <cell r="M4630">
            <v>1</v>
          </cell>
          <cell r="N4630" t="e">
            <v>#REF!</v>
          </cell>
          <cell r="O4630" t="str">
            <v>Abadi Tani, Toko</v>
          </cell>
          <cell r="P4630">
            <v>70000000</v>
          </cell>
          <cell r="Q4630">
            <v>1</v>
          </cell>
          <cell r="R4630">
            <v>1</v>
          </cell>
          <cell r="S4630" t="str">
            <v>*sumb*</v>
          </cell>
          <cell r="T4630" t="str">
            <v>*sumber jaya*</v>
          </cell>
        </row>
        <row r="4631">
          <cell r="B4631" t="str">
            <v>PUTR41</v>
          </cell>
          <cell r="C4631" t="str">
            <v>Putri Puspita Sari</v>
          </cell>
          <cell r="D4631" t="str">
            <v>Putri Puspita Sari</v>
          </cell>
          <cell r="E4631" t="str">
            <v>Dusun Krajan 2 RT.012/RW.003, Desa Lempeni, Kec. Tempeh</v>
          </cell>
          <cell r="F4631" t="str">
            <v>Lumajang</v>
          </cell>
          <cell r="G4631" t="str">
            <v>Faisal</v>
          </cell>
          <cell r="H4631">
            <v>0</v>
          </cell>
          <cell r="I4631">
            <v>0</v>
          </cell>
          <cell r="J4631">
            <v>0</v>
          </cell>
          <cell r="K4631">
            <v>0</v>
          </cell>
          <cell r="L4631">
            <v>1000</v>
          </cell>
          <cell r="M4631">
            <v>1</v>
          </cell>
          <cell r="N4631" t="e">
            <v>#REF!</v>
          </cell>
          <cell r="O4631" t="str">
            <v>Abadi Tani, Toko</v>
          </cell>
          <cell r="P4631">
            <v>70000000</v>
          </cell>
          <cell r="Q4631">
            <v>1</v>
          </cell>
          <cell r="R4631">
            <v>1</v>
          </cell>
          <cell r="S4631" t="str">
            <v>*sumb*</v>
          </cell>
          <cell r="T4631" t="str">
            <v>*sumber jaya*</v>
          </cell>
        </row>
        <row r="4632">
          <cell r="B4632" t="str">
            <v>PUTR34</v>
          </cell>
          <cell r="C4632" t="str">
            <v>Putri Rejeki/Saman</v>
          </cell>
          <cell r="D4632" t="str">
            <v>Saman</v>
          </cell>
          <cell r="E4632" t="str">
            <v>Dusun Krajan, RT.004/RW.001, Kel. Sumbersuko, Kec. Dringu</v>
          </cell>
          <cell r="F4632" t="str">
            <v>Probolinggo</v>
          </cell>
          <cell r="G4632" t="str">
            <v>Riyan</v>
          </cell>
          <cell r="H4632">
            <v>0</v>
          </cell>
          <cell r="I4632">
            <v>0</v>
          </cell>
          <cell r="J4632">
            <v>0</v>
          </cell>
          <cell r="K4632">
            <v>0</v>
          </cell>
          <cell r="L4632">
            <v>10000000</v>
          </cell>
          <cell r="M4632">
            <v>1</v>
          </cell>
          <cell r="N4632" t="e">
            <v>#REF!</v>
          </cell>
          <cell r="O4632" t="str">
            <v>Abadi Tani, Toko</v>
          </cell>
          <cell r="P4632">
            <v>70000000</v>
          </cell>
          <cell r="Q4632">
            <v>1</v>
          </cell>
          <cell r="R4632">
            <v>1</v>
          </cell>
          <cell r="S4632" t="str">
            <v>*sumb*</v>
          </cell>
          <cell r="T4632" t="str">
            <v>*sumber jaya*</v>
          </cell>
        </row>
        <row r="4633">
          <cell r="B4633" t="str">
            <v>PUTR48</v>
          </cell>
          <cell r="C4633" t="str">
            <v>Putri Sinta</v>
          </cell>
          <cell r="D4633" t="str">
            <v>Putri Sinta</v>
          </cell>
          <cell r="E4633" t="str">
            <v>Banjar Dinas Tajen Dauh Yeh, Desa Tajen, Kec. Penebel</v>
          </cell>
          <cell r="F4633" t="str">
            <v>Tabanan</v>
          </cell>
          <cell r="G4633" t="str">
            <v>Faisal</v>
          </cell>
          <cell r="H4633">
            <v>0</v>
          </cell>
          <cell r="I4633">
            <v>0</v>
          </cell>
          <cell r="J4633">
            <v>0</v>
          </cell>
          <cell r="K4633">
            <v>0</v>
          </cell>
          <cell r="L4633">
            <v>1000</v>
          </cell>
          <cell r="M4633">
            <v>1</v>
          </cell>
          <cell r="N4633" t="e">
            <v>#REF!</v>
          </cell>
          <cell r="O4633" t="str">
            <v>Abadi Tani, Toko</v>
          </cell>
          <cell r="P4633">
            <v>70000000</v>
          </cell>
          <cell r="Q4633">
            <v>1</v>
          </cell>
          <cell r="R4633">
            <v>1</v>
          </cell>
          <cell r="S4633" t="str">
            <v>*sumb*</v>
          </cell>
          <cell r="T4633" t="str">
            <v>*sumber jaya*</v>
          </cell>
        </row>
        <row r="4634">
          <cell r="B4634" t="str">
            <v>IFOS01</v>
          </cell>
          <cell r="C4634" t="str">
            <v>Putri Tani/Ivo</v>
          </cell>
          <cell r="D4634" t="str">
            <v>Ivo Bastian</v>
          </cell>
          <cell r="E4634" t="str">
            <v>Trotosari, RT.001/RW.001 Kel. Trotosari, Kec. Tlogosari</v>
          </cell>
          <cell r="F4634" t="str">
            <v>Bondowoso</v>
          </cell>
          <cell r="G4634" t="str">
            <v>Yuyun</v>
          </cell>
          <cell r="H4634">
            <v>0</v>
          </cell>
          <cell r="I4634">
            <v>0</v>
          </cell>
          <cell r="J4634">
            <v>0</v>
          </cell>
          <cell r="K4634">
            <v>0</v>
          </cell>
          <cell r="L4634">
            <v>1000</v>
          </cell>
          <cell r="M4634">
            <v>1</v>
          </cell>
          <cell r="N4634" t="e">
            <v>#REF!</v>
          </cell>
          <cell r="O4634" t="str">
            <v>Abadi Tani, Toko</v>
          </cell>
          <cell r="P4634">
            <v>70000000</v>
          </cell>
          <cell r="Q4634">
            <v>1</v>
          </cell>
          <cell r="R4634">
            <v>1</v>
          </cell>
          <cell r="S4634" t="str">
            <v>*sumb*</v>
          </cell>
          <cell r="T4634" t="str">
            <v>*sumber jaya*</v>
          </cell>
        </row>
        <row r="4635">
          <cell r="B4635" t="str">
            <v>PUTR32</v>
          </cell>
          <cell r="C4635" t="str">
            <v>Putri Tani/Mbarjo</v>
          </cell>
          <cell r="D4635" t="str">
            <v>Mbarjo</v>
          </cell>
          <cell r="E4635" t="str">
            <v>Lebak, RT.003/RW.008, Kel. Mojorejo, Kec. Modo</v>
          </cell>
          <cell r="F4635" t="str">
            <v>Lamongan</v>
          </cell>
          <cell r="G4635" t="str">
            <v>Arasy</v>
          </cell>
          <cell r="H4635">
            <v>0</v>
          </cell>
          <cell r="I4635">
            <v>0</v>
          </cell>
          <cell r="J4635">
            <v>0</v>
          </cell>
          <cell r="K4635">
            <v>0</v>
          </cell>
          <cell r="L4635">
            <v>1000</v>
          </cell>
          <cell r="M4635">
            <v>1</v>
          </cell>
          <cell r="N4635" t="e">
            <v>#REF!</v>
          </cell>
          <cell r="O4635" t="str">
            <v>Abadi Tani, Toko</v>
          </cell>
          <cell r="P4635">
            <v>70000000</v>
          </cell>
          <cell r="Q4635">
            <v>1</v>
          </cell>
          <cell r="R4635">
            <v>1</v>
          </cell>
          <cell r="S4635" t="str">
            <v>*sumb*</v>
          </cell>
          <cell r="T4635" t="str">
            <v>*sumber jaya*</v>
          </cell>
        </row>
        <row r="4636">
          <cell r="B4636" t="str">
            <v>PUTR13</v>
          </cell>
          <cell r="C4636" t="str">
            <v>Putri Tani/Samsul</v>
          </cell>
          <cell r="D4636" t="str">
            <v>Samsul Hidayat</v>
          </cell>
          <cell r="E4636" t="str">
            <v>Dsn. Gempoldampit, RT.045/RW.005 Kedung Wungu, Tegaldlimo</v>
          </cell>
          <cell r="F4636" t="str">
            <v>Banyuwangi</v>
          </cell>
          <cell r="G4636" t="str">
            <v>Faris</v>
          </cell>
          <cell r="H4636">
            <v>0</v>
          </cell>
          <cell r="I4636">
            <v>0</v>
          </cell>
          <cell r="J4636">
            <v>0</v>
          </cell>
          <cell r="K4636">
            <v>0</v>
          </cell>
          <cell r="L4636">
            <v>1000</v>
          </cell>
          <cell r="M4636">
            <v>1</v>
          </cell>
          <cell r="N4636" t="e">
            <v>#REF!</v>
          </cell>
          <cell r="O4636" t="str">
            <v>Abadi Tani, Toko</v>
          </cell>
          <cell r="P4636">
            <v>70000000</v>
          </cell>
          <cell r="Q4636">
            <v>1</v>
          </cell>
          <cell r="R4636">
            <v>1</v>
          </cell>
          <cell r="S4636" t="str">
            <v>*sumb*</v>
          </cell>
          <cell r="T4636" t="str">
            <v>*sumber jaya*</v>
          </cell>
        </row>
        <row r="4637">
          <cell r="B4637" t="str">
            <v>PUTR45</v>
          </cell>
          <cell r="C4637" t="str">
            <v>Putri Wisodawati Dewi</v>
          </cell>
          <cell r="D4637" t="str">
            <v>Putri Wisodawati Dewi</v>
          </cell>
          <cell r="E4637" t="str">
            <v>Jalan Tentara Pelajar RT.002/RW.006, Dk. Pejaten, Kajen (Masjid Al Ikhlas)</v>
          </cell>
          <cell r="F4637" t="str">
            <v>Pekalongan</v>
          </cell>
          <cell r="G4637" t="str">
            <v>Faisal</v>
          </cell>
          <cell r="H4637">
            <v>0</v>
          </cell>
          <cell r="I4637">
            <v>0</v>
          </cell>
          <cell r="J4637">
            <v>0</v>
          </cell>
          <cell r="K4637">
            <v>0</v>
          </cell>
          <cell r="L4637">
            <v>1000</v>
          </cell>
          <cell r="M4637">
            <v>1</v>
          </cell>
          <cell r="N4637" t="e">
            <v>#REF!</v>
          </cell>
          <cell r="O4637" t="str">
            <v>Abadi Tani, Toko</v>
          </cell>
          <cell r="P4637">
            <v>70000000</v>
          </cell>
          <cell r="Q4637">
            <v>1</v>
          </cell>
          <cell r="R4637">
            <v>1</v>
          </cell>
          <cell r="S4637" t="str">
            <v>*sumb*</v>
          </cell>
          <cell r="T4637" t="str">
            <v>*sumber jaya*</v>
          </cell>
        </row>
        <row r="4638">
          <cell r="B4638" t="str">
            <v>PUTR56</v>
          </cell>
          <cell r="C4638" t="str">
            <v>Putri Yenni</v>
          </cell>
          <cell r="D4638" t="str">
            <v>Putri Yenni</v>
          </cell>
          <cell r="E4638" t="str">
            <v>Jl. Palmerah Bar. IX No. 52 RT.006/RW.010, Palmerah (Momo Petcare No. 52)</v>
          </cell>
          <cell r="F4638" t="str">
            <v>Jakarta Barat</v>
          </cell>
          <cell r="G4638" t="str">
            <v>Faisal</v>
          </cell>
          <cell r="H4638">
            <v>0</v>
          </cell>
          <cell r="I4638">
            <v>0</v>
          </cell>
          <cell r="J4638">
            <v>0</v>
          </cell>
          <cell r="K4638">
            <v>0</v>
          </cell>
          <cell r="L4638">
            <v>1000</v>
          </cell>
          <cell r="M4638">
            <v>1</v>
          </cell>
          <cell r="N4638" t="e">
            <v>#REF!</v>
          </cell>
          <cell r="O4638" t="str">
            <v>Abadi Tani, Toko</v>
          </cell>
          <cell r="P4638">
            <v>70000000</v>
          </cell>
          <cell r="Q4638">
            <v>1</v>
          </cell>
          <cell r="R4638">
            <v>1</v>
          </cell>
          <cell r="S4638" t="str">
            <v>*sumb*</v>
          </cell>
          <cell r="T4638" t="str">
            <v>*sumber jaya*</v>
          </cell>
        </row>
        <row r="4639">
          <cell r="B4639" t="str">
            <v>PUTR37</v>
          </cell>
          <cell r="C4639" t="str">
            <v>Putri, UD/Ketut Swarta</v>
          </cell>
          <cell r="D4639" t="str">
            <v>Ketut Swarta</v>
          </cell>
          <cell r="E4639" t="str">
            <v>Dusun Kokar Tenong RT.001/RW.005, Stowe Brang, Utan</v>
          </cell>
          <cell r="F4639" t="str">
            <v>Sumbawa</v>
          </cell>
          <cell r="G4639" t="str">
            <v>Hendra</v>
          </cell>
          <cell r="H4639">
            <v>0</v>
          </cell>
          <cell r="I4639">
            <v>0</v>
          </cell>
          <cell r="J4639">
            <v>0</v>
          </cell>
          <cell r="K4639">
            <v>0</v>
          </cell>
          <cell r="L4639">
            <v>1000</v>
          </cell>
          <cell r="M4639">
            <v>1</v>
          </cell>
          <cell r="N4639" t="e">
            <v>#REF!</v>
          </cell>
          <cell r="O4639" t="str">
            <v>Abadi Tani, Toko</v>
          </cell>
          <cell r="P4639">
            <v>70000000</v>
          </cell>
          <cell r="Q4639">
            <v>1</v>
          </cell>
          <cell r="R4639">
            <v>1</v>
          </cell>
          <cell r="S4639" t="str">
            <v>*sumb*</v>
          </cell>
          <cell r="T4639" t="str">
            <v>*sumber jaya*</v>
          </cell>
        </row>
        <row r="4640">
          <cell r="B4640" t="str">
            <v>PUTR28</v>
          </cell>
          <cell r="C4640" t="str">
            <v>Putro Tani/Supriyanto</v>
          </cell>
          <cell r="D4640" t="str">
            <v>Supriyanto</v>
          </cell>
          <cell r="E4640" t="str">
            <v>Dusun SriketRT.038/RW.004 Kel. Tambakmas, Kec. Kebonsari</v>
          </cell>
          <cell r="F4640" t="str">
            <v>Madiun</v>
          </cell>
          <cell r="G4640" t="str">
            <v>Reni</v>
          </cell>
          <cell r="H4640">
            <v>0</v>
          </cell>
          <cell r="I4640">
            <v>0</v>
          </cell>
          <cell r="J4640">
            <v>0</v>
          </cell>
          <cell r="K4640">
            <v>0</v>
          </cell>
          <cell r="L4640">
            <v>10000000</v>
          </cell>
          <cell r="M4640">
            <v>1</v>
          </cell>
          <cell r="N4640" t="e">
            <v>#REF!</v>
          </cell>
          <cell r="O4640" t="str">
            <v>Abadi Tani, Toko</v>
          </cell>
          <cell r="P4640">
            <v>70000000</v>
          </cell>
          <cell r="Q4640">
            <v>1</v>
          </cell>
          <cell r="R4640">
            <v>1</v>
          </cell>
          <cell r="S4640" t="str">
            <v>*sumb*</v>
          </cell>
          <cell r="T4640" t="str">
            <v>*sumber jaya*</v>
          </cell>
        </row>
        <row r="4641">
          <cell r="B4641" t="str">
            <v>PUTR51</v>
          </cell>
          <cell r="C4641" t="str">
            <v>Putry Dia Isabella</v>
          </cell>
          <cell r="D4641" t="str">
            <v>Putry Dia Isabella</v>
          </cell>
          <cell r="E4641" t="str">
            <v>Jalan Blimbing Donosuko RT.003/RW.001, Klabang</v>
          </cell>
          <cell r="F4641" t="str">
            <v>Bondowoso</v>
          </cell>
          <cell r="G4641" t="str">
            <v>Faisal</v>
          </cell>
          <cell r="H4641">
            <v>0</v>
          </cell>
          <cell r="I4641">
            <v>0</v>
          </cell>
          <cell r="J4641">
            <v>0</v>
          </cell>
          <cell r="K4641">
            <v>0</v>
          </cell>
          <cell r="L4641">
            <v>1000</v>
          </cell>
          <cell r="M4641">
            <v>1</v>
          </cell>
          <cell r="N4641" t="e">
            <v>#REF!</v>
          </cell>
          <cell r="O4641" t="str">
            <v>Abadi Tani, Toko</v>
          </cell>
          <cell r="P4641">
            <v>70000000</v>
          </cell>
          <cell r="Q4641">
            <v>1</v>
          </cell>
          <cell r="R4641">
            <v>1</v>
          </cell>
          <cell r="S4641" t="str">
            <v>*sumb*</v>
          </cell>
          <cell r="T4641" t="str">
            <v>*sumber jaya*</v>
          </cell>
        </row>
        <row r="4642">
          <cell r="B4642" t="str">
            <v>PUTU04</v>
          </cell>
          <cell r="C4642" t="str">
            <v>Putu Hadi Susanto, S.Kom</v>
          </cell>
          <cell r="D4642" t="str">
            <v>Putu Hadi Susanto, S.Kom</v>
          </cell>
          <cell r="E4642" t="str">
            <v>Jalan Bima GG Jambu Kp Bayur LK II RT.005/RW.000 , Kel. Rajabasa Jaya Kec. Rajabasa</v>
          </cell>
          <cell r="F4642" t="str">
            <v>Lampung</v>
          </cell>
          <cell r="G4642" t="str">
            <v>Hendra</v>
          </cell>
          <cell r="H4642">
            <v>0</v>
          </cell>
          <cell r="I4642">
            <v>0</v>
          </cell>
          <cell r="J4642">
            <v>0</v>
          </cell>
          <cell r="K4642">
            <v>0</v>
          </cell>
          <cell r="L4642">
            <v>1000</v>
          </cell>
          <cell r="M4642">
            <v>1</v>
          </cell>
          <cell r="N4642" t="e">
            <v>#REF!</v>
          </cell>
          <cell r="O4642" t="str">
            <v>Abadi Tani, Toko</v>
          </cell>
          <cell r="P4642">
            <v>70000000</v>
          </cell>
          <cell r="Q4642">
            <v>1</v>
          </cell>
          <cell r="R4642">
            <v>1</v>
          </cell>
          <cell r="S4642" t="str">
            <v>*sumb*</v>
          </cell>
          <cell r="T4642" t="str">
            <v>*sumber jaya*</v>
          </cell>
        </row>
        <row r="4643">
          <cell r="B4643" t="str">
            <v>PUTU03</v>
          </cell>
          <cell r="C4643" t="str">
            <v>Putu Susila</v>
          </cell>
          <cell r="D4643" t="str">
            <v>Putu Susila</v>
          </cell>
          <cell r="E4643" t="str">
            <v>Gang Apel No. 4, Badingkayu, Pengragoan, Pekutatan, Kab. Jembrana</v>
          </cell>
          <cell r="F4643" t="str">
            <v>Bali</v>
          </cell>
          <cell r="G4643" t="str">
            <v>Faisal</v>
          </cell>
          <cell r="H4643">
            <v>0</v>
          </cell>
          <cell r="I4643">
            <v>0</v>
          </cell>
          <cell r="J4643">
            <v>0</v>
          </cell>
          <cell r="K4643">
            <v>0</v>
          </cell>
          <cell r="L4643">
            <v>1000</v>
          </cell>
          <cell r="M4643">
            <v>1</v>
          </cell>
          <cell r="N4643" t="e">
            <v>#REF!</v>
          </cell>
          <cell r="O4643" t="str">
            <v>Abadi Tani, Toko</v>
          </cell>
          <cell r="P4643">
            <v>70000000</v>
          </cell>
          <cell r="Q4643">
            <v>1</v>
          </cell>
          <cell r="R4643">
            <v>1</v>
          </cell>
          <cell r="S4643" t="str">
            <v>*sumb*</v>
          </cell>
          <cell r="T4643" t="str">
            <v>*sumber jaya*</v>
          </cell>
        </row>
        <row r="4644">
          <cell r="B4644" t="str">
            <v>PUTU02</v>
          </cell>
          <cell r="C4644" t="str">
            <v>Putut Bela Sakti/Bayer</v>
          </cell>
          <cell r="D4644" t="str">
            <v>Putut Bela Sakti</v>
          </cell>
          <cell r="E4644" t="str">
            <v>Dsn. Mronjo RT.001/RW.001, Kel. Mronjo, Kec. Selopuro</v>
          </cell>
          <cell r="F4644" t="str">
            <v>Blitar</v>
          </cell>
          <cell r="G4644" t="str">
            <v>Yuyun</v>
          </cell>
          <cell r="H4644">
            <v>0</v>
          </cell>
          <cell r="I4644">
            <v>0</v>
          </cell>
          <cell r="J4644">
            <v>0</v>
          </cell>
          <cell r="K4644">
            <v>0</v>
          </cell>
          <cell r="L4644">
            <v>1000</v>
          </cell>
          <cell r="M4644">
            <v>1</v>
          </cell>
          <cell r="N4644" t="e">
            <v>#REF!</v>
          </cell>
          <cell r="O4644" t="str">
            <v>Abadi Tani, Toko</v>
          </cell>
          <cell r="P4644">
            <v>70000000</v>
          </cell>
          <cell r="Q4644">
            <v>1</v>
          </cell>
          <cell r="R4644">
            <v>1</v>
          </cell>
          <cell r="S4644" t="str">
            <v>*sumb*</v>
          </cell>
          <cell r="T4644" t="str">
            <v>*sumber jaya*</v>
          </cell>
        </row>
        <row r="4645">
          <cell r="B4645" t="str">
            <v>PUTU01</v>
          </cell>
          <cell r="C4645" t="str">
            <v>Putut Utoro/Bimatama</v>
          </cell>
          <cell r="D4645" t="str">
            <v>Putut Utoro, SP</v>
          </cell>
          <cell r="E4645" t="str">
            <v>Magersari RT.002/RW.001, Glodogan, Klaten Selatan</v>
          </cell>
          <cell r="F4645" t="str">
            <v>Klaten</v>
          </cell>
          <cell r="G4645" t="str">
            <v>Yuyun</v>
          </cell>
          <cell r="H4645">
            <v>0</v>
          </cell>
          <cell r="I4645">
            <v>0</v>
          </cell>
          <cell r="J4645">
            <v>0</v>
          </cell>
          <cell r="K4645">
            <v>0</v>
          </cell>
          <cell r="L4645">
            <v>1000</v>
          </cell>
          <cell r="M4645">
            <v>1</v>
          </cell>
          <cell r="N4645" t="e">
            <v>#REF!</v>
          </cell>
          <cell r="O4645" t="str">
            <v>Abadi Tani, Toko</v>
          </cell>
          <cell r="P4645">
            <v>70000000</v>
          </cell>
          <cell r="Q4645">
            <v>1</v>
          </cell>
          <cell r="R4645">
            <v>1</v>
          </cell>
          <cell r="S4645" t="str">
            <v>*sumb*</v>
          </cell>
          <cell r="T4645" t="str">
            <v>*sumber jaya*</v>
          </cell>
        </row>
        <row r="4646">
          <cell r="B4646" t="str">
            <v>PWAG01</v>
          </cell>
          <cell r="C4646" t="str">
            <v>PW Agro Tani</v>
          </cell>
          <cell r="D4646" t="str">
            <v>Suprapto PW Agro</v>
          </cell>
          <cell r="E4646" t="str">
            <v>Dusun Krajak Kulon RT.001/RW.001 , Kel. Tanjung Rejo Kec. Wuluhan</v>
          </cell>
          <cell r="F4646" t="str">
            <v>Jember</v>
          </cell>
          <cell r="G4646" t="str">
            <v>Yuyun</v>
          </cell>
          <cell r="H4646">
            <v>0</v>
          </cell>
          <cell r="I4646">
            <v>0</v>
          </cell>
          <cell r="J4646">
            <v>0</v>
          </cell>
          <cell r="K4646">
            <v>0</v>
          </cell>
          <cell r="L4646">
            <v>1000</v>
          </cell>
          <cell r="M4646">
            <v>1</v>
          </cell>
          <cell r="N4646" t="e">
            <v>#REF!</v>
          </cell>
          <cell r="O4646" t="str">
            <v>Abadi Tani, Toko</v>
          </cell>
          <cell r="P4646">
            <v>70000000</v>
          </cell>
          <cell r="Q4646">
            <v>1</v>
          </cell>
          <cell r="R4646">
            <v>1</v>
          </cell>
          <cell r="S4646" t="str">
            <v>*sumb*</v>
          </cell>
          <cell r="T4646" t="str">
            <v>*sumber jaya*</v>
          </cell>
        </row>
        <row r="4647">
          <cell r="B4647" t="str">
            <v>QANI01</v>
          </cell>
          <cell r="C4647" t="str">
            <v>Qanita Shakila</v>
          </cell>
          <cell r="D4647" t="str">
            <v>Qanita Shakila</v>
          </cell>
          <cell r="E4647" t="str">
            <v>Nguntoronadi RT.002/RW.001 , (Toko Pupuk Ridho Tani Bapak Irwansyah Atau Pak Iwan Rabok)</v>
          </cell>
          <cell r="F4647" t="str">
            <v>Magetan</v>
          </cell>
          <cell r="G4647" t="str">
            <v>Faisal</v>
          </cell>
          <cell r="H4647">
            <v>0</v>
          </cell>
          <cell r="I4647">
            <v>0</v>
          </cell>
          <cell r="J4647">
            <v>0</v>
          </cell>
          <cell r="K4647">
            <v>0</v>
          </cell>
          <cell r="L4647">
            <v>1000</v>
          </cell>
          <cell r="M4647">
            <v>1</v>
          </cell>
          <cell r="N4647" t="e">
            <v>#REF!</v>
          </cell>
          <cell r="O4647" t="str">
            <v>Abadi Tani, Toko</v>
          </cell>
          <cell r="P4647">
            <v>70000000</v>
          </cell>
          <cell r="Q4647">
            <v>1</v>
          </cell>
          <cell r="R4647">
            <v>1</v>
          </cell>
          <cell r="S4647" t="str">
            <v>*sumb*</v>
          </cell>
          <cell r="T4647" t="str">
            <v>*sumber jaya*</v>
          </cell>
        </row>
        <row r="4648">
          <cell r="B4648" t="str">
            <v>QIMT01</v>
          </cell>
          <cell r="C4648" t="str">
            <v>Qimti</v>
          </cell>
          <cell r="D4648" t="str">
            <v>Qimti</v>
          </cell>
          <cell r="E4648" t="str">
            <v>Jln. Abdul Rahman Saleh No.54, Desa Surodakan, Kec. Trenggalek</v>
          </cell>
          <cell r="F4648" t="str">
            <v>Trenggalek</v>
          </cell>
          <cell r="G4648" t="str">
            <v>Faisal</v>
          </cell>
          <cell r="H4648">
            <v>0</v>
          </cell>
          <cell r="I4648">
            <v>0</v>
          </cell>
          <cell r="J4648">
            <v>0</v>
          </cell>
          <cell r="K4648">
            <v>0</v>
          </cell>
          <cell r="L4648">
            <v>1000</v>
          </cell>
          <cell r="M4648">
            <v>1</v>
          </cell>
          <cell r="N4648" t="e">
            <v>#REF!</v>
          </cell>
          <cell r="O4648" t="str">
            <v>Abadi Tani, Toko</v>
          </cell>
          <cell r="P4648">
            <v>70000000</v>
          </cell>
          <cell r="Q4648">
            <v>1</v>
          </cell>
          <cell r="R4648">
            <v>1</v>
          </cell>
          <cell r="S4648" t="str">
            <v>*sumb*</v>
          </cell>
          <cell r="T4648" t="str">
            <v>*sumber jaya*</v>
          </cell>
        </row>
        <row r="4649">
          <cell r="B4649" t="str">
            <v>QUEE01</v>
          </cell>
          <cell r="C4649" t="str">
            <v>Queen Tani</v>
          </cell>
          <cell r="D4649" t="str">
            <v>Ismu Isyaroh</v>
          </cell>
          <cell r="E4649" t="str">
            <v>Dukuh. Dungus, RT.002/RW.001 Kel. Karangpatih, Kec. Pulung</v>
          </cell>
          <cell r="F4649" t="str">
            <v>Ponorogo</v>
          </cell>
          <cell r="G4649" t="str">
            <v>Reni</v>
          </cell>
          <cell r="H4649">
            <v>0</v>
          </cell>
          <cell r="I4649">
            <v>0</v>
          </cell>
          <cell r="J4649">
            <v>0</v>
          </cell>
          <cell r="K4649">
            <v>0</v>
          </cell>
          <cell r="L4649">
            <v>1000</v>
          </cell>
          <cell r="M4649">
            <v>1</v>
          </cell>
          <cell r="N4649" t="e">
            <v>#REF!</v>
          </cell>
          <cell r="O4649" t="str">
            <v>Abadi Tani, Toko</v>
          </cell>
          <cell r="P4649">
            <v>70000000</v>
          </cell>
          <cell r="Q4649">
            <v>1</v>
          </cell>
          <cell r="R4649">
            <v>1</v>
          </cell>
          <cell r="S4649" t="str">
            <v>*sumb*</v>
          </cell>
          <cell r="T4649" t="str">
            <v>*sumber jaya*</v>
          </cell>
        </row>
        <row r="4650">
          <cell r="B4650" t="str">
            <v>QURR02</v>
          </cell>
          <cell r="C4650" t="str">
            <v>Qurrotu Ain (Fifi)</v>
          </cell>
          <cell r="D4650" t="str">
            <v>Qurrotu Ain (Fifi)</v>
          </cell>
          <cell r="E4650" t="str">
            <v>Gowangsan RT.022/RW.011, Srikayangan, Sentolo (samping kedai 99 lurus sampai buntu, tembok merah)</v>
          </cell>
          <cell r="F4650" t="str">
            <v>Kulon Progo</v>
          </cell>
          <cell r="G4650" t="str">
            <v>Faisal</v>
          </cell>
          <cell r="H4650">
            <v>0</v>
          </cell>
          <cell r="I4650">
            <v>0</v>
          </cell>
          <cell r="J4650">
            <v>0</v>
          </cell>
          <cell r="K4650">
            <v>0</v>
          </cell>
          <cell r="L4650">
            <v>1000</v>
          </cell>
          <cell r="M4650">
            <v>1</v>
          </cell>
          <cell r="N4650" t="e">
            <v>#REF!</v>
          </cell>
          <cell r="O4650" t="str">
            <v>Abadi Tani, Toko</v>
          </cell>
          <cell r="P4650">
            <v>70000000</v>
          </cell>
          <cell r="Q4650">
            <v>1</v>
          </cell>
          <cell r="R4650">
            <v>1</v>
          </cell>
          <cell r="S4650" t="str">
            <v>*sumb*</v>
          </cell>
          <cell r="T4650" t="str">
            <v>*sumber jaya*</v>
          </cell>
        </row>
        <row r="4651">
          <cell r="B4651" t="str">
            <v>QURR01</v>
          </cell>
          <cell r="C4651" t="str">
            <v>Qurrotul Ayun</v>
          </cell>
          <cell r="D4651" t="str">
            <v>Qurrotul Ayun</v>
          </cell>
          <cell r="E4651" t="str">
            <v>Gg. Masjid RT.006/RW.002, Dsn Templek, Desa Sumberduren, Kec. Tarokan</v>
          </cell>
          <cell r="F4651" t="str">
            <v>Kediri</v>
          </cell>
          <cell r="G4651" t="str">
            <v>Faisal</v>
          </cell>
          <cell r="H4651">
            <v>0</v>
          </cell>
          <cell r="I4651">
            <v>0</v>
          </cell>
          <cell r="J4651">
            <v>0</v>
          </cell>
          <cell r="K4651">
            <v>0</v>
          </cell>
          <cell r="L4651">
            <v>1000</v>
          </cell>
          <cell r="M4651">
            <v>1</v>
          </cell>
          <cell r="N4651" t="e">
            <v>#REF!</v>
          </cell>
          <cell r="O4651" t="str">
            <v>Abadi Tani, Toko</v>
          </cell>
          <cell r="P4651">
            <v>70000000</v>
          </cell>
          <cell r="Q4651">
            <v>1</v>
          </cell>
          <cell r="R4651">
            <v>1</v>
          </cell>
          <cell r="S4651" t="str">
            <v>*sumb*</v>
          </cell>
          <cell r="T4651" t="str">
            <v>*sumber jaya*</v>
          </cell>
        </row>
        <row r="4652">
          <cell r="B4652" t="str">
            <v>SUDA02</v>
          </cell>
          <cell r="C4652" t="str">
            <v>R. Sudarsono Mustika</v>
          </cell>
          <cell r="D4652" t="str">
            <v>R. Sudarsono Mustika</v>
          </cell>
          <cell r="E4652" t="str">
            <v>Perum Taman Gading Blok FF.25 Lingk. Kebon Indah RT.001/RW.037, Kel. Tegal Besar, Kec. Kaliwates</v>
          </cell>
          <cell r="F4652" t="str">
            <v>Jember</v>
          </cell>
          <cell r="G4652" t="str">
            <v>Yuyun</v>
          </cell>
          <cell r="H4652">
            <v>0</v>
          </cell>
          <cell r="I4652">
            <v>0</v>
          </cell>
          <cell r="J4652">
            <v>0</v>
          </cell>
          <cell r="K4652">
            <v>0</v>
          </cell>
          <cell r="L4652">
            <v>10000000</v>
          </cell>
          <cell r="M4652">
            <v>1</v>
          </cell>
          <cell r="N4652" t="e">
            <v>#REF!</v>
          </cell>
          <cell r="O4652" t="str">
            <v>Abadi Tani, Toko</v>
          </cell>
          <cell r="P4652">
            <v>70000000</v>
          </cell>
          <cell r="Q4652">
            <v>1</v>
          </cell>
          <cell r="R4652">
            <v>1</v>
          </cell>
          <cell r="S4652" t="str">
            <v>*sumb*</v>
          </cell>
          <cell r="T4652" t="str">
            <v>*sumber jaya*</v>
          </cell>
        </row>
        <row r="4653">
          <cell r="B4653" t="str">
            <v>TEGU11</v>
          </cell>
          <cell r="C4653" t="str">
            <v>R. Teguh Arifiyanto</v>
          </cell>
          <cell r="D4653" t="str">
            <v>R. Teguh Arifiyanto</v>
          </cell>
          <cell r="E4653" t="str">
            <v>Perum Kembang Permai, Blok J-15 RT.029/RW.010, Kembang</v>
          </cell>
          <cell r="F4653" t="str">
            <v>Bondowoso</v>
          </cell>
          <cell r="G4653" t="str">
            <v>Faisal</v>
          </cell>
          <cell r="H4653">
            <v>0</v>
          </cell>
          <cell r="I4653">
            <v>0</v>
          </cell>
          <cell r="J4653">
            <v>0</v>
          </cell>
          <cell r="K4653">
            <v>0</v>
          </cell>
          <cell r="L4653">
            <v>1000</v>
          </cell>
          <cell r="M4653">
            <v>1</v>
          </cell>
          <cell r="N4653" t="e">
            <v>#REF!</v>
          </cell>
          <cell r="O4653" t="str">
            <v>Abadi Tani, Toko</v>
          </cell>
          <cell r="P4653">
            <v>70000000</v>
          </cell>
          <cell r="Q4653">
            <v>1</v>
          </cell>
          <cell r="R4653">
            <v>1</v>
          </cell>
          <cell r="S4653" t="str">
            <v>*sumb*</v>
          </cell>
          <cell r="T4653" t="str">
            <v>*sumber jaya*</v>
          </cell>
        </row>
        <row r="4654">
          <cell r="B4654" t="str">
            <v>RATA01</v>
          </cell>
          <cell r="C4654" t="str">
            <v>RA Tani/Fety</v>
          </cell>
          <cell r="D4654" t="str">
            <v>Fety Yuwanti</v>
          </cell>
          <cell r="E4654" t="str">
            <v>Dusun Purwojati RT.003/RW.014, Kel. Dukuh Dempok, Kec. Wuluhan</v>
          </cell>
          <cell r="F4654" t="str">
            <v>Jember</v>
          </cell>
          <cell r="G4654" t="str">
            <v>Riyan</v>
          </cell>
          <cell r="H4654">
            <v>0</v>
          </cell>
          <cell r="I4654">
            <v>0</v>
          </cell>
          <cell r="J4654">
            <v>0</v>
          </cell>
          <cell r="K4654">
            <v>0</v>
          </cell>
          <cell r="L4654">
            <v>1000</v>
          </cell>
          <cell r="M4654">
            <v>1</v>
          </cell>
          <cell r="N4654" t="e">
            <v>#REF!</v>
          </cell>
          <cell r="O4654" t="str">
            <v>Abadi Tani, Toko</v>
          </cell>
          <cell r="P4654">
            <v>70000000</v>
          </cell>
          <cell r="Q4654">
            <v>1</v>
          </cell>
          <cell r="R4654">
            <v>1</v>
          </cell>
          <cell r="S4654" t="str">
            <v>*sumb*</v>
          </cell>
          <cell r="T4654" t="str">
            <v>*sumber jaya*</v>
          </cell>
        </row>
        <row r="4655">
          <cell r="B4655" t="str">
            <v>RACH02</v>
          </cell>
          <cell r="C4655" t="str">
            <v>Rachmad Wijaya</v>
          </cell>
          <cell r="D4655" t="str">
            <v>Rachmad Wijaya</v>
          </cell>
          <cell r="E4655" t="str">
            <v>Dsn. Gedung Rakyat RT.004/RW.001, Wotsogo, Jatirogo</v>
          </cell>
          <cell r="F4655" t="str">
            <v>Tuban</v>
          </cell>
          <cell r="G4655" t="str">
            <v>Faisal</v>
          </cell>
          <cell r="H4655">
            <v>0</v>
          </cell>
          <cell r="I4655">
            <v>0</v>
          </cell>
          <cell r="J4655">
            <v>0</v>
          </cell>
          <cell r="K4655">
            <v>0</v>
          </cell>
          <cell r="L4655">
            <v>1000</v>
          </cell>
          <cell r="M4655">
            <v>1</v>
          </cell>
          <cell r="N4655" t="e">
            <v>#REF!</v>
          </cell>
          <cell r="O4655" t="str">
            <v>Abadi Tani, Toko</v>
          </cell>
          <cell r="P4655">
            <v>70000000</v>
          </cell>
          <cell r="Q4655">
            <v>1</v>
          </cell>
          <cell r="R4655">
            <v>1</v>
          </cell>
          <cell r="S4655" t="str">
            <v>*sumb*</v>
          </cell>
          <cell r="T4655" t="str">
            <v>*sumber jaya*</v>
          </cell>
        </row>
        <row r="4656">
          <cell r="B4656" t="str">
            <v>RACH01</v>
          </cell>
          <cell r="C4656" t="str">
            <v>Rachmat Hidayat</v>
          </cell>
          <cell r="D4656" t="str">
            <v>Rachmat Hidayat</v>
          </cell>
          <cell r="E4656" t="str">
            <v>Jl. Muchran Ali Gg. Bumi Persada No. 32A, Kel. Baamang Hulu, Baamang, Kota Waringin Timur</v>
          </cell>
          <cell r="F4656" t="str">
            <v>Kalimantan Tengah</v>
          </cell>
          <cell r="G4656" t="str">
            <v>Faisal</v>
          </cell>
          <cell r="H4656">
            <v>0</v>
          </cell>
          <cell r="I4656">
            <v>0</v>
          </cell>
          <cell r="J4656">
            <v>0</v>
          </cell>
          <cell r="K4656">
            <v>0</v>
          </cell>
          <cell r="L4656">
            <v>1000</v>
          </cell>
          <cell r="M4656">
            <v>1</v>
          </cell>
          <cell r="N4656" t="e">
            <v>#REF!</v>
          </cell>
          <cell r="O4656" t="str">
            <v>Abadi Tani, Toko</v>
          </cell>
          <cell r="P4656">
            <v>70000000</v>
          </cell>
          <cell r="Q4656">
            <v>1</v>
          </cell>
          <cell r="R4656">
            <v>1</v>
          </cell>
          <cell r="S4656" t="str">
            <v>*sumb*</v>
          </cell>
          <cell r="T4656" t="str">
            <v>*sumber jaya*</v>
          </cell>
        </row>
        <row r="4657">
          <cell r="B4657" t="str">
            <v>RADA01</v>
          </cell>
          <cell r="C4657" t="str">
            <v>Radar Tani/Ramli</v>
          </cell>
          <cell r="D4657" t="str">
            <v>Ramli, SP, ME</v>
          </cell>
          <cell r="E4657" t="str">
            <v>Dusun Bilatepung, RT.000/RW.000 Kel. Beleke, Kec. Gerung</v>
          </cell>
          <cell r="F4657" t="str">
            <v>Lombok Barat - NTB</v>
          </cell>
          <cell r="G4657" t="str">
            <v>Hendra</v>
          </cell>
          <cell r="H4657">
            <v>0</v>
          </cell>
          <cell r="I4657">
            <v>0</v>
          </cell>
          <cell r="J4657">
            <v>0</v>
          </cell>
          <cell r="K4657">
            <v>0</v>
          </cell>
          <cell r="L4657">
            <v>35000000</v>
          </cell>
          <cell r="M4657">
            <v>1</v>
          </cell>
          <cell r="N4657" t="e">
            <v>#REF!</v>
          </cell>
          <cell r="O4657" t="str">
            <v>Abadi Tani, Toko</v>
          </cell>
          <cell r="P4657">
            <v>70000000</v>
          </cell>
          <cell r="Q4657">
            <v>1</v>
          </cell>
          <cell r="R4657">
            <v>1</v>
          </cell>
          <cell r="S4657" t="str">
            <v>*sumb*</v>
          </cell>
          <cell r="T4657" t="str">
            <v>*sumber jaya*</v>
          </cell>
        </row>
        <row r="4658">
          <cell r="B4658" t="str">
            <v>RADE01</v>
          </cell>
          <cell r="C4658" t="str">
            <v>Radel Tani</v>
          </cell>
          <cell r="D4658" t="str">
            <v>Suwarno</v>
          </cell>
          <cell r="E4658" t="str">
            <v>Dsn. Sempayang, RT.007/RW.001 Kel. Jaan, Kec. Gondang</v>
          </cell>
          <cell r="F4658" t="str">
            <v>Nganjuk</v>
          </cell>
          <cell r="G4658" t="str">
            <v>Reni</v>
          </cell>
          <cell r="H4658">
            <v>0</v>
          </cell>
          <cell r="I4658">
            <v>0</v>
          </cell>
          <cell r="J4658">
            <v>0</v>
          </cell>
          <cell r="K4658">
            <v>0</v>
          </cell>
          <cell r="L4658">
            <v>55000000</v>
          </cell>
          <cell r="M4658">
            <v>1</v>
          </cell>
          <cell r="N4658" t="e">
            <v>#REF!</v>
          </cell>
          <cell r="O4658" t="str">
            <v>Abadi Tani, Toko</v>
          </cell>
          <cell r="P4658">
            <v>70000000</v>
          </cell>
          <cell r="Q4658">
            <v>1</v>
          </cell>
          <cell r="R4658">
            <v>1</v>
          </cell>
          <cell r="S4658" t="str">
            <v>*sumb*</v>
          </cell>
          <cell r="T4658" t="str">
            <v>*sumber jaya*</v>
          </cell>
        </row>
        <row r="4659">
          <cell r="B4659" t="str">
            <v>RADE02</v>
          </cell>
          <cell r="C4659" t="str">
            <v>Rades / P. Alya</v>
          </cell>
          <cell r="D4659" t="str">
            <v>Rades / P. Alya</v>
          </cell>
          <cell r="E4659" t="str">
            <v>Dsn. Utara RT.001/RW.002, Desa Perante ( gang ikan bakar bunda Bima), Asembagus</v>
          </cell>
          <cell r="F4659" t="str">
            <v>Situbondo</v>
          </cell>
          <cell r="G4659" t="str">
            <v>Faisal</v>
          </cell>
          <cell r="H4659">
            <v>0</v>
          </cell>
          <cell r="I4659">
            <v>0</v>
          </cell>
          <cell r="J4659">
            <v>0</v>
          </cell>
          <cell r="K4659">
            <v>0</v>
          </cell>
          <cell r="L4659">
            <v>1000</v>
          </cell>
          <cell r="M4659">
            <v>1</v>
          </cell>
          <cell r="N4659" t="e">
            <v>#REF!</v>
          </cell>
          <cell r="O4659" t="str">
            <v>Abadi Tani, Toko</v>
          </cell>
          <cell r="P4659">
            <v>70000000</v>
          </cell>
          <cell r="Q4659">
            <v>1</v>
          </cell>
          <cell r="R4659">
            <v>1</v>
          </cell>
          <cell r="S4659" t="str">
            <v>*sumb*</v>
          </cell>
          <cell r="T4659" t="str">
            <v>*sumber jaya*</v>
          </cell>
        </row>
        <row r="4660">
          <cell r="B4660" t="str">
            <v>RADI02</v>
          </cell>
          <cell r="C4660" t="str">
            <v>Radila Utami</v>
          </cell>
          <cell r="D4660" t="str">
            <v>Radila Utami</v>
          </cell>
          <cell r="E4660" t="str">
            <v>Jorong Taratak baru Nagari Salimpek, jalan Dekat SMP IV, Salimpek, Lembah Gumanti, Kab. Solok (belok kiri lurus kemudian belok kanan (taman))</v>
          </cell>
          <cell r="F4660" t="str">
            <v>Sumatera Barat</v>
          </cell>
          <cell r="G4660" t="str">
            <v>Faisal</v>
          </cell>
          <cell r="H4660">
            <v>0</v>
          </cell>
          <cell r="I4660">
            <v>0</v>
          </cell>
          <cell r="J4660">
            <v>0</v>
          </cell>
          <cell r="K4660">
            <v>0</v>
          </cell>
          <cell r="L4660">
            <v>1000</v>
          </cell>
          <cell r="M4660">
            <v>1</v>
          </cell>
          <cell r="N4660" t="e">
            <v>#REF!</v>
          </cell>
          <cell r="O4660" t="str">
            <v>Abadi Tani, Toko</v>
          </cell>
          <cell r="P4660">
            <v>70000000</v>
          </cell>
          <cell r="Q4660">
            <v>1</v>
          </cell>
          <cell r="R4660">
            <v>1</v>
          </cell>
          <cell r="S4660" t="str">
            <v>*sumb*</v>
          </cell>
          <cell r="T4660" t="str">
            <v>*sumber jaya*</v>
          </cell>
        </row>
        <row r="4661">
          <cell r="B4661" t="str">
            <v>RADI03</v>
          </cell>
          <cell r="C4661" t="str">
            <v>Radioes Prawiro</v>
          </cell>
          <cell r="D4661" t="str">
            <v>Radioes Prawiro</v>
          </cell>
          <cell r="E4661" t="str">
            <v>Jalan Muara Danau , Muara Danau, Seginim (Desa muara danau)</v>
          </cell>
          <cell r="F4661" t="str">
            <v>Bengkulu Selatan</v>
          </cell>
          <cell r="G4661" t="str">
            <v>Faisal</v>
          </cell>
          <cell r="H4661">
            <v>0</v>
          </cell>
          <cell r="I4661">
            <v>0</v>
          </cell>
          <cell r="J4661">
            <v>0</v>
          </cell>
          <cell r="K4661">
            <v>0</v>
          </cell>
          <cell r="L4661">
            <v>1000</v>
          </cell>
          <cell r="M4661">
            <v>1</v>
          </cell>
          <cell r="N4661" t="e">
            <v>#REF!</v>
          </cell>
          <cell r="O4661" t="str">
            <v>Abadi Tani, Toko</v>
          </cell>
          <cell r="P4661">
            <v>70000000</v>
          </cell>
          <cell r="Q4661">
            <v>1</v>
          </cell>
          <cell r="R4661">
            <v>1</v>
          </cell>
          <cell r="S4661" t="str">
            <v>*sumb*</v>
          </cell>
          <cell r="T4661" t="str">
            <v>*sumber jaya*</v>
          </cell>
        </row>
        <row r="4662">
          <cell r="B4662" t="str">
            <v>RADI01</v>
          </cell>
          <cell r="C4662" t="str">
            <v>Radit Kosim</v>
          </cell>
          <cell r="D4662" t="str">
            <v>Radit Kosim</v>
          </cell>
          <cell r="E4662" t="str">
            <v>Jl. Selokgondang RT.036/RW.011, Selokgondang, Lumajang (RT.0037/RW.012)</v>
          </cell>
          <cell r="F4662" t="str">
            <v>Lumajang</v>
          </cell>
          <cell r="G4662" t="str">
            <v>Faisal</v>
          </cell>
          <cell r="H4662">
            <v>0</v>
          </cell>
          <cell r="I4662">
            <v>0</v>
          </cell>
          <cell r="J4662">
            <v>0</v>
          </cell>
          <cell r="K4662">
            <v>0</v>
          </cell>
          <cell r="L4662">
            <v>1000</v>
          </cell>
          <cell r="M4662">
            <v>1</v>
          </cell>
          <cell r="N4662" t="e">
            <v>#REF!</v>
          </cell>
          <cell r="O4662" t="str">
            <v>Abadi Tani, Toko</v>
          </cell>
          <cell r="P4662">
            <v>70000000</v>
          </cell>
          <cell r="Q4662">
            <v>1</v>
          </cell>
          <cell r="R4662">
            <v>1</v>
          </cell>
          <cell r="S4662" t="str">
            <v>*sumb*</v>
          </cell>
          <cell r="T4662" t="str">
            <v>*sumber jaya*</v>
          </cell>
        </row>
        <row r="4663">
          <cell r="B4663" t="str">
            <v>RADY01</v>
          </cell>
          <cell r="C4663" t="str">
            <v>Radya Tani/Marlina</v>
          </cell>
          <cell r="D4663" t="str">
            <v>Marlina Fitriani</v>
          </cell>
          <cell r="E4663" t="str">
            <v>Mujur, Kel. Durian, Kec. Janapria</v>
          </cell>
          <cell r="F4663" t="str">
            <v>Lombok Tengah</v>
          </cell>
          <cell r="G4663" t="str">
            <v>Hendra</v>
          </cell>
          <cell r="H4663">
            <v>0</v>
          </cell>
          <cell r="I4663">
            <v>0</v>
          </cell>
          <cell r="J4663">
            <v>0</v>
          </cell>
          <cell r="K4663">
            <v>0</v>
          </cell>
          <cell r="L4663">
            <v>1000</v>
          </cell>
          <cell r="M4663">
            <v>1</v>
          </cell>
          <cell r="N4663" t="e">
            <v>#REF!</v>
          </cell>
          <cell r="O4663" t="str">
            <v>Abadi Tani, Toko</v>
          </cell>
          <cell r="P4663">
            <v>70000000</v>
          </cell>
          <cell r="Q4663">
            <v>1</v>
          </cell>
          <cell r="R4663">
            <v>1</v>
          </cell>
          <cell r="S4663" t="str">
            <v>*sumb*</v>
          </cell>
          <cell r="T4663" t="str">
            <v>*sumber jaya*</v>
          </cell>
        </row>
        <row r="4664">
          <cell r="B4664" t="str">
            <v>RAFA01</v>
          </cell>
          <cell r="C4664" t="str">
            <v>Rafa Abiyu</v>
          </cell>
          <cell r="D4664" t="str">
            <v>Rafa Abiyu</v>
          </cell>
          <cell r="E4664" t="str">
            <v>Ami Cake, Jalan Pancasila No. 127a,  Sungai Buluh, Batang Anai, Kab. Padang Pariaman</v>
          </cell>
          <cell r="F4664" t="str">
            <v>Sumatera Barat</v>
          </cell>
          <cell r="G4664" t="str">
            <v>Faisal</v>
          </cell>
          <cell r="H4664">
            <v>0</v>
          </cell>
          <cell r="I4664">
            <v>0</v>
          </cell>
          <cell r="J4664">
            <v>0</v>
          </cell>
          <cell r="K4664">
            <v>0</v>
          </cell>
          <cell r="L4664">
            <v>1000</v>
          </cell>
          <cell r="M4664">
            <v>1</v>
          </cell>
          <cell r="N4664" t="e">
            <v>#REF!</v>
          </cell>
          <cell r="O4664" t="str">
            <v>Abadi Tani, Toko</v>
          </cell>
          <cell r="P4664">
            <v>70000000</v>
          </cell>
          <cell r="Q4664">
            <v>1</v>
          </cell>
          <cell r="R4664">
            <v>1</v>
          </cell>
          <cell r="S4664" t="str">
            <v>*sumb*</v>
          </cell>
          <cell r="T4664" t="str">
            <v>*sumber jaya*</v>
          </cell>
        </row>
        <row r="4665">
          <cell r="B4665" t="str">
            <v>RAFF01</v>
          </cell>
          <cell r="C4665" t="str">
            <v>Raffaza Rizal</v>
          </cell>
          <cell r="D4665" t="str">
            <v>Raffaza Rizal</v>
          </cell>
          <cell r="E4665" t="str">
            <v>Pasar Bandar , Kec. Bandar (Toko elektronik bandar mas/pak towi)</v>
          </cell>
          <cell r="F4665" t="str">
            <v>Pacitan</v>
          </cell>
          <cell r="G4665" t="str">
            <v>Faisal</v>
          </cell>
          <cell r="H4665">
            <v>0</v>
          </cell>
          <cell r="I4665">
            <v>0</v>
          </cell>
          <cell r="J4665">
            <v>0</v>
          </cell>
          <cell r="K4665">
            <v>0</v>
          </cell>
          <cell r="L4665">
            <v>1000</v>
          </cell>
          <cell r="M4665">
            <v>1</v>
          </cell>
          <cell r="N4665" t="e">
            <v>#REF!</v>
          </cell>
          <cell r="O4665" t="str">
            <v>Abadi Tani, Toko</v>
          </cell>
          <cell r="P4665">
            <v>70000000</v>
          </cell>
          <cell r="Q4665">
            <v>1</v>
          </cell>
          <cell r="R4665">
            <v>1</v>
          </cell>
          <cell r="S4665" t="str">
            <v>*sumb*</v>
          </cell>
          <cell r="T4665" t="str">
            <v>*sumber jaya*</v>
          </cell>
        </row>
        <row r="4666">
          <cell r="B4666" t="str">
            <v>RAFI01</v>
          </cell>
          <cell r="C4666" t="str">
            <v>Rafi Ruteng</v>
          </cell>
          <cell r="D4666" t="str">
            <v>Rafi Ruteng</v>
          </cell>
          <cell r="E4666" t="str">
            <v>FF Djaya Trans, Jalan Gembong Tebasan No. 35-37 RT.002/RW.003, Kapasari, Genteng (FF Djaya Trans)</v>
          </cell>
          <cell r="F4666" t="str">
            <v>Surabaya</v>
          </cell>
          <cell r="G4666" t="str">
            <v>Faisal</v>
          </cell>
          <cell r="H4666">
            <v>0</v>
          </cell>
          <cell r="I4666">
            <v>0</v>
          </cell>
          <cell r="J4666">
            <v>0</v>
          </cell>
          <cell r="K4666">
            <v>0</v>
          </cell>
          <cell r="L4666">
            <v>1000</v>
          </cell>
          <cell r="M4666">
            <v>1</v>
          </cell>
          <cell r="N4666" t="e">
            <v>#REF!</v>
          </cell>
          <cell r="O4666" t="str">
            <v>Abadi Tani, Toko</v>
          </cell>
          <cell r="P4666">
            <v>70000000</v>
          </cell>
          <cell r="Q4666">
            <v>1</v>
          </cell>
          <cell r="R4666">
            <v>1</v>
          </cell>
          <cell r="S4666" t="str">
            <v>*sumb*</v>
          </cell>
          <cell r="T4666" t="str">
            <v>*sumber jaya*</v>
          </cell>
        </row>
        <row r="4667">
          <cell r="B4667" t="str">
            <v>RAFL01</v>
          </cell>
          <cell r="C4667" t="str">
            <v>Rafli</v>
          </cell>
          <cell r="D4667" t="str">
            <v>Rafli</v>
          </cell>
          <cell r="E4667" t="str">
            <v>Desa Mintin RT.010 , Kahayan Hilir Kab. Pulang Pisau</v>
          </cell>
          <cell r="F4667" t="str">
            <v>Kalimantan Tengah</v>
          </cell>
          <cell r="G4667" t="str">
            <v>Faisal</v>
          </cell>
          <cell r="H4667">
            <v>0</v>
          </cell>
          <cell r="I4667">
            <v>0</v>
          </cell>
          <cell r="J4667">
            <v>0</v>
          </cell>
          <cell r="K4667">
            <v>0</v>
          </cell>
          <cell r="L4667">
            <v>1000</v>
          </cell>
          <cell r="M4667">
            <v>1</v>
          </cell>
          <cell r="N4667" t="e">
            <v>#REF!</v>
          </cell>
          <cell r="O4667" t="str">
            <v>Abadi Tani, Toko</v>
          </cell>
          <cell r="P4667">
            <v>70000000</v>
          </cell>
          <cell r="Q4667">
            <v>1</v>
          </cell>
          <cell r="R4667">
            <v>1</v>
          </cell>
          <cell r="S4667" t="str">
            <v>*sumb*</v>
          </cell>
          <cell r="T4667" t="str">
            <v>*sumber jaya*</v>
          </cell>
        </row>
        <row r="4668">
          <cell r="B4668" t="str">
            <v>RAGI01</v>
          </cell>
          <cell r="C4668" t="str">
            <v>Ragil tani/Sulistyo</v>
          </cell>
          <cell r="D4668" t="str">
            <v>Sulistyo Utami</v>
          </cell>
          <cell r="E4668" t="str">
            <v>Dsn Gambar RT.002/RW.003, Kel. Wonodadi, Kec. Wonodadi</v>
          </cell>
          <cell r="F4668" t="str">
            <v>Blitar</v>
          </cell>
          <cell r="G4668" t="str">
            <v>Zakia</v>
          </cell>
          <cell r="H4668">
            <v>0</v>
          </cell>
          <cell r="I4668">
            <v>0</v>
          </cell>
          <cell r="J4668">
            <v>0</v>
          </cell>
          <cell r="K4668">
            <v>0</v>
          </cell>
          <cell r="L4668">
            <v>1000</v>
          </cell>
          <cell r="M4668">
            <v>1</v>
          </cell>
          <cell r="N4668" t="e">
            <v>#REF!</v>
          </cell>
          <cell r="O4668" t="str">
            <v>Abadi Tani, Toko</v>
          </cell>
          <cell r="P4668">
            <v>70000000</v>
          </cell>
          <cell r="Q4668">
            <v>1</v>
          </cell>
          <cell r="R4668">
            <v>1</v>
          </cell>
          <cell r="S4668" t="str">
            <v>*sumb*</v>
          </cell>
          <cell r="T4668" t="str">
            <v>*sumber jaya*</v>
          </cell>
        </row>
        <row r="4669">
          <cell r="B4669" t="str">
            <v>RAHA04</v>
          </cell>
          <cell r="C4669" t="str">
            <v>Rahab Tani</v>
          </cell>
          <cell r="D4669" t="str">
            <v>Hafifatul Hijriah</v>
          </cell>
          <cell r="E4669" t="str">
            <v>Dsn. Glengseran, RT.002/RW.006 Kel. Suci, Kec. Panti</v>
          </cell>
          <cell r="F4669" t="str">
            <v>Jember</v>
          </cell>
          <cell r="G4669" t="str">
            <v>Yuyun</v>
          </cell>
          <cell r="H4669">
            <v>0</v>
          </cell>
          <cell r="I4669">
            <v>0</v>
          </cell>
          <cell r="J4669">
            <v>0</v>
          </cell>
          <cell r="K4669">
            <v>0</v>
          </cell>
          <cell r="L4669">
            <v>1000</v>
          </cell>
          <cell r="M4669">
            <v>1</v>
          </cell>
          <cell r="N4669" t="e">
            <v>#REF!</v>
          </cell>
          <cell r="O4669" t="str">
            <v>Abadi Tani, Toko</v>
          </cell>
          <cell r="P4669">
            <v>70000000</v>
          </cell>
          <cell r="Q4669">
            <v>1</v>
          </cell>
          <cell r="R4669">
            <v>1</v>
          </cell>
          <cell r="S4669" t="str">
            <v>*sumb*</v>
          </cell>
          <cell r="T4669" t="str">
            <v>*sumber jaya*</v>
          </cell>
        </row>
        <row r="4670">
          <cell r="B4670" t="str">
            <v>RAHA05</v>
          </cell>
          <cell r="C4670" t="str">
            <v>Rahayu Tani</v>
          </cell>
          <cell r="D4670" t="str">
            <v>Suwito</v>
          </cell>
          <cell r="E4670" t="str">
            <v>Brangkal, RT.007/RW.003 Kel. Banjaransari, Kec. Padas</v>
          </cell>
          <cell r="F4670" t="str">
            <v>Ngawi</v>
          </cell>
          <cell r="G4670" t="str">
            <v>Reni</v>
          </cell>
          <cell r="H4670">
            <v>0</v>
          </cell>
          <cell r="I4670">
            <v>0</v>
          </cell>
          <cell r="J4670">
            <v>0</v>
          </cell>
          <cell r="K4670">
            <v>0</v>
          </cell>
          <cell r="L4670">
            <v>1000</v>
          </cell>
          <cell r="M4670">
            <v>1</v>
          </cell>
          <cell r="N4670" t="e">
            <v>#REF!</v>
          </cell>
          <cell r="O4670" t="str">
            <v>Abadi Tani, Toko</v>
          </cell>
          <cell r="P4670">
            <v>70000000</v>
          </cell>
          <cell r="Q4670">
            <v>1</v>
          </cell>
          <cell r="R4670">
            <v>1</v>
          </cell>
          <cell r="S4670" t="str">
            <v>*sumb*</v>
          </cell>
          <cell r="T4670" t="str">
            <v>*sumber jaya*</v>
          </cell>
        </row>
        <row r="4671">
          <cell r="B4671" t="str">
            <v>RAHA06</v>
          </cell>
          <cell r="C4671" t="str">
            <v>Rahayu, Toko/Hera</v>
          </cell>
          <cell r="D4671" t="str">
            <v>Hera Bhakti Sulistyawan</v>
          </cell>
          <cell r="E4671" t="str">
            <v>Dsn. Mojo RT.001/RW.002, Kel. Mojo, Kec. Mojo</v>
          </cell>
          <cell r="F4671" t="str">
            <v>Kediri</v>
          </cell>
          <cell r="G4671" t="str">
            <v>Zakia</v>
          </cell>
          <cell r="H4671">
            <v>0</v>
          </cell>
          <cell r="I4671">
            <v>0</v>
          </cell>
          <cell r="J4671">
            <v>0</v>
          </cell>
          <cell r="K4671">
            <v>0</v>
          </cell>
          <cell r="L4671">
            <v>1000</v>
          </cell>
          <cell r="M4671">
            <v>1</v>
          </cell>
          <cell r="N4671" t="e">
            <v>#REF!</v>
          </cell>
          <cell r="O4671" t="str">
            <v>Abadi Tani, Toko</v>
          </cell>
          <cell r="P4671">
            <v>70000000</v>
          </cell>
          <cell r="Q4671">
            <v>1</v>
          </cell>
          <cell r="R4671">
            <v>1</v>
          </cell>
          <cell r="S4671" t="str">
            <v>*sumb*</v>
          </cell>
          <cell r="T4671" t="str">
            <v>*sumber jaya*</v>
          </cell>
        </row>
        <row r="4672">
          <cell r="B4672" t="str">
            <v>RAHA07</v>
          </cell>
          <cell r="C4672" t="str">
            <v>Rahayu, Toko/Kristina</v>
          </cell>
          <cell r="D4672" t="str">
            <v>Kristina Rahayu</v>
          </cell>
          <cell r="E4672" t="str">
            <v>Jalan PB Sudirman GG. VI No. 28 RT.002/RW.002 , Kel. Ngaglik, Kec. Batu</v>
          </cell>
          <cell r="F4672" t="str">
            <v>Batu</v>
          </cell>
          <cell r="G4672" t="str">
            <v>Reni</v>
          </cell>
          <cell r="H4672">
            <v>0</v>
          </cell>
          <cell r="I4672">
            <v>0</v>
          </cell>
          <cell r="J4672">
            <v>0</v>
          </cell>
          <cell r="K4672">
            <v>0</v>
          </cell>
          <cell r="L4672">
            <v>1000</v>
          </cell>
          <cell r="M4672">
            <v>1</v>
          </cell>
          <cell r="N4672" t="e">
            <v>#REF!</v>
          </cell>
          <cell r="O4672" t="str">
            <v>Abadi Tani, Toko</v>
          </cell>
          <cell r="P4672">
            <v>70000000</v>
          </cell>
          <cell r="Q4672">
            <v>1</v>
          </cell>
          <cell r="R4672">
            <v>1</v>
          </cell>
          <cell r="S4672" t="str">
            <v>*sumb*</v>
          </cell>
          <cell r="T4672" t="str">
            <v>*sumber jaya*</v>
          </cell>
        </row>
        <row r="4673">
          <cell r="B4673" t="str">
            <v>RAHA03</v>
          </cell>
          <cell r="C4673" t="str">
            <v>Rahayu/Sutadji</v>
          </cell>
          <cell r="D4673" t="str">
            <v>Sutadji</v>
          </cell>
          <cell r="E4673" t="str">
            <v>Dsn. Sukomulyo, RT.002/RW.002 Kel. Blimbing, Kec. Gudo</v>
          </cell>
          <cell r="F4673" t="str">
            <v>Jombang</v>
          </cell>
          <cell r="G4673" t="str">
            <v>Reni</v>
          </cell>
          <cell r="H4673">
            <v>0</v>
          </cell>
          <cell r="I4673">
            <v>0</v>
          </cell>
          <cell r="J4673">
            <v>0</v>
          </cell>
          <cell r="K4673">
            <v>0</v>
          </cell>
          <cell r="L4673">
            <v>25000000</v>
          </cell>
          <cell r="M4673">
            <v>1</v>
          </cell>
          <cell r="N4673" t="e">
            <v>#REF!</v>
          </cell>
          <cell r="O4673" t="str">
            <v>Abadi Tani, Toko</v>
          </cell>
          <cell r="P4673">
            <v>70000000</v>
          </cell>
          <cell r="Q4673">
            <v>1</v>
          </cell>
          <cell r="R4673">
            <v>1</v>
          </cell>
          <cell r="S4673" t="str">
            <v>*sumb*</v>
          </cell>
          <cell r="T4673" t="str">
            <v>*sumber jaya*</v>
          </cell>
        </row>
        <row r="4674">
          <cell r="B4674" t="str">
            <v>RAHM20</v>
          </cell>
          <cell r="C4674" t="str">
            <v>Rahma Jelita</v>
          </cell>
          <cell r="D4674" t="str">
            <v>Rahma Jelita</v>
          </cell>
          <cell r="E4674" t="str">
            <v>Pebegolan Bawah Gang Penegolan, Dusun Penegolan, Desa Hatta, Bakauheni (patokan gapura sidoluhur)</v>
          </cell>
          <cell r="F4674" t="str">
            <v>Lampung Selatan</v>
          </cell>
          <cell r="G4674" t="str">
            <v>Faisal</v>
          </cell>
          <cell r="H4674">
            <v>0</v>
          </cell>
          <cell r="I4674">
            <v>0</v>
          </cell>
          <cell r="J4674">
            <v>0</v>
          </cell>
          <cell r="K4674">
            <v>0</v>
          </cell>
          <cell r="L4674">
            <v>1000</v>
          </cell>
          <cell r="M4674">
            <v>1</v>
          </cell>
          <cell r="N4674" t="e">
            <v>#REF!</v>
          </cell>
          <cell r="O4674" t="str">
            <v>Abadi Tani, Toko</v>
          </cell>
          <cell r="P4674">
            <v>70000000</v>
          </cell>
          <cell r="Q4674">
            <v>1</v>
          </cell>
          <cell r="R4674">
            <v>1</v>
          </cell>
          <cell r="S4674" t="str">
            <v>*sumb*</v>
          </cell>
          <cell r="T4674" t="str">
            <v>*sumber jaya*</v>
          </cell>
        </row>
        <row r="4675">
          <cell r="B4675" t="str">
            <v>RAHM02</v>
          </cell>
          <cell r="C4675" t="str">
            <v>Rahma Tani, CV</v>
          </cell>
          <cell r="D4675" t="str">
            <v>Ghufron</v>
          </cell>
          <cell r="E4675" t="str">
            <v>Jl. Jayanegara Krajan, RT.001/RW.021 Pecoro - Rambipuji</v>
          </cell>
          <cell r="F4675" t="str">
            <v>Jember</v>
          </cell>
          <cell r="G4675" t="str">
            <v>Yuyun</v>
          </cell>
          <cell r="H4675">
            <v>0</v>
          </cell>
          <cell r="I4675">
            <v>0</v>
          </cell>
          <cell r="J4675">
            <v>0</v>
          </cell>
          <cell r="K4675">
            <v>0</v>
          </cell>
          <cell r="L4675">
            <v>100000000</v>
          </cell>
          <cell r="M4675">
            <v>1</v>
          </cell>
          <cell r="N4675" t="e">
            <v>#REF!</v>
          </cell>
          <cell r="O4675" t="str">
            <v>Abadi Tani, Toko</v>
          </cell>
          <cell r="P4675">
            <v>70000000</v>
          </cell>
          <cell r="Q4675">
            <v>1</v>
          </cell>
          <cell r="R4675">
            <v>1</v>
          </cell>
          <cell r="S4675" t="str">
            <v>*sumb*</v>
          </cell>
          <cell r="T4675" t="str">
            <v>*sumber jaya*</v>
          </cell>
        </row>
        <row r="4676">
          <cell r="B4676" t="str">
            <v>RAHM03</v>
          </cell>
          <cell r="C4676" t="str">
            <v>Rahma Tani/Rahma</v>
          </cell>
          <cell r="D4676" t="str">
            <v>Gunawan Setyono, SP</v>
          </cell>
          <cell r="E4676" t="str">
            <v>Dinas Kehutanan Prov. Bali, Sumerta Klod Denpasar Timur</v>
          </cell>
          <cell r="F4676" t="str">
            <v>Denpasar</v>
          </cell>
          <cell r="G4676" t="str">
            <v>Zakia</v>
          </cell>
          <cell r="H4676">
            <v>0</v>
          </cell>
          <cell r="I4676">
            <v>0</v>
          </cell>
          <cell r="J4676">
            <v>0</v>
          </cell>
          <cell r="K4676">
            <v>0</v>
          </cell>
          <cell r="L4676">
            <v>200000000</v>
          </cell>
          <cell r="M4676">
            <v>1</v>
          </cell>
          <cell r="N4676" t="e">
            <v>#REF!</v>
          </cell>
          <cell r="O4676" t="str">
            <v>Abadi Tani, Toko</v>
          </cell>
          <cell r="P4676">
            <v>70000000</v>
          </cell>
          <cell r="Q4676">
            <v>1</v>
          </cell>
          <cell r="R4676">
            <v>1</v>
          </cell>
          <cell r="S4676" t="str">
            <v>*sumb*</v>
          </cell>
          <cell r="T4676" t="str">
            <v>*sumber jaya*</v>
          </cell>
        </row>
        <row r="4677">
          <cell r="B4677" t="str">
            <v>RAHM16</v>
          </cell>
          <cell r="C4677" t="str">
            <v>Rahma Yanti</v>
          </cell>
          <cell r="D4677" t="str">
            <v>Rahma Yanti</v>
          </cell>
          <cell r="E4677" t="str">
            <v>Martebing Dusun 2, Jalan Gg Becek, Martebing, Dolok Masihul, Kab. Serdang Bedagai</v>
          </cell>
          <cell r="F4677" t="str">
            <v>Sumatera Utara</v>
          </cell>
          <cell r="G4677" t="str">
            <v>Faisal</v>
          </cell>
          <cell r="H4677">
            <v>0</v>
          </cell>
          <cell r="I4677">
            <v>0</v>
          </cell>
          <cell r="J4677">
            <v>0</v>
          </cell>
          <cell r="K4677">
            <v>0</v>
          </cell>
          <cell r="L4677">
            <v>1000</v>
          </cell>
          <cell r="M4677">
            <v>1</v>
          </cell>
          <cell r="N4677" t="e">
            <v>#REF!</v>
          </cell>
          <cell r="O4677" t="str">
            <v>Abadi Tani, Toko</v>
          </cell>
          <cell r="P4677">
            <v>70000000</v>
          </cell>
          <cell r="Q4677">
            <v>1</v>
          </cell>
          <cell r="R4677">
            <v>1</v>
          </cell>
          <cell r="S4677" t="str">
            <v>*sumb*</v>
          </cell>
          <cell r="T4677" t="str">
            <v>*sumber jaya*</v>
          </cell>
        </row>
        <row r="4678">
          <cell r="B4678" t="str">
            <v>RAHM04</v>
          </cell>
          <cell r="C4678" t="str">
            <v>Rahma, UD</v>
          </cell>
          <cell r="D4678" t="str">
            <v>Fatmawati</v>
          </cell>
          <cell r="E4678" t="str">
            <v>Jl. Raya Anyar, RT.013/RW.003 Kalanganyar, Sedati, Kab. Sidoarjo</v>
          </cell>
          <cell r="F4678" t="str">
            <v>Sidoarjo</v>
          </cell>
          <cell r="G4678" t="str">
            <v>Riyan</v>
          </cell>
          <cell r="H4678">
            <v>0</v>
          </cell>
          <cell r="I4678">
            <v>0</v>
          </cell>
          <cell r="J4678">
            <v>0</v>
          </cell>
          <cell r="K4678">
            <v>0</v>
          </cell>
          <cell r="L4678">
            <v>75000000</v>
          </cell>
          <cell r="M4678">
            <v>1</v>
          </cell>
          <cell r="N4678" t="e">
            <v>#REF!</v>
          </cell>
          <cell r="O4678" t="str">
            <v>Abadi Tani, Toko</v>
          </cell>
          <cell r="P4678">
            <v>70000000</v>
          </cell>
          <cell r="Q4678">
            <v>1</v>
          </cell>
          <cell r="R4678">
            <v>1</v>
          </cell>
          <cell r="S4678" t="str">
            <v>*sumb*</v>
          </cell>
          <cell r="T4678" t="str">
            <v>*sumber jaya*</v>
          </cell>
        </row>
        <row r="4679">
          <cell r="B4679" t="str">
            <v>RAHM14</v>
          </cell>
          <cell r="C4679" t="str">
            <v>Rahmad Kurtubi</v>
          </cell>
          <cell r="D4679" t="str">
            <v>Rahmad Kurtubi</v>
          </cell>
          <cell r="E4679" t="str">
            <v>Jalan Sukowono RT.013/RW.004, Sukowono, Pujer</v>
          </cell>
          <cell r="F4679" t="str">
            <v>Bondowoso</v>
          </cell>
          <cell r="G4679" t="str">
            <v>Faisal</v>
          </cell>
          <cell r="H4679">
            <v>0</v>
          </cell>
          <cell r="I4679">
            <v>0</v>
          </cell>
          <cell r="J4679">
            <v>0</v>
          </cell>
          <cell r="K4679">
            <v>0</v>
          </cell>
          <cell r="L4679">
            <v>1000</v>
          </cell>
          <cell r="M4679">
            <v>1</v>
          </cell>
          <cell r="N4679" t="e">
            <v>#REF!</v>
          </cell>
          <cell r="O4679" t="str">
            <v>Abadi Tani, Toko</v>
          </cell>
          <cell r="P4679">
            <v>70000000</v>
          </cell>
          <cell r="Q4679">
            <v>1</v>
          </cell>
          <cell r="R4679">
            <v>1</v>
          </cell>
          <cell r="S4679" t="str">
            <v>*sumb*</v>
          </cell>
          <cell r="T4679" t="str">
            <v>*sumber jaya*</v>
          </cell>
        </row>
        <row r="4680">
          <cell r="B4680" t="str">
            <v>RAHM21</v>
          </cell>
          <cell r="C4680" t="str">
            <v>Rahmad Wahyu Hidayat</v>
          </cell>
          <cell r="D4680" t="str">
            <v>Rahmad Wahyu Hidayat</v>
          </cell>
          <cell r="E4680" t="str">
            <v>Jl. Adidarmo 73, Puger</v>
          </cell>
          <cell r="F4680" t="str">
            <v>Jember</v>
          </cell>
          <cell r="G4680" t="str">
            <v>Faisal</v>
          </cell>
          <cell r="H4680">
            <v>0</v>
          </cell>
          <cell r="I4680">
            <v>0</v>
          </cell>
          <cell r="J4680">
            <v>0</v>
          </cell>
          <cell r="K4680">
            <v>0</v>
          </cell>
          <cell r="L4680">
            <v>1000</v>
          </cell>
          <cell r="M4680">
            <v>1</v>
          </cell>
          <cell r="N4680" t="e">
            <v>#REF!</v>
          </cell>
          <cell r="O4680" t="str">
            <v>Abadi Tani, Toko</v>
          </cell>
          <cell r="P4680">
            <v>70000000</v>
          </cell>
          <cell r="Q4680">
            <v>1</v>
          </cell>
          <cell r="R4680">
            <v>1</v>
          </cell>
          <cell r="S4680" t="str">
            <v>*sumb*</v>
          </cell>
          <cell r="T4680" t="str">
            <v>*sumber jaya*</v>
          </cell>
        </row>
        <row r="4681">
          <cell r="B4681" t="str">
            <v>RAHM07</v>
          </cell>
          <cell r="C4681" t="str">
            <v>Rahmad/Anis</v>
          </cell>
          <cell r="D4681" t="str">
            <v>Anis Siswaning Titik Andayani</v>
          </cell>
          <cell r="E4681" t="str">
            <v>Dsn. Ngrayung RT.003/RW.002 Segunung, Dlanggu, Kab. Mojokerto</v>
          </cell>
          <cell r="F4681" t="str">
            <v>Mojokerto</v>
          </cell>
          <cell r="G4681" t="str">
            <v>Reni</v>
          </cell>
          <cell r="H4681">
            <v>0</v>
          </cell>
          <cell r="I4681">
            <v>0</v>
          </cell>
          <cell r="J4681">
            <v>0</v>
          </cell>
          <cell r="K4681">
            <v>0</v>
          </cell>
          <cell r="L4681">
            <v>1000</v>
          </cell>
          <cell r="M4681">
            <v>1</v>
          </cell>
          <cell r="N4681" t="e">
            <v>#REF!</v>
          </cell>
          <cell r="O4681" t="str">
            <v>Abadi Tani, Toko</v>
          </cell>
          <cell r="P4681">
            <v>70000000</v>
          </cell>
          <cell r="Q4681">
            <v>1</v>
          </cell>
          <cell r="R4681">
            <v>1</v>
          </cell>
          <cell r="S4681" t="str">
            <v>*sumb*</v>
          </cell>
          <cell r="T4681" t="str">
            <v>*sumber jaya*</v>
          </cell>
        </row>
        <row r="4682">
          <cell r="B4682" t="str">
            <v>RAHM09</v>
          </cell>
          <cell r="C4682" t="str">
            <v>Rahmad/Asiana</v>
          </cell>
          <cell r="D4682" t="str">
            <v>Rahmad Kurniawan</v>
          </cell>
          <cell r="E4682" t="str">
            <v>Dusun Tegal Banteng RT.003/RW.007, Kel. Kesilir, Kec. Wuluhan</v>
          </cell>
          <cell r="F4682" t="str">
            <v>Jember</v>
          </cell>
          <cell r="G4682" t="str">
            <v>Yuyun</v>
          </cell>
          <cell r="H4682">
            <v>0</v>
          </cell>
          <cell r="I4682">
            <v>0</v>
          </cell>
          <cell r="J4682">
            <v>0</v>
          </cell>
          <cell r="K4682">
            <v>0</v>
          </cell>
          <cell r="L4682">
            <v>1000</v>
          </cell>
          <cell r="M4682">
            <v>1</v>
          </cell>
          <cell r="N4682" t="e">
            <v>#REF!</v>
          </cell>
          <cell r="O4682" t="str">
            <v>Abadi Tani, Toko</v>
          </cell>
          <cell r="P4682">
            <v>70000000</v>
          </cell>
          <cell r="Q4682">
            <v>1</v>
          </cell>
          <cell r="R4682">
            <v>1</v>
          </cell>
          <cell r="S4682" t="str">
            <v>*sumb*</v>
          </cell>
          <cell r="T4682" t="str">
            <v>*sumber jaya*</v>
          </cell>
        </row>
        <row r="4683">
          <cell r="B4683" t="str">
            <v>RAHM15</v>
          </cell>
          <cell r="C4683" t="str">
            <v>Rahmah</v>
          </cell>
          <cell r="D4683" t="str">
            <v>Rahmah</v>
          </cell>
          <cell r="E4683" t="str">
            <v>Desa Paku RT.002/RW.001 No. 132, Simpang Empat, Kab. banjar</v>
          </cell>
          <cell r="F4683" t="str">
            <v>kaliamatna Selatan</v>
          </cell>
          <cell r="G4683" t="str">
            <v>Faisal</v>
          </cell>
          <cell r="H4683">
            <v>0</v>
          </cell>
          <cell r="I4683">
            <v>0</v>
          </cell>
          <cell r="J4683">
            <v>0</v>
          </cell>
          <cell r="K4683">
            <v>0</v>
          </cell>
          <cell r="L4683">
            <v>1000</v>
          </cell>
          <cell r="M4683">
            <v>1</v>
          </cell>
          <cell r="N4683" t="e">
            <v>#REF!</v>
          </cell>
          <cell r="O4683" t="str">
            <v>Abadi Tani, Toko</v>
          </cell>
          <cell r="P4683">
            <v>70000000</v>
          </cell>
          <cell r="Q4683">
            <v>1</v>
          </cell>
          <cell r="R4683">
            <v>1</v>
          </cell>
          <cell r="S4683" t="str">
            <v>*sumb*</v>
          </cell>
          <cell r="T4683" t="str">
            <v>*sumber jaya*</v>
          </cell>
        </row>
        <row r="4684">
          <cell r="B4684" t="str">
            <v>RAHM19</v>
          </cell>
          <cell r="C4684" t="str">
            <v>Rahman</v>
          </cell>
          <cell r="D4684" t="str">
            <v>Rahman</v>
          </cell>
          <cell r="E4684" t="str">
            <v>Jl. Biawan RT.005/RW.002, Desa Bukit makmur, Kec. Kaliorang, Kab Kutai Timur</v>
          </cell>
          <cell r="F4684" t="str">
            <v>Kalimantan Timur</v>
          </cell>
          <cell r="G4684" t="str">
            <v>Faisal</v>
          </cell>
          <cell r="H4684">
            <v>0</v>
          </cell>
          <cell r="I4684">
            <v>0</v>
          </cell>
          <cell r="J4684">
            <v>0</v>
          </cell>
          <cell r="K4684">
            <v>0</v>
          </cell>
          <cell r="L4684">
            <v>1000</v>
          </cell>
          <cell r="M4684">
            <v>1</v>
          </cell>
          <cell r="N4684" t="e">
            <v>#REF!</v>
          </cell>
          <cell r="O4684" t="str">
            <v>Abadi Tani, Toko</v>
          </cell>
          <cell r="P4684">
            <v>70000000</v>
          </cell>
          <cell r="Q4684">
            <v>1</v>
          </cell>
          <cell r="R4684">
            <v>1</v>
          </cell>
          <cell r="S4684" t="str">
            <v>*sumb*</v>
          </cell>
          <cell r="T4684" t="str">
            <v>*sumber jaya*</v>
          </cell>
        </row>
        <row r="4685">
          <cell r="B4685" t="str">
            <v>RAHM05</v>
          </cell>
          <cell r="C4685" t="str">
            <v>Rahmat</v>
          </cell>
          <cell r="D4685" t="str">
            <v>Rahmat</v>
          </cell>
          <cell r="E4685" t="str">
            <v>Dsn. Krajan, RT.002/RW.008 Kel. Ajung, Kec. Ajung</v>
          </cell>
          <cell r="F4685" t="str">
            <v>Jember</v>
          </cell>
          <cell r="G4685" t="str">
            <v>Yuyun</v>
          </cell>
          <cell r="H4685">
            <v>0</v>
          </cell>
          <cell r="I4685">
            <v>0</v>
          </cell>
          <cell r="J4685">
            <v>0</v>
          </cell>
          <cell r="K4685">
            <v>0</v>
          </cell>
          <cell r="L4685">
            <v>1000</v>
          </cell>
          <cell r="M4685">
            <v>1</v>
          </cell>
          <cell r="N4685" t="e">
            <v>#REF!</v>
          </cell>
          <cell r="O4685" t="str">
            <v>Abadi Tani, Toko</v>
          </cell>
          <cell r="P4685">
            <v>70000000</v>
          </cell>
          <cell r="Q4685">
            <v>1</v>
          </cell>
          <cell r="R4685">
            <v>1</v>
          </cell>
          <cell r="S4685" t="str">
            <v>*sumb*</v>
          </cell>
          <cell r="T4685" t="str">
            <v>*sumber jaya*</v>
          </cell>
        </row>
        <row r="4686">
          <cell r="B4686" t="str">
            <v>RAHM12</v>
          </cell>
          <cell r="C4686" t="str">
            <v>Rahmat Eri</v>
          </cell>
          <cell r="D4686" t="str">
            <v>Rahmat Eri</v>
          </cell>
          <cell r="E4686" t="str">
            <v>Dsn. Parang Agung, RT.005/RW.001,  Desa Asmorobangun (Jln. Bon 3)</v>
          </cell>
          <cell r="F4686" t="str">
            <v>Kediri</v>
          </cell>
          <cell r="G4686" t="str">
            <v>Faisal</v>
          </cell>
          <cell r="H4686">
            <v>0</v>
          </cell>
          <cell r="I4686">
            <v>0</v>
          </cell>
          <cell r="J4686">
            <v>0</v>
          </cell>
          <cell r="K4686">
            <v>0</v>
          </cell>
          <cell r="L4686">
            <v>1000</v>
          </cell>
          <cell r="M4686">
            <v>1</v>
          </cell>
          <cell r="N4686" t="e">
            <v>#REF!</v>
          </cell>
          <cell r="O4686" t="str">
            <v>Abadi Tani, Toko</v>
          </cell>
          <cell r="P4686">
            <v>70000000</v>
          </cell>
          <cell r="Q4686">
            <v>1</v>
          </cell>
          <cell r="R4686">
            <v>1</v>
          </cell>
          <cell r="S4686" t="str">
            <v>*sumb*</v>
          </cell>
          <cell r="T4686" t="str">
            <v>*sumber jaya*</v>
          </cell>
        </row>
        <row r="4687">
          <cell r="B4687" t="str">
            <v>RAHM17</v>
          </cell>
          <cell r="C4687" t="str">
            <v>Rahmat Online</v>
          </cell>
          <cell r="D4687" t="str">
            <v>Rahmat Online</v>
          </cell>
          <cell r="E4687" t="str">
            <v>Jl. Poros bantimurung, Rompe gading, Kec. Cenrana, Kab. Maros</v>
          </cell>
          <cell r="F4687" t="str">
            <v>Sulawesi Selatan</v>
          </cell>
          <cell r="G4687" t="str">
            <v>Faisal</v>
          </cell>
          <cell r="H4687">
            <v>0</v>
          </cell>
          <cell r="I4687">
            <v>0</v>
          </cell>
          <cell r="J4687">
            <v>0</v>
          </cell>
          <cell r="K4687">
            <v>0</v>
          </cell>
          <cell r="L4687">
            <v>1000</v>
          </cell>
          <cell r="M4687">
            <v>1</v>
          </cell>
          <cell r="N4687" t="e">
            <v>#REF!</v>
          </cell>
          <cell r="O4687" t="str">
            <v>Abadi Tani, Toko</v>
          </cell>
          <cell r="P4687">
            <v>70000000</v>
          </cell>
          <cell r="Q4687">
            <v>1</v>
          </cell>
          <cell r="R4687">
            <v>1</v>
          </cell>
          <cell r="S4687" t="str">
            <v>*sumb*</v>
          </cell>
          <cell r="T4687" t="str">
            <v>*sumber jaya*</v>
          </cell>
        </row>
        <row r="4688">
          <cell r="B4688" t="str">
            <v>RAHM11</v>
          </cell>
          <cell r="C4688" t="str">
            <v>Rahmat Perkasa, UD</v>
          </cell>
          <cell r="D4688" t="str">
            <v>Razek SH</v>
          </cell>
          <cell r="E4688" t="str">
            <v>Dusun Krajan RT.005/RW.001Kel. Sumberkencono, Kec. Wongsorejo</v>
          </cell>
          <cell r="F4688" t="str">
            <v>Banyuwangi</v>
          </cell>
          <cell r="G4688" t="str">
            <v>Faris</v>
          </cell>
          <cell r="H4688">
            <v>0</v>
          </cell>
          <cell r="I4688">
            <v>0</v>
          </cell>
          <cell r="J4688">
            <v>0</v>
          </cell>
          <cell r="K4688">
            <v>0</v>
          </cell>
          <cell r="L4688">
            <v>1000</v>
          </cell>
          <cell r="M4688">
            <v>1</v>
          </cell>
          <cell r="N4688" t="e">
            <v>#REF!</v>
          </cell>
          <cell r="O4688" t="str">
            <v>Abadi Tani, Toko</v>
          </cell>
          <cell r="P4688">
            <v>70000000</v>
          </cell>
          <cell r="Q4688">
            <v>1</v>
          </cell>
          <cell r="R4688">
            <v>1</v>
          </cell>
          <cell r="S4688" t="str">
            <v>*sumb*</v>
          </cell>
          <cell r="T4688" t="str">
            <v>*sumber jaya*</v>
          </cell>
        </row>
        <row r="4689">
          <cell r="B4689" t="str">
            <v>RAHM23</v>
          </cell>
          <cell r="C4689" t="str">
            <v>Rahmat Pratama</v>
          </cell>
          <cell r="D4689" t="str">
            <v>Rahmat Pratama</v>
          </cell>
          <cell r="E4689" t="str">
            <v>Jalan Jendral Sudirman, Pekon Sebarus, Kec. Balik Bukit, Kab. Lampung Barat (kosan hijau beden 4)</v>
          </cell>
          <cell r="F4689" t="str">
            <v>Lampung</v>
          </cell>
          <cell r="G4689" t="str">
            <v>Faisal</v>
          </cell>
          <cell r="H4689">
            <v>0</v>
          </cell>
          <cell r="I4689">
            <v>0</v>
          </cell>
          <cell r="J4689">
            <v>0</v>
          </cell>
          <cell r="K4689">
            <v>0</v>
          </cell>
          <cell r="L4689">
            <v>1000</v>
          </cell>
          <cell r="M4689">
            <v>1</v>
          </cell>
          <cell r="N4689" t="e">
            <v>#REF!</v>
          </cell>
          <cell r="O4689" t="str">
            <v>Abadi Tani, Toko</v>
          </cell>
          <cell r="P4689">
            <v>70000000</v>
          </cell>
          <cell r="Q4689">
            <v>1</v>
          </cell>
          <cell r="R4689">
            <v>1</v>
          </cell>
          <cell r="S4689" t="str">
            <v>*sumb*</v>
          </cell>
          <cell r="T4689" t="str">
            <v>*sumber jaya*</v>
          </cell>
        </row>
        <row r="4690">
          <cell r="B4690" t="str">
            <v>RAHM08</v>
          </cell>
          <cell r="C4690" t="str">
            <v>Rahmat Rabana</v>
          </cell>
          <cell r="D4690" t="str">
            <v>Nur Rahmat</v>
          </cell>
          <cell r="E4690" t="str">
            <v>Dsn. Gayam, RT.001/RW.025 Kel. Rambigundam, Kec. Rambipuji</v>
          </cell>
          <cell r="F4690" t="str">
            <v>Jember</v>
          </cell>
          <cell r="G4690" t="str">
            <v>Riyan</v>
          </cell>
          <cell r="H4690">
            <v>0</v>
          </cell>
          <cell r="I4690">
            <v>0</v>
          </cell>
          <cell r="J4690">
            <v>0</v>
          </cell>
          <cell r="K4690">
            <v>0</v>
          </cell>
          <cell r="L4690">
            <v>1000</v>
          </cell>
          <cell r="M4690">
            <v>1</v>
          </cell>
          <cell r="N4690" t="e">
            <v>#REF!</v>
          </cell>
          <cell r="O4690" t="str">
            <v>Abadi Tani, Toko</v>
          </cell>
          <cell r="P4690">
            <v>70000000</v>
          </cell>
          <cell r="Q4690">
            <v>1</v>
          </cell>
          <cell r="R4690">
            <v>1</v>
          </cell>
          <cell r="S4690" t="str">
            <v>*sumb*</v>
          </cell>
          <cell r="T4690" t="str">
            <v>*sumber jaya*</v>
          </cell>
        </row>
        <row r="4691">
          <cell r="B4691" t="str">
            <v>RAHM22</v>
          </cell>
          <cell r="C4691" t="str">
            <v>Rahmat Suyudi/Excel</v>
          </cell>
          <cell r="D4691" t="str">
            <v>Rahmat Suyudi</v>
          </cell>
          <cell r="E4691" t="str">
            <v>Perum Karangrejo Asri Blok B 34 RT.004/RW.006, Kel. Karangrejo, Kec. Sumbersari</v>
          </cell>
          <cell r="F4691" t="str">
            <v>Jember</v>
          </cell>
          <cell r="G4691" t="str">
            <v>Yuyun</v>
          </cell>
          <cell r="H4691">
            <v>0</v>
          </cell>
          <cell r="I4691">
            <v>0</v>
          </cell>
          <cell r="J4691">
            <v>0</v>
          </cell>
          <cell r="K4691">
            <v>0</v>
          </cell>
          <cell r="L4691">
            <v>1000</v>
          </cell>
          <cell r="M4691">
            <v>1</v>
          </cell>
          <cell r="N4691" t="e">
            <v>#REF!</v>
          </cell>
          <cell r="O4691" t="str">
            <v>Abadi Tani, Toko</v>
          </cell>
          <cell r="P4691">
            <v>70000000</v>
          </cell>
          <cell r="Q4691">
            <v>1</v>
          </cell>
          <cell r="R4691">
            <v>1</v>
          </cell>
          <cell r="S4691" t="str">
            <v>*sumb*</v>
          </cell>
          <cell r="T4691" t="str">
            <v>*sumber jaya*</v>
          </cell>
        </row>
        <row r="4692">
          <cell r="B4692" t="str">
            <v>RAHM18</v>
          </cell>
          <cell r="C4692" t="str">
            <v>Rahmat, UD/Farid</v>
          </cell>
          <cell r="D4692" t="str">
            <v>Muhammad Farid</v>
          </cell>
          <cell r="E4692" t="str">
            <v>Dusun Gumawang RT.013/RW.003, Kel. Curah Malang, Kec. Rambipuji</v>
          </cell>
          <cell r="F4692" t="str">
            <v>Jember</v>
          </cell>
          <cell r="G4692" t="str">
            <v>Riyan</v>
          </cell>
          <cell r="H4692">
            <v>0</v>
          </cell>
          <cell r="I4692">
            <v>0</v>
          </cell>
          <cell r="J4692">
            <v>0</v>
          </cell>
          <cell r="K4692">
            <v>0</v>
          </cell>
          <cell r="L4692">
            <v>1000</v>
          </cell>
          <cell r="M4692">
            <v>1</v>
          </cell>
          <cell r="N4692" t="e">
            <v>#REF!</v>
          </cell>
          <cell r="O4692" t="str">
            <v>Abadi Tani, Toko</v>
          </cell>
          <cell r="P4692">
            <v>70000000</v>
          </cell>
          <cell r="Q4692">
            <v>1</v>
          </cell>
          <cell r="R4692">
            <v>1</v>
          </cell>
          <cell r="S4692" t="str">
            <v>*sumb*</v>
          </cell>
          <cell r="T4692" t="str">
            <v>*sumber jaya*</v>
          </cell>
        </row>
        <row r="4693">
          <cell r="B4693" t="str">
            <v>RAHM10</v>
          </cell>
          <cell r="C4693" t="str">
            <v>Rahmawati, CV/H. Ibrahim</v>
          </cell>
          <cell r="D4693" t="str">
            <v>H. Ibrahim M Saleh</v>
          </cell>
          <cell r="E4693" t="str">
            <v>Rato Silo, RT.001/RW.001Kel. Rato, Kec. Bolo</v>
          </cell>
          <cell r="F4693" t="str">
            <v>Bima</v>
          </cell>
          <cell r="G4693" t="str">
            <v>Hendra</v>
          </cell>
          <cell r="H4693">
            <v>0</v>
          </cell>
          <cell r="I4693">
            <v>0</v>
          </cell>
          <cell r="J4693">
            <v>0</v>
          </cell>
          <cell r="K4693">
            <v>0</v>
          </cell>
          <cell r="L4693">
            <v>1000</v>
          </cell>
          <cell r="M4693">
            <v>1</v>
          </cell>
          <cell r="N4693" t="e">
            <v>#REF!</v>
          </cell>
          <cell r="O4693" t="str">
            <v>Abadi Tani, Toko</v>
          </cell>
          <cell r="P4693">
            <v>70000000</v>
          </cell>
          <cell r="Q4693">
            <v>1</v>
          </cell>
          <cell r="R4693">
            <v>1</v>
          </cell>
          <cell r="S4693" t="str">
            <v>*sumb*</v>
          </cell>
          <cell r="T4693" t="str">
            <v>*sumber jaya*</v>
          </cell>
        </row>
        <row r="4694">
          <cell r="B4694" t="str">
            <v>RAIS01</v>
          </cell>
          <cell r="C4694" t="str">
            <v>Raisa</v>
          </cell>
          <cell r="D4694" t="str">
            <v>Raisa</v>
          </cell>
          <cell r="E4694" t="str">
            <v>Jl. Prof. Sofian No.106, USU</v>
          </cell>
          <cell r="F4694" t="str">
            <v>Medan</v>
          </cell>
          <cell r="G4694" t="str">
            <v>Faisal</v>
          </cell>
          <cell r="H4694">
            <v>0</v>
          </cell>
          <cell r="I4694">
            <v>0</v>
          </cell>
          <cell r="J4694">
            <v>0</v>
          </cell>
          <cell r="K4694">
            <v>0</v>
          </cell>
          <cell r="L4694">
            <v>1000</v>
          </cell>
          <cell r="M4694">
            <v>1</v>
          </cell>
          <cell r="N4694" t="e">
            <v>#REF!</v>
          </cell>
          <cell r="O4694" t="str">
            <v>Abadi Tani, Toko</v>
          </cell>
          <cell r="P4694">
            <v>70000000</v>
          </cell>
          <cell r="Q4694">
            <v>1</v>
          </cell>
          <cell r="R4694">
            <v>1</v>
          </cell>
          <cell r="S4694" t="str">
            <v>*sumb*</v>
          </cell>
          <cell r="T4694" t="str">
            <v>*sumber jaya*</v>
          </cell>
        </row>
        <row r="4695">
          <cell r="B4695" t="str">
            <v>RAIS03</v>
          </cell>
          <cell r="C4695" t="str">
            <v>Raisa Amalia</v>
          </cell>
          <cell r="D4695" t="str">
            <v>Raisa Amalia</v>
          </cell>
          <cell r="E4695" t="str">
            <v>Jalan Gambiran Krajan II, RT.009/RW.003 , Gambiran, Kalisat (Krajan 2)</v>
          </cell>
          <cell r="F4695" t="str">
            <v>Jember</v>
          </cell>
          <cell r="G4695" t="str">
            <v>Faisal</v>
          </cell>
          <cell r="H4695">
            <v>0</v>
          </cell>
          <cell r="I4695">
            <v>0</v>
          </cell>
          <cell r="J4695">
            <v>0</v>
          </cell>
          <cell r="K4695">
            <v>0</v>
          </cell>
          <cell r="L4695">
            <v>1000</v>
          </cell>
          <cell r="M4695">
            <v>1</v>
          </cell>
          <cell r="N4695" t="e">
            <v>#REF!</v>
          </cell>
          <cell r="O4695" t="str">
            <v>Abadi Tani, Toko</v>
          </cell>
          <cell r="P4695">
            <v>70000000</v>
          </cell>
          <cell r="Q4695">
            <v>1</v>
          </cell>
          <cell r="R4695">
            <v>1</v>
          </cell>
          <cell r="S4695" t="str">
            <v>*sumb*</v>
          </cell>
          <cell r="T4695" t="str">
            <v>*sumber jaya*</v>
          </cell>
        </row>
        <row r="4696">
          <cell r="B4696" t="str">
            <v>RAIS02</v>
          </cell>
          <cell r="C4696" t="str">
            <v>Raisya Athifa</v>
          </cell>
          <cell r="D4696" t="str">
            <v>Raisya Athifa</v>
          </cell>
          <cell r="E4696" t="str">
            <v>Perum Johobaru Jl. Beo Blok O2, Joho, Sukoharjo</v>
          </cell>
          <cell r="F4696" t="str">
            <v>Sukoharjo</v>
          </cell>
          <cell r="G4696" t="str">
            <v>Faisal</v>
          </cell>
          <cell r="H4696">
            <v>0</v>
          </cell>
          <cell r="I4696">
            <v>0</v>
          </cell>
          <cell r="J4696">
            <v>0</v>
          </cell>
          <cell r="K4696">
            <v>0</v>
          </cell>
          <cell r="L4696">
            <v>1000</v>
          </cell>
          <cell r="M4696">
            <v>1</v>
          </cell>
          <cell r="N4696" t="e">
            <v>#REF!</v>
          </cell>
          <cell r="O4696" t="str">
            <v>Abadi Tani, Toko</v>
          </cell>
          <cell r="P4696">
            <v>70000000</v>
          </cell>
          <cell r="Q4696">
            <v>1</v>
          </cell>
          <cell r="R4696">
            <v>1</v>
          </cell>
          <cell r="S4696" t="str">
            <v>*sumb*</v>
          </cell>
          <cell r="T4696" t="str">
            <v>*sumber jaya*</v>
          </cell>
        </row>
        <row r="4697">
          <cell r="B4697" t="str">
            <v>RAJA06</v>
          </cell>
          <cell r="C4697" t="str">
            <v>Raja (Gresik)</v>
          </cell>
          <cell r="D4697" t="str">
            <v>Raja (Gresik)</v>
          </cell>
          <cell r="E4697" t="str">
            <v>Jl. Dewi Sekar Dadu RT.001/RW.002, Perumahan Giri Asri Baru Block BC No. 29, Kel. Ngargosari, Kebomas (rumah pertama ada banner Raja Teknik)</v>
          </cell>
          <cell r="F4697" t="str">
            <v>Gresik</v>
          </cell>
          <cell r="G4697" t="str">
            <v>Faisal</v>
          </cell>
          <cell r="H4697">
            <v>0</v>
          </cell>
          <cell r="I4697">
            <v>0</v>
          </cell>
          <cell r="J4697">
            <v>0</v>
          </cell>
          <cell r="K4697">
            <v>0</v>
          </cell>
          <cell r="L4697">
            <v>1000</v>
          </cell>
          <cell r="M4697">
            <v>1</v>
          </cell>
          <cell r="N4697" t="e">
            <v>#REF!</v>
          </cell>
          <cell r="O4697" t="str">
            <v>Abadi Tani, Toko</v>
          </cell>
          <cell r="P4697">
            <v>70000000</v>
          </cell>
          <cell r="Q4697">
            <v>1</v>
          </cell>
          <cell r="R4697">
            <v>1</v>
          </cell>
          <cell r="S4697" t="str">
            <v>*sumb*</v>
          </cell>
          <cell r="T4697" t="str">
            <v>*sumber jaya*</v>
          </cell>
        </row>
        <row r="4698">
          <cell r="B4698" t="str">
            <v>RAJA04</v>
          </cell>
          <cell r="C4698" t="str">
            <v>Raja (Online)</v>
          </cell>
          <cell r="D4698" t="str">
            <v>Raja (Online)</v>
          </cell>
          <cell r="E4698" t="str">
            <v>Jalan Jembatan Kota Negara (Desa Surabaya), Madang Suku II, Kab. Ogan Komering Ulu Timur, Madang Suku II</v>
          </cell>
          <cell r="F4698" t="str">
            <v>Sumatera Selatan</v>
          </cell>
          <cell r="G4698" t="str">
            <v>Faisal</v>
          </cell>
          <cell r="H4698">
            <v>0</v>
          </cell>
          <cell r="I4698">
            <v>0</v>
          </cell>
          <cell r="J4698">
            <v>0</v>
          </cell>
          <cell r="K4698">
            <v>0</v>
          </cell>
          <cell r="L4698">
            <v>1000</v>
          </cell>
          <cell r="M4698">
            <v>1</v>
          </cell>
          <cell r="N4698" t="e">
            <v>#REF!</v>
          </cell>
          <cell r="O4698" t="str">
            <v>Abadi Tani, Toko</v>
          </cell>
          <cell r="P4698">
            <v>70000000</v>
          </cell>
          <cell r="Q4698">
            <v>1</v>
          </cell>
          <cell r="R4698">
            <v>1</v>
          </cell>
          <cell r="S4698" t="str">
            <v>*sumb*</v>
          </cell>
          <cell r="T4698" t="str">
            <v>*sumber jaya*</v>
          </cell>
        </row>
        <row r="4699">
          <cell r="B4699" t="str">
            <v>RAJA05</v>
          </cell>
          <cell r="C4699" t="str">
            <v>Raja Ikhwan Daulay</v>
          </cell>
          <cell r="D4699" t="str">
            <v>Raja Ikhwan Daulay</v>
          </cell>
          <cell r="E4699" t="str">
            <v>Taman Pondok Jati Blok AW 07 RT.024/RW.005, Geluran Taman, Kec. Taman</v>
          </cell>
          <cell r="F4699" t="str">
            <v>Sidoarjo</v>
          </cell>
          <cell r="G4699" t="str">
            <v>Faisal</v>
          </cell>
          <cell r="H4699">
            <v>0</v>
          </cell>
          <cell r="I4699">
            <v>0</v>
          </cell>
          <cell r="J4699">
            <v>0</v>
          </cell>
          <cell r="K4699">
            <v>0</v>
          </cell>
          <cell r="L4699">
            <v>1000</v>
          </cell>
          <cell r="M4699">
            <v>1</v>
          </cell>
          <cell r="N4699" t="e">
            <v>#REF!</v>
          </cell>
          <cell r="O4699" t="str">
            <v>Abadi Tani, Toko</v>
          </cell>
          <cell r="P4699">
            <v>70000000</v>
          </cell>
          <cell r="Q4699">
            <v>1</v>
          </cell>
          <cell r="R4699">
            <v>1</v>
          </cell>
          <cell r="S4699" t="str">
            <v>*sumb*</v>
          </cell>
          <cell r="T4699" t="str">
            <v>*sumber jaya*</v>
          </cell>
        </row>
        <row r="4700">
          <cell r="B4700" t="str">
            <v>RAJA07</v>
          </cell>
          <cell r="C4700" t="str">
            <v>Rajat</v>
          </cell>
          <cell r="D4700" t="str">
            <v>Rajat</v>
          </cell>
          <cell r="E4700" t="str">
            <v>Jalan Wr Supratman RT.002/RW.001, Desa Krasak, Brebes</v>
          </cell>
          <cell r="F4700" t="str">
            <v>Brebes</v>
          </cell>
          <cell r="G4700" t="str">
            <v>Faisal</v>
          </cell>
          <cell r="H4700">
            <v>0</v>
          </cell>
          <cell r="I4700">
            <v>0</v>
          </cell>
          <cell r="J4700">
            <v>0</v>
          </cell>
          <cell r="K4700">
            <v>0</v>
          </cell>
          <cell r="L4700">
            <v>1000</v>
          </cell>
          <cell r="M4700">
            <v>1</v>
          </cell>
          <cell r="N4700" t="e">
            <v>#REF!</v>
          </cell>
          <cell r="O4700" t="str">
            <v>Abadi Tani, Toko</v>
          </cell>
          <cell r="P4700">
            <v>70000000</v>
          </cell>
          <cell r="Q4700">
            <v>1</v>
          </cell>
          <cell r="R4700">
            <v>1</v>
          </cell>
          <cell r="S4700" t="str">
            <v>*sumb*</v>
          </cell>
          <cell r="T4700" t="str">
            <v>*sumber jaya*</v>
          </cell>
        </row>
        <row r="4701">
          <cell r="B4701" t="str">
            <v>RAJA01</v>
          </cell>
          <cell r="C4701" t="str">
            <v>Rajawali, UD/Ahmad Dimyati</v>
          </cell>
          <cell r="D4701" t="str">
            <v>Shopiyah Hj</v>
          </cell>
          <cell r="E4701" t="str">
            <v>Dsn. Kedungagung RT.005/RW.002, Kel. Sambirejo, Kec. Bangorejo</v>
          </cell>
          <cell r="F4701" t="str">
            <v>Banyuwangi</v>
          </cell>
          <cell r="G4701" t="str">
            <v>Faris</v>
          </cell>
          <cell r="H4701">
            <v>0</v>
          </cell>
          <cell r="I4701">
            <v>0</v>
          </cell>
          <cell r="J4701">
            <v>0</v>
          </cell>
          <cell r="K4701">
            <v>0</v>
          </cell>
          <cell r="L4701">
            <v>1000</v>
          </cell>
          <cell r="M4701">
            <v>1</v>
          </cell>
          <cell r="N4701" t="e">
            <v>#REF!</v>
          </cell>
          <cell r="O4701" t="str">
            <v>Abadi Tani, Toko</v>
          </cell>
          <cell r="P4701">
            <v>70000000</v>
          </cell>
          <cell r="Q4701">
            <v>1</v>
          </cell>
          <cell r="R4701">
            <v>1</v>
          </cell>
          <cell r="S4701" t="str">
            <v>*sumb*</v>
          </cell>
          <cell r="T4701" t="str">
            <v>*sumber jaya*</v>
          </cell>
        </row>
        <row r="4702">
          <cell r="B4702" t="str">
            <v>RAJA02</v>
          </cell>
          <cell r="C4702" t="str">
            <v>Rajawali/Arif</v>
          </cell>
          <cell r="D4702" t="str">
            <v>Arif Widiarto Witjaksono</v>
          </cell>
          <cell r="E4702" t="str">
            <v>Puger 29, RT.001/RW.002, Balung Lor Balung</v>
          </cell>
          <cell r="F4702" t="str">
            <v>Jember</v>
          </cell>
          <cell r="G4702" t="str">
            <v>Yuyun</v>
          </cell>
          <cell r="H4702">
            <v>0</v>
          </cell>
          <cell r="I4702">
            <v>0</v>
          </cell>
          <cell r="J4702">
            <v>0</v>
          </cell>
          <cell r="K4702">
            <v>0</v>
          </cell>
          <cell r="L4702">
            <v>5000000000</v>
          </cell>
          <cell r="M4702">
            <v>1</v>
          </cell>
          <cell r="N4702" t="e">
            <v>#REF!</v>
          </cell>
          <cell r="O4702" t="str">
            <v>Abadi Tani, Toko</v>
          </cell>
          <cell r="P4702">
            <v>70000000</v>
          </cell>
          <cell r="Q4702">
            <v>1</v>
          </cell>
          <cell r="R4702">
            <v>1</v>
          </cell>
          <cell r="S4702" t="str">
            <v>*sumb*</v>
          </cell>
          <cell r="T4702" t="str">
            <v>*sumber jaya*</v>
          </cell>
        </row>
        <row r="4703">
          <cell r="B4703" t="str">
            <v>RAMA05</v>
          </cell>
          <cell r="C4703" t="str">
            <v>Rama Adi Tani/I Gusti Ayu</v>
          </cell>
          <cell r="D4703" t="str">
            <v>I Gusti Ayu Adi Suyasmi</v>
          </cell>
          <cell r="E4703" t="str">
            <v>BR. Dinas Tengah RT.000/RW.000, Kel. Sidemen, Kec. Sidemen, Kab. Karangasem</v>
          </cell>
          <cell r="F4703" t="str">
            <v>Bali</v>
          </cell>
          <cell r="G4703" t="str">
            <v>Zakia</v>
          </cell>
          <cell r="H4703">
            <v>0</v>
          </cell>
          <cell r="I4703">
            <v>0</v>
          </cell>
          <cell r="J4703">
            <v>0</v>
          </cell>
          <cell r="K4703">
            <v>0</v>
          </cell>
          <cell r="L4703">
            <v>1000</v>
          </cell>
          <cell r="M4703">
            <v>1</v>
          </cell>
          <cell r="N4703" t="e">
            <v>#REF!</v>
          </cell>
          <cell r="O4703" t="str">
            <v>Abadi Tani, Toko</v>
          </cell>
          <cell r="P4703">
            <v>70000000</v>
          </cell>
          <cell r="Q4703">
            <v>1</v>
          </cell>
          <cell r="R4703">
            <v>1</v>
          </cell>
          <cell r="S4703" t="str">
            <v>*sumb*</v>
          </cell>
          <cell r="T4703" t="str">
            <v>*sumber jaya*</v>
          </cell>
        </row>
        <row r="4704">
          <cell r="B4704" t="str">
            <v>RAMA07</v>
          </cell>
          <cell r="C4704" t="str">
            <v>Ramadhan</v>
          </cell>
          <cell r="D4704" t="str">
            <v>Ramadhan</v>
          </cell>
          <cell r="E4704" t="str">
            <v>Jalan Dusun Benteng , Desa Kalukunangka, Kaluku Nangka, Bambaira (dekat pak dusun)</v>
          </cell>
          <cell r="F4704" t="str">
            <v>Mamuju Utara</v>
          </cell>
          <cell r="G4704" t="str">
            <v>Faisal</v>
          </cell>
          <cell r="H4704">
            <v>0</v>
          </cell>
          <cell r="I4704">
            <v>0</v>
          </cell>
          <cell r="J4704">
            <v>0</v>
          </cell>
          <cell r="K4704">
            <v>0</v>
          </cell>
          <cell r="L4704">
            <v>1000</v>
          </cell>
          <cell r="M4704">
            <v>1</v>
          </cell>
          <cell r="N4704" t="e">
            <v>#REF!</v>
          </cell>
          <cell r="O4704" t="str">
            <v>Abadi Tani, Toko</v>
          </cell>
          <cell r="P4704">
            <v>70000000</v>
          </cell>
          <cell r="Q4704">
            <v>1</v>
          </cell>
          <cell r="R4704">
            <v>1</v>
          </cell>
          <cell r="S4704" t="str">
            <v>*sumb*</v>
          </cell>
          <cell r="T4704" t="str">
            <v>*sumber jaya*</v>
          </cell>
        </row>
        <row r="4705">
          <cell r="B4705" t="str">
            <v>RAMA04</v>
          </cell>
          <cell r="C4705" t="str">
            <v>Ramah Tani</v>
          </cell>
          <cell r="D4705" t="str">
            <v>Liana Amalia</v>
          </cell>
          <cell r="E4705" t="str">
            <v>Dero Lor, RT.002/RW.002 Kel. Dero, Kec. Bringin</v>
          </cell>
          <cell r="F4705" t="str">
            <v>Ngawi</v>
          </cell>
          <cell r="G4705" t="str">
            <v>Reni</v>
          </cell>
          <cell r="H4705">
            <v>0</v>
          </cell>
          <cell r="I4705">
            <v>0</v>
          </cell>
          <cell r="J4705">
            <v>0</v>
          </cell>
          <cell r="K4705">
            <v>0</v>
          </cell>
          <cell r="L4705">
            <v>1000</v>
          </cell>
          <cell r="M4705">
            <v>1</v>
          </cell>
          <cell r="N4705" t="e">
            <v>#REF!</v>
          </cell>
          <cell r="O4705" t="str">
            <v>Abadi Tani, Toko</v>
          </cell>
          <cell r="P4705">
            <v>70000000</v>
          </cell>
          <cell r="Q4705">
            <v>1</v>
          </cell>
          <cell r="R4705">
            <v>1</v>
          </cell>
          <cell r="S4705" t="str">
            <v>*sumb*</v>
          </cell>
          <cell r="T4705" t="str">
            <v>*sumber jaya*</v>
          </cell>
        </row>
        <row r="4706">
          <cell r="B4706" t="str">
            <v>RAMA01</v>
          </cell>
          <cell r="C4706" t="str">
            <v>Ramai Jaya</v>
          </cell>
          <cell r="D4706" t="str">
            <v>Lany Kumalasari</v>
          </cell>
          <cell r="E4706" t="str">
            <v>Perum Bukit Permai, Jl. Pajajaran VI BB No 8 RT.003/RW.007, Kebonsari, Sumbersari</v>
          </cell>
          <cell r="F4706" t="str">
            <v>Jember</v>
          </cell>
          <cell r="G4706" t="str">
            <v>Riyan</v>
          </cell>
          <cell r="H4706">
            <v>0</v>
          </cell>
          <cell r="I4706">
            <v>0</v>
          </cell>
          <cell r="J4706">
            <v>0</v>
          </cell>
          <cell r="K4706">
            <v>0</v>
          </cell>
          <cell r="L4706">
            <v>10000000</v>
          </cell>
          <cell r="M4706">
            <v>1</v>
          </cell>
          <cell r="N4706" t="e">
            <v>#REF!</v>
          </cell>
          <cell r="O4706" t="str">
            <v>Abadi Tani, Toko</v>
          </cell>
          <cell r="P4706">
            <v>70000000</v>
          </cell>
          <cell r="Q4706">
            <v>1</v>
          </cell>
          <cell r="R4706">
            <v>1</v>
          </cell>
          <cell r="S4706" t="str">
            <v>*sumb*</v>
          </cell>
          <cell r="T4706" t="str">
            <v>*sumber jaya*</v>
          </cell>
        </row>
        <row r="4707">
          <cell r="B4707" t="str">
            <v>RAMA06</v>
          </cell>
          <cell r="C4707" t="str">
            <v>Ramai Jaya/Mahrus</v>
          </cell>
          <cell r="D4707" t="str">
            <v>Mahrus</v>
          </cell>
          <cell r="E4707" t="str">
            <v>Tumpeng RT.008/RW.003 , Kel. Tumpeng Kec. Wonosari</v>
          </cell>
          <cell r="F4707" t="str">
            <v>Bondowoso</v>
          </cell>
          <cell r="G4707" t="str">
            <v>Faris</v>
          </cell>
          <cell r="H4707">
            <v>0</v>
          </cell>
          <cell r="I4707">
            <v>0</v>
          </cell>
          <cell r="J4707">
            <v>0</v>
          </cell>
          <cell r="K4707">
            <v>0</v>
          </cell>
          <cell r="L4707">
            <v>1000</v>
          </cell>
          <cell r="M4707">
            <v>1</v>
          </cell>
          <cell r="N4707" t="e">
            <v>#REF!</v>
          </cell>
          <cell r="O4707" t="str">
            <v>Abadi Tani, Toko</v>
          </cell>
          <cell r="P4707">
            <v>70000000</v>
          </cell>
          <cell r="Q4707">
            <v>1</v>
          </cell>
          <cell r="R4707">
            <v>1</v>
          </cell>
          <cell r="S4707" t="str">
            <v>*sumb*</v>
          </cell>
          <cell r="T4707" t="str">
            <v>*sumber jaya*</v>
          </cell>
        </row>
        <row r="4708">
          <cell r="B4708" t="str">
            <v>RAMD01</v>
          </cell>
          <cell r="C4708" t="str">
            <v>Ramdanil Uban</v>
          </cell>
          <cell r="D4708" t="str">
            <v>Ramdanil Uban</v>
          </cell>
          <cell r="E4708" t="str">
            <v>Pesantren Nurul Hakim Kediri Lombok Barat, Jalan tegh Abdul Karim, Kediri, Kediri</v>
          </cell>
          <cell r="F4708" t="str">
            <v>Lombok Barat</v>
          </cell>
          <cell r="G4708" t="str">
            <v>Faisal</v>
          </cell>
          <cell r="H4708">
            <v>0</v>
          </cell>
          <cell r="I4708">
            <v>0</v>
          </cell>
          <cell r="J4708">
            <v>0</v>
          </cell>
          <cell r="K4708">
            <v>0</v>
          </cell>
          <cell r="L4708">
            <v>1000</v>
          </cell>
          <cell r="M4708">
            <v>1</v>
          </cell>
          <cell r="N4708" t="e">
            <v>#REF!</v>
          </cell>
          <cell r="O4708" t="str">
            <v>Abadi Tani, Toko</v>
          </cell>
          <cell r="P4708">
            <v>70000000</v>
          </cell>
          <cell r="Q4708">
            <v>1</v>
          </cell>
          <cell r="R4708">
            <v>1</v>
          </cell>
          <cell r="S4708" t="str">
            <v>*sumb*</v>
          </cell>
          <cell r="T4708" t="str">
            <v>*sumber jaya*</v>
          </cell>
        </row>
        <row r="4709">
          <cell r="B4709" t="str">
            <v>RAME01</v>
          </cell>
          <cell r="C4709" t="str">
            <v>Rame Jaya/Cholisoh</v>
          </cell>
          <cell r="D4709" t="str">
            <v>Cholisoh</v>
          </cell>
          <cell r="E4709" t="str">
            <v>Dusun Teko'an RT.003/RW.010, Kel. Tanggul Kulon, Kec. Tanggul</v>
          </cell>
          <cell r="F4709" t="str">
            <v>Jember</v>
          </cell>
          <cell r="G4709" t="str">
            <v>Yuyun</v>
          </cell>
          <cell r="H4709">
            <v>0</v>
          </cell>
          <cell r="I4709">
            <v>0</v>
          </cell>
          <cell r="J4709">
            <v>0</v>
          </cell>
          <cell r="K4709">
            <v>0</v>
          </cell>
          <cell r="L4709">
            <v>1000</v>
          </cell>
          <cell r="M4709">
            <v>1</v>
          </cell>
          <cell r="N4709" t="e">
            <v>#REF!</v>
          </cell>
          <cell r="O4709" t="str">
            <v>Abadi Tani, Toko</v>
          </cell>
          <cell r="P4709">
            <v>70000000</v>
          </cell>
          <cell r="Q4709">
            <v>1</v>
          </cell>
          <cell r="R4709">
            <v>1</v>
          </cell>
          <cell r="S4709" t="str">
            <v>*sumb*</v>
          </cell>
          <cell r="T4709" t="str">
            <v>*sumber jaya*</v>
          </cell>
        </row>
        <row r="4710">
          <cell r="B4710" t="str">
            <v>RAMI01</v>
          </cell>
          <cell r="C4710" t="str">
            <v>Raminto</v>
          </cell>
          <cell r="D4710" t="str">
            <v>Raminto</v>
          </cell>
          <cell r="E4710" t="str">
            <v>Dusun Bendo RT.002/RW.015, Desa Jeruk, Kec. Bandar</v>
          </cell>
          <cell r="F4710" t="str">
            <v>Pacitan</v>
          </cell>
          <cell r="G4710" t="str">
            <v>Faisal</v>
          </cell>
          <cell r="H4710">
            <v>0</v>
          </cell>
          <cell r="I4710">
            <v>0</v>
          </cell>
          <cell r="J4710">
            <v>0</v>
          </cell>
          <cell r="K4710">
            <v>0</v>
          </cell>
          <cell r="L4710">
            <v>1000</v>
          </cell>
          <cell r="M4710">
            <v>1</v>
          </cell>
          <cell r="N4710" t="e">
            <v>#REF!</v>
          </cell>
          <cell r="O4710" t="str">
            <v>Abadi Tani, Toko</v>
          </cell>
          <cell r="P4710">
            <v>70000000</v>
          </cell>
          <cell r="Q4710">
            <v>1</v>
          </cell>
          <cell r="R4710">
            <v>1</v>
          </cell>
          <cell r="S4710" t="str">
            <v>*sumb*</v>
          </cell>
          <cell r="T4710" t="str">
            <v>*sumber jaya*</v>
          </cell>
        </row>
        <row r="4711">
          <cell r="B4711" t="str">
            <v>RAML01</v>
          </cell>
          <cell r="C4711" t="str">
            <v>Ramli</v>
          </cell>
          <cell r="D4711" t="str">
            <v>Ramli</v>
          </cell>
          <cell r="E4711" t="str">
            <v>Jalan Desa Mintin kM. 17, RT.010/RW.000 , Mintin, Kahayan Hilir (Sebarang Sungai)</v>
          </cell>
          <cell r="F4711" t="str">
            <v>Kalimantan Tengah</v>
          </cell>
          <cell r="G4711" t="str">
            <v>Faisal</v>
          </cell>
          <cell r="H4711">
            <v>0</v>
          </cell>
          <cell r="I4711">
            <v>0</v>
          </cell>
          <cell r="J4711">
            <v>0</v>
          </cell>
          <cell r="K4711">
            <v>0</v>
          </cell>
          <cell r="L4711">
            <v>1000</v>
          </cell>
          <cell r="M4711">
            <v>1</v>
          </cell>
          <cell r="N4711" t="e">
            <v>#REF!</v>
          </cell>
          <cell r="O4711" t="str">
            <v>Abadi Tani, Toko</v>
          </cell>
          <cell r="P4711">
            <v>70000000</v>
          </cell>
          <cell r="Q4711">
            <v>1</v>
          </cell>
          <cell r="R4711">
            <v>1</v>
          </cell>
          <cell r="S4711" t="str">
            <v>*sumb*</v>
          </cell>
          <cell r="T4711" t="str">
            <v>*sumber jaya*</v>
          </cell>
        </row>
        <row r="4712">
          <cell r="B4712" t="str">
            <v>RAMS01</v>
          </cell>
          <cell r="C4712" t="str">
            <v>Ramso</v>
          </cell>
          <cell r="D4712" t="str">
            <v>Ramso</v>
          </cell>
          <cell r="E4712" t="str">
            <v>Desa Glonggong, RT.001/RW.001 Kec. Jakenan</v>
          </cell>
          <cell r="F4712" t="str">
            <v>Pati</v>
          </cell>
          <cell r="G4712" t="str">
            <v>Faisal</v>
          </cell>
          <cell r="H4712">
            <v>0</v>
          </cell>
          <cell r="I4712">
            <v>0</v>
          </cell>
          <cell r="J4712">
            <v>0</v>
          </cell>
          <cell r="K4712">
            <v>0</v>
          </cell>
          <cell r="L4712">
            <v>1000</v>
          </cell>
          <cell r="M4712">
            <v>1</v>
          </cell>
          <cell r="N4712" t="e">
            <v>#REF!</v>
          </cell>
          <cell r="O4712" t="str">
            <v>Abadi Tani, Toko</v>
          </cell>
          <cell r="P4712">
            <v>70000000</v>
          </cell>
          <cell r="Q4712">
            <v>1</v>
          </cell>
          <cell r="R4712">
            <v>1</v>
          </cell>
          <cell r="S4712" t="str">
            <v>*sumb*</v>
          </cell>
          <cell r="T4712" t="str">
            <v>*sumber jaya*</v>
          </cell>
        </row>
        <row r="4713">
          <cell r="B4713" t="str">
            <v>RANG01</v>
          </cell>
          <cell r="C4713" t="str">
            <v>Rangga Aditya Dwiantoro</v>
          </cell>
          <cell r="D4713" t="str">
            <v>Rangga Aditya Dwiantoro</v>
          </cell>
          <cell r="E4713" t="str">
            <v>Dusun Kaligoro RT.002/RW.003, Desa Sukorejo, Kec. Sudimoro</v>
          </cell>
          <cell r="F4713" t="str">
            <v>Pacitan</v>
          </cell>
          <cell r="G4713" t="str">
            <v>Faisal</v>
          </cell>
          <cell r="H4713">
            <v>0</v>
          </cell>
          <cell r="I4713">
            <v>0</v>
          </cell>
          <cell r="J4713">
            <v>0</v>
          </cell>
          <cell r="K4713">
            <v>0</v>
          </cell>
          <cell r="L4713">
            <v>1000</v>
          </cell>
          <cell r="M4713">
            <v>1</v>
          </cell>
          <cell r="N4713" t="e">
            <v>#REF!</v>
          </cell>
          <cell r="O4713" t="str">
            <v>Abadi Tani, Toko</v>
          </cell>
          <cell r="P4713">
            <v>70000000</v>
          </cell>
          <cell r="Q4713">
            <v>1</v>
          </cell>
          <cell r="R4713">
            <v>1</v>
          </cell>
          <cell r="S4713" t="str">
            <v>*sumb*</v>
          </cell>
          <cell r="T4713" t="str">
            <v>*sumber jaya*</v>
          </cell>
        </row>
        <row r="4714">
          <cell r="B4714" t="str">
            <v>RANI01</v>
          </cell>
          <cell r="C4714" t="str">
            <v>Rani</v>
          </cell>
          <cell r="D4714" t="str">
            <v>Rani</v>
          </cell>
          <cell r="E4714" t="str">
            <v>Dekat Masjid Nurul Falah Garessi, Tanete Rilau, Kab. Barru</v>
          </cell>
          <cell r="F4714" t="str">
            <v>Sulawesi Selatan</v>
          </cell>
          <cell r="G4714" t="str">
            <v>Faisal</v>
          </cell>
          <cell r="H4714">
            <v>0</v>
          </cell>
          <cell r="I4714">
            <v>0</v>
          </cell>
          <cell r="J4714">
            <v>0</v>
          </cell>
          <cell r="K4714">
            <v>0</v>
          </cell>
          <cell r="L4714">
            <v>1000</v>
          </cell>
          <cell r="M4714">
            <v>1</v>
          </cell>
          <cell r="N4714" t="e">
            <v>#REF!</v>
          </cell>
          <cell r="O4714" t="str">
            <v>Abadi Tani, Toko</v>
          </cell>
          <cell r="P4714">
            <v>70000000</v>
          </cell>
          <cell r="Q4714">
            <v>1</v>
          </cell>
          <cell r="R4714">
            <v>1</v>
          </cell>
          <cell r="S4714" t="str">
            <v>*sumb*</v>
          </cell>
          <cell r="T4714" t="str">
            <v>*sumber jaya*</v>
          </cell>
        </row>
        <row r="4715">
          <cell r="B4715" t="str">
            <v>RANI02</v>
          </cell>
          <cell r="C4715" t="str">
            <v>Rani Jaksel</v>
          </cell>
          <cell r="D4715" t="str">
            <v>Rani Jaksel</v>
          </cell>
          <cell r="E4715" t="str">
            <v>Komp Pomad, Jalan Kalibata Tengah VII No. 2, RT,009/RW.006Kalibata, Pancoran</v>
          </cell>
          <cell r="F4715" t="str">
            <v>Jakarta Selatan</v>
          </cell>
          <cell r="G4715" t="str">
            <v>Faisal</v>
          </cell>
          <cell r="H4715">
            <v>0</v>
          </cell>
          <cell r="I4715">
            <v>0</v>
          </cell>
          <cell r="J4715">
            <v>0</v>
          </cell>
          <cell r="K4715">
            <v>0</v>
          </cell>
          <cell r="L4715">
            <v>1000</v>
          </cell>
          <cell r="M4715">
            <v>1</v>
          </cell>
          <cell r="N4715" t="e">
            <v>#REF!</v>
          </cell>
          <cell r="O4715" t="str">
            <v>Abadi Tani, Toko</v>
          </cell>
          <cell r="P4715">
            <v>70000000</v>
          </cell>
          <cell r="Q4715">
            <v>1</v>
          </cell>
          <cell r="R4715">
            <v>1</v>
          </cell>
          <cell r="S4715" t="str">
            <v>*sumb*</v>
          </cell>
          <cell r="T4715" t="str">
            <v>*sumber jaya*</v>
          </cell>
        </row>
        <row r="4716">
          <cell r="B4716" t="str">
            <v>RAOD01</v>
          </cell>
          <cell r="C4716" t="str">
            <v>Raodah</v>
          </cell>
          <cell r="D4716" t="str">
            <v>Raodah</v>
          </cell>
          <cell r="E4716" t="str">
            <v>Jalan Dusun Tulak Tapen RT.003 No. 13, Desa Embalut, Kec. Tenggarong Seberang, Kab. Kutai Kartanegara (pinggir sungai)</v>
          </cell>
          <cell r="F4716" t="str">
            <v>Kalimantan Timur</v>
          </cell>
          <cell r="G4716" t="str">
            <v>Faisal</v>
          </cell>
          <cell r="H4716">
            <v>0</v>
          </cell>
          <cell r="I4716">
            <v>0</v>
          </cell>
          <cell r="J4716">
            <v>0</v>
          </cell>
          <cell r="K4716">
            <v>0</v>
          </cell>
          <cell r="L4716">
            <v>1000</v>
          </cell>
          <cell r="M4716">
            <v>1</v>
          </cell>
          <cell r="N4716" t="e">
            <v>#REF!</v>
          </cell>
          <cell r="O4716" t="str">
            <v>Abadi Tani, Toko</v>
          </cell>
          <cell r="P4716">
            <v>70000000</v>
          </cell>
          <cell r="Q4716">
            <v>1</v>
          </cell>
          <cell r="R4716">
            <v>1</v>
          </cell>
          <cell r="S4716" t="str">
            <v>*sumb*</v>
          </cell>
          <cell r="T4716" t="str">
            <v>*sumber jaya*</v>
          </cell>
        </row>
        <row r="4717">
          <cell r="B4717" t="str">
            <v>RARA01</v>
          </cell>
          <cell r="C4717" t="str">
            <v>Rara/Vera Dwi P</v>
          </cell>
          <cell r="D4717" t="str">
            <v>Rara/Vera Dwi P</v>
          </cell>
          <cell r="E4717" t="str">
            <v>Jl. Bugel Raya No 25, Karawaci (sebelum pos satpam duta asri jatiuwung 3)</v>
          </cell>
          <cell r="F4717" t="str">
            <v>Tangerang</v>
          </cell>
          <cell r="G4717" t="str">
            <v>Faisal</v>
          </cell>
          <cell r="H4717">
            <v>0</v>
          </cell>
          <cell r="I4717">
            <v>0</v>
          </cell>
          <cell r="J4717">
            <v>0</v>
          </cell>
          <cell r="K4717">
            <v>0</v>
          </cell>
          <cell r="L4717">
            <v>1000</v>
          </cell>
          <cell r="M4717">
            <v>1</v>
          </cell>
          <cell r="N4717" t="e">
            <v>#REF!</v>
          </cell>
          <cell r="O4717" t="str">
            <v>Abadi Tani, Toko</v>
          </cell>
          <cell r="P4717">
            <v>70000000</v>
          </cell>
          <cell r="Q4717">
            <v>1</v>
          </cell>
          <cell r="R4717">
            <v>1</v>
          </cell>
          <cell r="S4717" t="str">
            <v>*sumb*</v>
          </cell>
          <cell r="T4717" t="str">
            <v>*sumber jaya*</v>
          </cell>
        </row>
        <row r="4718">
          <cell r="B4718" t="str">
            <v>RASH01</v>
          </cell>
          <cell r="C4718" t="str">
            <v>Rashid Anggit</v>
          </cell>
          <cell r="D4718" t="str">
            <v>Rashid Anggit</v>
          </cell>
          <cell r="E4718" t="str">
            <v>Jl. Raya Magelang Kopeng KM 22 RT.005/RW.001, Pakis (Depan SMP Negeri 1 Pakis-Kaponan)</v>
          </cell>
          <cell r="F4718" t="str">
            <v>Magelang</v>
          </cell>
          <cell r="G4718" t="str">
            <v>Faisal</v>
          </cell>
          <cell r="H4718">
            <v>0</v>
          </cell>
          <cell r="I4718">
            <v>0</v>
          </cell>
          <cell r="J4718">
            <v>0</v>
          </cell>
          <cell r="K4718">
            <v>0</v>
          </cell>
          <cell r="L4718">
            <v>1000</v>
          </cell>
          <cell r="M4718">
            <v>1</v>
          </cell>
          <cell r="N4718" t="e">
            <v>#REF!</v>
          </cell>
          <cell r="O4718" t="str">
            <v>Abadi Tani, Toko</v>
          </cell>
          <cell r="P4718">
            <v>70000000</v>
          </cell>
          <cell r="Q4718">
            <v>1</v>
          </cell>
          <cell r="R4718">
            <v>1</v>
          </cell>
          <cell r="S4718" t="str">
            <v>*sumb*</v>
          </cell>
          <cell r="T4718" t="str">
            <v>*sumber jaya*</v>
          </cell>
        </row>
        <row r="4719">
          <cell r="B4719" t="str">
            <v>RASK01</v>
          </cell>
          <cell r="C4719" t="str">
            <v>Raska, UD</v>
          </cell>
          <cell r="D4719" t="str">
            <v>Doni Sumariyono</v>
          </cell>
          <cell r="E4719" t="str">
            <v>Perum Sumbersari Permai II Blok. K-1, RT.001/RW.021, Kel. Karanjingan, Kec. Sumbersari</v>
          </cell>
          <cell r="F4719" t="str">
            <v>Jember</v>
          </cell>
          <cell r="G4719" t="str">
            <v>Yuyun</v>
          </cell>
          <cell r="H4719">
            <v>0</v>
          </cell>
          <cell r="I4719">
            <v>0</v>
          </cell>
          <cell r="J4719">
            <v>0</v>
          </cell>
          <cell r="K4719">
            <v>0</v>
          </cell>
          <cell r="L4719">
            <v>150000000</v>
          </cell>
          <cell r="M4719">
            <v>1</v>
          </cell>
          <cell r="N4719" t="e">
            <v>#REF!</v>
          </cell>
          <cell r="O4719" t="str">
            <v>Abadi Tani, Toko</v>
          </cell>
          <cell r="P4719">
            <v>70000000</v>
          </cell>
          <cell r="Q4719">
            <v>1</v>
          </cell>
          <cell r="R4719">
            <v>1</v>
          </cell>
          <cell r="S4719" t="str">
            <v>*sumb*</v>
          </cell>
          <cell r="T4719" t="str">
            <v>*sumber jaya*</v>
          </cell>
        </row>
        <row r="4720">
          <cell r="B4720" t="str">
            <v>RATI01</v>
          </cell>
          <cell r="C4720" t="str">
            <v>Ratih Tani</v>
          </cell>
          <cell r="D4720" t="str">
            <v>Ratih Kusumaningtyas</v>
          </cell>
          <cell r="E4720" t="str">
            <v>Kalianak Timur 3/10, RT.004/RW.007 Kel. Morokrembangan, Kec. Krembangan</v>
          </cell>
          <cell r="F4720" t="str">
            <v>Surabaya</v>
          </cell>
          <cell r="G4720" t="str">
            <v>Faris</v>
          </cell>
          <cell r="H4720">
            <v>0</v>
          </cell>
          <cell r="I4720">
            <v>0</v>
          </cell>
          <cell r="J4720">
            <v>0</v>
          </cell>
          <cell r="K4720">
            <v>0</v>
          </cell>
          <cell r="L4720">
            <v>1000</v>
          </cell>
          <cell r="M4720">
            <v>1</v>
          </cell>
          <cell r="N4720" t="e">
            <v>#REF!</v>
          </cell>
          <cell r="O4720" t="str">
            <v>Abadi Tani, Toko</v>
          </cell>
          <cell r="P4720">
            <v>70000000</v>
          </cell>
          <cell r="Q4720">
            <v>1</v>
          </cell>
          <cell r="R4720">
            <v>1</v>
          </cell>
          <cell r="S4720" t="str">
            <v>*sumb*</v>
          </cell>
          <cell r="T4720" t="str">
            <v>*sumber jaya*</v>
          </cell>
        </row>
        <row r="4721">
          <cell r="B4721" t="str">
            <v>RATI02</v>
          </cell>
          <cell r="C4721" t="str">
            <v>Ratimin S.Ps</v>
          </cell>
          <cell r="D4721" t="str">
            <v>Ratimin S.Ps</v>
          </cell>
          <cell r="E4721" t="str">
            <v>Jl. Lettu Suparto No. 22, SMPN 5 Kroya, Kel. Kroya, Kec. Kroya</v>
          </cell>
          <cell r="F4721" t="str">
            <v>Cilacap</v>
          </cell>
          <cell r="G4721" t="str">
            <v>Faisal</v>
          </cell>
          <cell r="H4721">
            <v>0</v>
          </cell>
          <cell r="I4721">
            <v>0</v>
          </cell>
          <cell r="J4721">
            <v>0</v>
          </cell>
          <cell r="K4721">
            <v>0</v>
          </cell>
          <cell r="L4721">
            <v>1000</v>
          </cell>
          <cell r="M4721">
            <v>1</v>
          </cell>
          <cell r="N4721" t="e">
            <v>#REF!</v>
          </cell>
          <cell r="O4721" t="str">
            <v>Abadi Tani, Toko</v>
          </cell>
          <cell r="P4721">
            <v>70000000</v>
          </cell>
          <cell r="Q4721">
            <v>1</v>
          </cell>
          <cell r="R4721">
            <v>1</v>
          </cell>
          <cell r="S4721" t="str">
            <v>*sumb*</v>
          </cell>
          <cell r="T4721" t="str">
            <v>*sumber jaya*</v>
          </cell>
        </row>
        <row r="4722">
          <cell r="B4722" t="str">
            <v>RATN07</v>
          </cell>
          <cell r="C4722" t="str">
            <v>Ratna (Bambang)</v>
          </cell>
          <cell r="D4722" t="str">
            <v>Ratna (Bambang)</v>
          </cell>
          <cell r="E4722" t="str">
            <v>Jl. Grintingan Papuma RT.001/RW.012, Lojejer, Wuluhan</v>
          </cell>
          <cell r="F4722" t="str">
            <v>Jember</v>
          </cell>
          <cell r="G4722" t="str">
            <v>Faisal</v>
          </cell>
          <cell r="H4722">
            <v>0</v>
          </cell>
          <cell r="I4722">
            <v>0</v>
          </cell>
          <cell r="J4722">
            <v>0</v>
          </cell>
          <cell r="K4722">
            <v>0</v>
          </cell>
          <cell r="L4722">
            <v>1000</v>
          </cell>
          <cell r="M4722">
            <v>1</v>
          </cell>
          <cell r="N4722" t="e">
            <v>#REF!</v>
          </cell>
          <cell r="O4722" t="str">
            <v>Abadi Tani, Toko</v>
          </cell>
          <cell r="P4722">
            <v>70000000</v>
          </cell>
          <cell r="Q4722">
            <v>1</v>
          </cell>
          <cell r="R4722">
            <v>1</v>
          </cell>
          <cell r="S4722" t="str">
            <v>*sumb*</v>
          </cell>
          <cell r="T4722" t="str">
            <v>*sumber jaya*</v>
          </cell>
        </row>
        <row r="4723">
          <cell r="B4723" t="str">
            <v>RATN09</v>
          </cell>
          <cell r="C4723" t="str">
            <v>Ratna Dewi</v>
          </cell>
          <cell r="D4723" t="str">
            <v>Ratna Dewi</v>
          </cell>
          <cell r="E4723" t="str">
            <v>Desa Sungai Udang , Seruyan Hilir, Seruayan</v>
          </cell>
          <cell r="F4723" t="str">
            <v>Kalimantan Tengah</v>
          </cell>
          <cell r="G4723" t="str">
            <v>Faisal</v>
          </cell>
          <cell r="H4723">
            <v>0</v>
          </cell>
          <cell r="I4723">
            <v>0</v>
          </cell>
          <cell r="J4723">
            <v>0</v>
          </cell>
          <cell r="K4723">
            <v>0</v>
          </cell>
          <cell r="L4723">
            <v>1000</v>
          </cell>
          <cell r="M4723">
            <v>1</v>
          </cell>
          <cell r="N4723" t="e">
            <v>#REF!</v>
          </cell>
          <cell r="O4723" t="str">
            <v>Abadi Tani, Toko</v>
          </cell>
          <cell r="P4723">
            <v>70000000</v>
          </cell>
          <cell r="Q4723">
            <v>1</v>
          </cell>
          <cell r="R4723">
            <v>1</v>
          </cell>
          <cell r="S4723" t="str">
            <v>*sumb*</v>
          </cell>
          <cell r="T4723" t="str">
            <v>*sumber jaya*</v>
          </cell>
        </row>
        <row r="4724">
          <cell r="B4724" t="str">
            <v>RATN01</v>
          </cell>
          <cell r="C4724" t="str">
            <v>Ratna Jaya</v>
          </cell>
          <cell r="D4724" t="str">
            <v>Habieb Iwan Jaya, SE</v>
          </cell>
          <cell r="E4724" t="str">
            <v>Jl. Kepohbaru, Baureno RT.05/RW.02 Desa Woro Kec. Kepohbaru</v>
          </cell>
          <cell r="F4724" t="str">
            <v>Bojonegoro</v>
          </cell>
          <cell r="G4724" t="str">
            <v>Arasy</v>
          </cell>
          <cell r="H4724">
            <v>0</v>
          </cell>
          <cell r="I4724">
            <v>0</v>
          </cell>
          <cell r="J4724">
            <v>0</v>
          </cell>
          <cell r="K4724">
            <v>0</v>
          </cell>
          <cell r="L4724">
            <v>75000000</v>
          </cell>
          <cell r="M4724">
            <v>1</v>
          </cell>
          <cell r="N4724" t="e">
            <v>#REF!</v>
          </cell>
          <cell r="O4724" t="str">
            <v>Abadi Tani, Toko</v>
          </cell>
          <cell r="P4724">
            <v>70000000</v>
          </cell>
          <cell r="Q4724">
            <v>1</v>
          </cell>
          <cell r="R4724">
            <v>1</v>
          </cell>
          <cell r="S4724" t="str">
            <v>*sumb*</v>
          </cell>
          <cell r="T4724" t="str">
            <v>*sumber jaya*</v>
          </cell>
        </row>
        <row r="4725">
          <cell r="B4725" t="str">
            <v>RATN08</v>
          </cell>
          <cell r="C4725" t="str">
            <v>Ratna Soerya</v>
          </cell>
          <cell r="D4725" t="str">
            <v>Ratna Soerya</v>
          </cell>
          <cell r="E4725" t="str">
            <v>Dsn, Terang Rejo RT.007/RW.001, Ds. Temaji, Kec. Jenu</v>
          </cell>
          <cell r="F4725" t="str">
            <v>Tuban</v>
          </cell>
          <cell r="G4725" t="str">
            <v>Faisal</v>
          </cell>
          <cell r="H4725">
            <v>0</v>
          </cell>
          <cell r="I4725">
            <v>0</v>
          </cell>
          <cell r="J4725">
            <v>0</v>
          </cell>
          <cell r="K4725">
            <v>0</v>
          </cell>
          <cell r="L4725">
            <v>1000</v>
          </cell>
          <cell r="M4725">
            <v>1</v>
          </cell>
          <cell r="N4725" t="e">
            <v>#REF!</v>
          </cell>
          <cell r="O4725" t="str">
            <v>Abadi Tani, Toko</v>
          </cell>
          <cell r="P4725">
            <v>70000000</v>
          </cell>
          <cell r="Q4725">
            <v>1</v>
          </cell>
          <cell r="R4725">
            <v>1</v>
          </cell>
          <cell r="S4725" t="str">
            <v>*sumb*</v>
          </cell>
          <cell r="T4725" t="str">
            <v>*sumber jaya*</v>
          </cell>
        </row>
        <row r="4726">
          <cell r="B4726" t="str">
            <v>RATN04</v>
          </cell>
          <cell r="C4726" t="str">
            <v>Ratna Wiji Astutik/Abdul Hamid</v>
          </cell>
          <cell r="D4726" t="str">
            <v>Ratna Wiji Astutik/Abdul Hamid</v>
          </cell>
          <cell r="E4726" t="str">
            <v>Jl. Semeru RT.001/RW.002 Purwosono (Selokambang), Sumbersuko</v>
          </cell>
          <cell r="F4726" t="str">
            <v>Lumajang</v>
          </cell>
          <cell r="G4726" t="str">
            <v>Faisal</v>
          </cell>
          <cell r="H4726">
            <v>0</v>
          </cell>
          <cell r="I4726">
            <v>0</v>
          </cell>
          <cell r="J4726">
            <v>0</v>
          </cell>
          <cell r="K4726">
            <v>0</v>
          </cell>
          <cell r="L4726">
            <v>1000</v>
          </cell>
          <cell r="M4726">
            <v>1</v>
          </cell>
          <cell r="N4726" t="e">
            <v>#REF!</v>
          </cell>
          <cell r="O4726" t="str">
            <v>Abadi Tani, Toko</v>
          </cell>
          <cell r="P4726">
            <v>70000000</v>
          </cell>
          <cell r="Q4726">
            <v>1</v>
          </cell>
          <cell r="R4726">
            <v>1</v>
          </cell>
          <cell r="S4726" t="str">
            <v>*sumb*</v>
          </cell>
          <cell r="T4726" t="str">
            <v>*sumber jaya*</v>
          </cell>
        </row>
        <row r="4727">
          <cell r="B4727" t="str">
            <v>RATN05</v>
          </cell>
          <cell r="C4727" t="str">
            <v>Ratna Windhasari</v>
          </cell>
          <cell r="D4727" t="str">
            <v>Ratna Windhasari</v>
          </cell>
          <cell r="E4727" t="str">
            <v>JL. Kretek Siluk, Kec. Kretek, Bantul</v>
          </cell>
          <cell r="F4727" t="str">
            <v>Yogyakarta</v>
          </cell>
          <cell r="G4727" t="str">
            <v>Faisal</v>
          </cell>
          <cell r="H4727">
            <v>0</v>
          </cell>
          <cell r="I4727">
            <v>0</v>
          </cell>
          <cell r="J4727">
            <v>0</v>
          </cell>
          <cell r="K4727">
            <v>0</v>
          </cell>
          <cell r="L4727">
            <v>1000</v>
          </cell>
          <cell r="M4727">
            <v>1</v>
          </cell>
          <cell r="N4727" t="e">
            <v>#REF!</v>
          </cell>
          <cell r="O4727" t="str">
            <v>Abadi Tani, Toko</v>
          </cell>
          <cell r="P4727">
            <v>70000000</v>
          </cell>
          <cell r="Q4727">
            <v>1</v>
          </cell>
          <cell r="R4727">
            <v>1</v>
          </cell>
          <cell r="S4727" t="str">
            <v>*sumb*</v>
          </cell>
          <cell r="T4727" t="str">
            <v>*sumber jaya*</v>
          </cell>
        </row>
        <row r="4728">
          <cell r="B4728" t="str">
            <v>RATN06</v>
          </cell>
          <cell r="C4728" t="str">
            <v>Ratnah, UD/Ratnah</v>
          </cell>
          <cell r="D4728" t="str">
            <v>Ratnah</v>
          </cell>
          <cell r="E4728" t="str">
            <v>Dusun Beringin, RT.005/RW.003, Kec. Woha</v>
          </cell>
          <cell r="F4728" t="str">
            <v>Bima</v>
          </cell>
          <cell r="G4728" t="str">
            <v>Hendra</v>
          </cell>
          <cell r="H4728">
            <v>0</v>
          </cell>
          <cell r="I4728">
            <v>0</v>
          </cell>
          <cell r="J4728">
            <v>0</v>
          </cell>
          <cell r="K4728">
            <v>0</v>
          </cell>
          <cell r="L4728">
            <v>1000</v>
          </cell>
          <cell r="M4728">
            <v>1</v>
          </cell>
          <cell r="N4728" t="e">
            <v>#REF!</v>
          </cell>
          <cell r="O4728" t="str">
            <v>Abadi Tani, Toko</v>
          </cell>
          <cell r="P4728">
            <v>70000000</v>
          </cell>
          <cell r="Q4728">
            <v>1</v>
          </cell>
          <cell r="R4728">
            <v>1</v>
          </cell>
          <cell r="S4728" t="str">
            <v>*sumb*</v>
          </cell>
          <cell r="T4728" t="str">
            <v>*sumber jaya*</v>
          </cell>
        </row>
        <row r="4729">
          <cell r="B4729" t="str">
            <v>RATR01</v>
          </cell>
          <cell r="C4729" t="str">
            <v>Ratri Yunari</v>
          </cell>
          <cell r="D4729" t="str">
            <v>Ratri Yunari</v>
          </cell>
          <cell r="E4729" t="str">
            <v>Jl. Kahuripan AA - 6 Lingk. Sumber Dandang RT.004/RW.021, Kel. Kebonsari, Kec. Sumbersari</v>
          </cell>
          <cell r="F4729" t="str">
            <v>Jember</v>
          </cell>
          <cell r="G4729" t="str">
            <v>Yuyun</v>
          </cell>
          <cell r="H4729">
            <v>0</v>
          </cell>
          <cell r="I4729">
            <v>0</v>
          </cell>
          <cell r="J4729">
            <v>0</v>
          </cell>
          <cell r="K4729">
            <v>0</v>
          </cell>
          <cell r="L4729">
            <v>1000</v>
          </cell>
          <cell r="M4729">
            <v>1</v>
          </cell>
          <cell r="N4729" t="e">
            <v>#REF!</v>
          </cell>
          <cell r="O4729" t="str">
            <v>Abadi Tani, Toko</v>
          </cell>
          <cell r="P4729">
            <v>70000000</v>
          </cell>
          <cell r="Q4729">
            <v>1</v>
          </cell>
          <cell r="R4729">
            <v>1</v>
          </cell>
          <cell r="S4729" t="str">
            <v>*sumb*</v>
          </cell>
          <cell r="T4729" t="str">
            <v>*sumber jaya*</v>
          </cell>
        </row>
        <row r="4730">
          <cell r="B4730" t="str">
            <v>RATU01</v>
          </cell>
          <cell r="C4730" t="str">
            <v>Ratu Tani/Yusuf</v>
          </cell>
          <cell r="D4730" t="str">
            <v>Pratama Karya Corp, CV</v>
          </cell>
          <cell r="E4730" t="str">
            <v>Dusun Belajen (Toko Ratu Tani), Kel. Kambiolangi, Kec. Alla</v>
          </cell>
          <cell r="F4730" t="str">
            <v>Enrekang</v>
          </cell>
          <cell r="G4730" t="str">
            <v>Hendra</v>
          </cell>
          <cell r="H4730">
            <v>0</v>
          </cell>
          <cell r="I4730">
            <v>0</v>
          </cell>
          <cell r="J4730">
            <v>0</v>
          </cell>
          <cell r="K4730">
            <v>0</v>
          </cell>
          <cell r="L4730">
            <v>2000000000</v>
          </cell>
          <cell r="M4730">
            <v>1</v>
          </cell>
          <cell r="N4730" t="e">
            <v>#REF!</v>
          </cell>
          <cell r="O4730" t="str">
            <v>Abadi Tani, Toko</v>
          </cell>
          <cell r="P4730">
            <v>70000000</v>
          </cell>
          <cell r="Q4730">
            <v>1</v>
          </cell>
          <cell r="R4730">
            <v>1</v>
          </cell>
          <cell r="S4730" t="str">
            <v>*sumb*</v>
          </cell>
          <cell r="T4730" t="str">
            <v>*sumber jaya*</v>
          </cell>
        </row>
        <row r="4731">
          <cell r="B4731" t="str">
            <v>RAWA01</v>
          </cell>
          <cell r="C4731" t="str">
            <v>Rawa Indah</v>
          </cell>
          <cell r="D4731" t="str">
            <v>Izzudin</v>
          </cell>
          <cell r="E4731" t="str">
            <v>Jl. Moh. Hatta No.04, RT.001/RW.001 Sembungan Kidul, Dukun, Kab. Gresik</v>
          </cell>
          <cell r="F4731" t="str">
            <v>Gresik</v>
          </cell>
          <cell r="G4731" t="str">
            <v>Riyan</v>
          </cell>
          <cell r="H4731">
            <v>0</v>
          </cell>
          <cell r="I4731">
            <v>0</v>
          </cell>
          <cell r="J4731">
            <v>0</v>
          </cell>
          <cell r="K4731">
            <v>0</v>
          </cell>
          <cell r="L4731">
            <v>40000000</v>
          </cell>
          <cell r="M4731">
            <v>1</v>
          </cell>
          <cell r="N4731" t="e">
            <v>#REF!</v>
          </cell>
          <cell r="O4731" t="str">
            <v>Abadi Tani, Toko</v>
          </cell>
          <cell r="P4731">
            <v>70000000</v>
          </cell>
          <cell r="Q4731">
            <v>1</v>
          </cell>
          <cell r="R4731">
            <v>1</v>
          </cell>
          <cell r="S4731" t="str">
            <v>*sumb*</v>
          </cell>
          <cell r="T4731" t="str">
            <v>*sumber jaya*</v>
          </cell>
        </row>
        <row r="4732">
          <cell r="B4732" t="str">
            <v>RAWA02</v>
          </cell>
          <cell r="C4732" t="str">
            <v>Rawatip</v>
          </cell>
          <cell r="D4732" t="str">
            <v>Rawatip</v>
          </cell>
          <cell r="E4732" t="str">
            <v>Utara Lapangan futsal Errabu Bluto, Bluto</v>
          </cell>
          <cell r="F4732" t="str">
            <v>Sumenep</v>
          </cell>
          <cell r="G4732" t="str">
            <v>Faisal</v>
          </cell>
          <cell r="H4732">
            <v>0</v>
          </cell>
          <cell r="I4732">
            <v>0</v>
          </cell>
          <cell r="J4732">
            <v>0</v>
          </cell>
          <cell r="K4732">
            <v>0</v>
          </cell>
          <cell r="L4732">
            <v>1000</v>
          </cell>
          <cell r="M4732">
            <v>1</v>
          </cell>
          <cell r="N4732" t="e">
            <v>#REF!</v>
          </cell>
          <cell r="O4732" t="str">
            <v>Abadi Tani, Toko</v>
          </cell>
          <cell r="P4732">
            <v>70000000</v>
          </cell>
          <cell r="Q4732">
            <v>1</v>
          </cell>
          <cell r="R4732">
            <v>1</v>
          </cell>
          <cell r="S4732" t="str">
            <v>*sumb*</v>
          </cell>
          <cell r="T4732" t="str">
            <v>*sumber jaya*</v>
          </cell>
        </row>
        <row r="4733">
          <cell r="B4733" t="str">
            <v>RAWE01</v>
          </cell>
          <cell r="C4733" t="str">
            <v>Rawendra</v>
          </cell>
          <cell r="D4733" t="str">
            <v>Rawendra</v>
          </cell>
          <cell r="E4733" t="str">
            <v>Dsn. Maron, Jl. KH Wahid Hasyim RT.002/RW.002, Ds. Genteng Kulon, Kec. Genteng</v>
          </cell>
          <cell r="F4733" t="str">
            <v>Banyuwangi</v>
          </cell>
          <cell r="G4733" t="str">
            <v>Faisal</v>
          </cell>
          <cell r="H4733">
            <v>0</v>
          </cell>
          <cell r="I4733">
            <v>0</v>
          </cell>
          <cell r="J4733">
            <v>0</v>
          </cell>
          <cell r="K4733">
            <v>0</v>
          </cell>
          <cell r="L4733">
            <v>1000</v>
          </cell>
          <cell r="M4733">
            <v>1</v>
          </cell>
          <cell r="N4733" t="e">
            <v>#REF!</v>
          </cell>
          <cell r="O4733" t="str">
            <v>Abadi Tani, Toko</v>
          </cell>
          <cell r="P4733">
            <v>70000000</v>
          </cell>
          <cell r="Q4733">
            <v>1</v>
          </cell>
          <cell r="R4733">
            <v>1</v>
          </cell>
          <cell r="S4733" t="str">
            <v>*sumb*</v>
          </cell>
          <cell r="T4733" t="str">
            <v>*sumber jaya*</v>
          </cell>
        </row>
        <row r="4734">
          <cell r="B4734" t="str">
            <v>RAYH01</v>
          </cell>
          <cell r="C4734" t="str">
            <v>Rayhan Bagus Rizwana</v>
          </cell>
          <cell r="D4734" t="str">
            <v>Rayhan Bagus Rizwana</v>
          </cell>
          <cell r="E4734" t="str">
            <v>Jalan Abdul Muis No. 30 RT.004/RW.002, Desa Banjaranyar, Kec. Brebes (blok masjid)</v>
          </cell>
          <cell r="F4734" t="str">
            <v>Brebes</v>
          </cell>
          <cell r="G4734" t="str">
            <v>Faisal</v>
          </cell>
          <cell r="H4734">
            <v>0</v>
          </cell>
          <cell r="I4734">
            <v>0</v>
          </cell>
          <cell r="J4734">
            <v>0</v>
          </cell>
          <cell r="K4734">
            <v>0</v>
          </cell>
          <cell r="L4734">
            <v>1000</v>
          </cell>
          <cell r="M4734">
            <v>1</v>
          </cell>
          <cell r="N4734" t="e">
            <v>#REF!</v>
          </cell>
          <cell r="O4734" t="str">
            <v>Abadi Tani, Toko</v>
          </cell>
          <cell r="P4734">
            <v>70000000</v>
          </cell>
          <cell r="Q4734">
            <v>1</v>
          </cell>
          <cell r="R4734">
            <v>1</v>
          </cell>
          <cell r="S4734" t="str">
            <v>*sumb*</v>
          </cell>
          <cell r="T4734" t="str">
            <v>*sumber jaya*</v>
          </cell>
        </row>
        <row r="4735">
          <cell r="B4735" t="str">
            <v>ERWI04</v>
          </cell>
          <cell r="C4735" t="str">
            <v>Raziq Tani/Erwin</v>
          </cell>
          <cell r="D4735" t="str">
            <v>Erwin Nurcahyono</v>
          </cell>
          <cell r="E4735" t="str">
            <v>Mutiara Citra Asri H 4 - 14 B RT.004/RW.010, Kel. Sumorame, Kec. Candi</v>
          </cell>
          <cell r="F4735" t="str">
            <v>Sidoarjo</v>
          </cell>
          <cell r="G4735" t="str">
            <v>Reni</v>
          </cell>
          <cell r="H4735">
            <v>0</v>
          </cell>
          <cell r="I4735">
            <v>0</v>
          </cell>
          <cell r="J4735">
            <v>0</v>
          </cell>
          <cell r="K4735">
            <v>0</v>
          </cell>
          <cell r="L4735">
            <v>1000</v>
          </cell>
          <cell r="M4735">
            <v>1</v>
          </cell>
          <cell r="N4735" t="e">
            <v>#REF!</v>
          </cell>
          <cell r="O4735" t="str">
            <v>Abadi Tani, Toko</v>
          </cell>
          <cell r="P4735">
            <v>70000000</v>
          </cell>
          <cell r="Q4735">
            <v>1</v>
          </cell>
          <cell r="R4735">
            <v>1</v>
          </cell>
          <cell r="S4735" t="str">
            <v>*sumb*</v>
          </cell>
          <cell r="T4735" t="str">
            <v>*sumber jaya*</v>
          </cell>
        </row>
        <row r="4736">
          <cell r="B4736" t="str">
            <v>REDH01</v>
          </cell>
          <cell r="C4736" t="str">
            <v>Redho Arifandi</v>
          </cell>
          <cell r="D4736" t="str">
            <v>Redho Arifandi</v>
          </cell>
          <cell r="E4736" t="str">
            <v>Jalan Lintas Sumatra RT.006, Sarolangun Teknik, Sri Pelayang, Sarolangun Kembang, Sarolangun, Kab. Sarolangun</v>
          </cell>
          <cell r="F4736" t="str">
            <v>Jambi</v>
          </cell>
          <cell r="G4736" t="str">
            <v>Faisal</v>
          </cell>
          <cell r="H4736">
            <v>0</v>
          </cell>
          <cell r="I4736">
            <v>0</v>
          </cell>
          <cell r="J4736">
            <v>0</v>
          </cell>
          <cell r="K4736">
            <v>0</v>
          </cell>
          <cell r="L4736">
            <v>1000</v>
          </cell>
          <cell r="M4736">
            <v>1</v>
          </cell>
          <cell r="N4736" t="e">
            <v>#REF!</v>
          </cell>
          <cell r="O4736" t="str">
            <v>Abadi Tani, Toko</v>
          </cell>
          <cell r="P4736">
            <v>70000000</v>
          </cell>
          <cell r="Q4736">
            <v>1</v>
          </cell>
          <cell r="R4736">
            <v>1</v>
          </cell>
          <cell r="S4736" t="str">
            <v>*sumb*</v>
          </cell>
          <cell r="T4736" t="str">
            <v>*sumber jaya*</v>
          </cell>
        </row>
        <row r="4737">
          <cell r="B4737" t="str">
            <v>REDI01</v>
          </cell>
          <cell r="C4737" t="str">
            <v>Redina Dewi</v>
          </cell>
          <cell r="D4737" t="str">
            <v>Redina Dewi</v>
          </cell>
          <cell r="E4737" t="str">
            <v>Dusun Jabon, Desa Tulungrejo, Ngantang</v>
          </cell>
          <cell r="F4737" t="str">
            <v>Malang</v>
          </cell>
          <cell r="G4737" t="str">
            <v>Faisal</v>
          </cell>
          <cell r="H4737">
            <v>0</v>
          </cell>
          <cell r="I4737">
            <v>0</v>
          </cell>
          <cell r="J4737">
            <v>0</v>
          </cell>
          <cell r="K4737">
            <v>0</v>
          </cell>
          <cell r="L4737">
            <v>1000</v>
          </cell>
          <cell r="M4737">
            <v>1</v>
          </cell>
          <cell r="N4737" t="e">
            <v>#REF!</v>
          </cell>
          <cell r="O4737" t="str">
            <v>Abadi Tani, Toko</v>
          </cell>
          <cell r="P4737">
            <v>70000000</v>
          </cell>
          <cell r="Q4737">
            <v>1</v>
          </cell>
          <cell r="R4737">
            <v>1</v>
          </cell>
          <cell r="S4737" t="str">
            <v>*sumb*</v>
          </cell>
          <cell r="T4737" t="str">
            <v>*sumber jaya*</v>
          </cell>
        </row>
        <row r="4738">
          <cell r="B4738" t="str">
            <v>REDY01</v>
          </cell>
          <cell r="C4738" t="str">
            <v>Redy</v>
          </cell>
          <cell r="D4738" t="str">
            <v>Redy</v>
          </cell>
          <cell r="E4738" t="str">
            <v>Jalan Amd Teluk Jaya Kelekar , Manunggal IV Kab. Muara Enim</v>
          </cell>
          <cell r="F4738" t="str">
            <v>Sumatera Selatan</v>
          </cell>
          <cell r="G4738" t="str">
            <v>Faisal</v>
          </cell>
          <cell r="H4738">
            <v>0</v>
          </cell>
          <cell r="I4738">
            <v>0</v>
          </cell>
          <cell r="J4738">
            <v>0</v>
          </cell>
          <cell r="K4738">
            <v>0</v>
          </cell>
          <cell r="L4738">
            <v>1000</v>
          </cell>
          <cell r="M4738">
            <v>1</v>
          </cell>
          <cell r="N4738" t="e">
            <v>#REF!</v>
          </cell>
          <cell r="O4738" t="str">
            <v>Abadi Tani, Toko</v>
          </cell>
          <cell r="P4738">
            <v>70000000</v>
          </cell>
          <cell r="Q4738">
            <v>1</v>
          </cell>
          <cell r="R4738">
            <v>1</v>
          </cell>
          <cell r="S4738" t="str">
            <v>*sumb*</v>
          </cell>
          <cell r="T4738" t="str">
            <v>*sumber jaya*</v>
          </cell>
        </row>
        <row r="4739">
          <cell r="B4739" t="str">
            <v>REFA01</v>
          </cell>
          <cell r="C4739" t="str">
            <v>Refa Putra</v>
          </cell>
          <cell r="D4739" t="str">
            <v>Refa Putra</v>
          </cell>
          <cell r="E4739" t="str">
            <v>Jalan Sidorejo RT.022/RW.008, Kel. Pandansari, Kec. Sumber</v>
          </cell>
          <cell r="F4739" t="str">
            <v>Probolinggo</v>
          </cell>
          <cell r="G4739" t="str">
            <v>Faisal</v>
          </cell>
          <cell r="H4739">
            <v>0</v>
          </cell>
          <cell r="I4739">
            <v>0</v>
          </cell>
          <cell r="J4739">
            <v>0</v>
          </cell>
          <cell r="K4739">
            <v>0</v>
          </cell>
          <cell r="L4739">
            <v>1000</v>
          </cell>
          <cell r="M4739">
            <v>1</v>
          </cell>
          <cell r="N4739" t="e">
            <v>#REF!</v>
          </cell>
          <cell r="O4739" t="str">
            <v>Abadi Tani, Toko</v>
          </cell>
          <cell r="P4739">
            <v>70000000</v>
          </cell>
          <cell r="Q4739">
            <v>1</v>
          </cell>
          <cell r="R4739">
            <v>1</v>
          </cell>
          <cell r="S4739" t="str">
            <v>*sumb*</v>
          </cell>
          <cell r="T4739" t="str">
            <v>*sumber jaya*</v>
          </cell>
        </row>
        <row r="4740">
          <cell r="B4740" t="str">
            <v>REFI01</v>
          </cell>
          <cell r="C4740" t="str">
            <v>Refina</v>
          </cell>
          <cell r="D4740" t="str">
            <v>Refina</v>
          </cell>
          <cell r="E4740" t="str">
            <v>Dsn. Nanggalan, RT.018/RW.007, Desa Jemekan, Kec. Ringinrejo</v>
          </cell>
          <cell r="F4740" t="str">
            <v>Kediri</v>
          </cell>
          <cell r="G4740" t="str">
            <v>Faisal</v>
          </cell>
          <cell r="H4740">
            <v>0</v>
          </cell>
          <cell r="I4740">
            <v>0</v>
          </cell>
          <cell r="J4740">
            <v>0</v>
          </cell>
          <cell r="K4740">
            <v>0</v>
          </cell>
          <cell r="L4740">
            <v>1000</v>
          </cell>
          <cell r="M4740">
            <v>1</v>
          </cell>
          <cell r="N4740" t="e">
            <v>#REF!</v>
          </cell>
          <cell r="O4740" t="str">
            <v>Abadi Tani, Toko</v>
          </cell>
          <cell r="P4740">
            <v>70000000</v>
          </cell>
          <cell r="Q4740">
            <v>1</v>
          </cell>
          <cell r="R4740">
            <v>1</v>
          </cell>
          <cell r="S4740" t="str">
            <v>*sumb*</v>
          </cell>
          <cell r="T4740" t="str">
            <v>*sumber jaya*</v>
          </cell>
        </row>
        <row r="4741">
          <cell r="B4741" t="str">
            <v>REFK01</v>
          </cell>
          <cell r="C4741" t="str">
            <v>Refki</v>
          </cell>
          <cell r="D4741" t="str">
            <v>Refki</v>
          </cell>
          <cell r="E4741" t="str">
            <v>Jalan Ilar, Muara Siban Lama, Muara Siban, Dempo Utara Kota Pagar Alam, Dempo Utara</v>
          </cell>
          <cell r="F4741" t="str">
            <v>Sumatera Selatan</v>
          </cell>
          <cell r="G4741" t="str">
            <v>Faisal</v>
          </cell>
          <cell r="H4741">
            <v>0</v>
          </cell>
          <cell r="I4741">
            <v>0</v>
          </cell>
          <cell r="J4741">
            <v>0</v>
          </cell>
          <cell r="K4741">
            <v>0</v>
          </cell>
          <cell r="L4741">
            <v>1000</v>
          </cell>
          <cell r="M4741">
            <v>1</v>
          </cell>
          <cell r="N4741" t="e">
            <v>#REF!</v>
          </cell>
          <cell r="O4741" t="str">
            <v>Abadi Tani, Toko</v>
          </cell>
          <cell r="P4741">
            <v>70000000</v>
          </cell>
          <cell r="Q4741">
            <v>1</v>
          </cell>
          <cell r="R4741">
            <v>1</v>
          </cell>
          <cell r="S4741" t="str">
            <v>*sumb*</v>
          </cell>
          <cell r="T4741" t="str">
            <v>*sumber jaya*</v>
          </cell>
        </row>
        <row r="4742">
          <cell r="B4742" t="str">
            <v>REFT01</v>
          </cell>
          <cell r="C4742" t="str">
            <v>Refta Wahyu</v>
          </cell>
          <cell r="D4742" t="str">
            <v>Refta Wahyu</v>
          </cell>
          <cell r="E4742" t="str">
            <v>Dusun Krajan RT.001/RW.006, Desa Curahnongko, Kec Tempurejo (Selatan Lapangan Curahnongko)</v>
          </cell>
          <cell r="F4742" t="str">
            <v>Jember</v>
          </cell>
          <cell r="G4742" t="str">
            <v>Faisal</v>
          </cell>
          <cell r="H4742">
            <v>0</v>
          </cell>
          <cell r="I4742">
            <v>0</v>
          </cell>
          <cell r="J4742">
            <v>0</v>
          </cell>
          <cell r="K4742">
            <v>0</v>
          </cell>
          <cell r="L4742">
            <v>1000</v>
          </cell>
          <cell r="M4742">
            <v>1</v>
          </cell>
          <cell r="N4742" t="e">
            <v>#REF!</v>
          </cell>
          <cell r="O4742" t="str">
            <v>Abadi Tani, Toko</v>
          </cell>
          <cell r="P4742">
            <v>70000000</v>
          </cell>
          <cell r="Q4742">
            <v>1</v>
          </cell>
          <cell r="R4742">
            <v>1</v>
          </cell>
          <cell r="S4742" t="str">
            <v>*sumb*</v>
          </cell>
          <cell r="T4742" t="str">
            <v>*sumber jaya*</v>
          </cell>
        </row>
        <row r="4743">
          <cell r="B4743" t="str">
            <v>REGA01</v>
          </cell>
          <cell r="C4743" t="str">
            <v>Rega</v>
          </cell>
          <cell r="D4743" t="str">
            <v>Rega</v>
          </cell>
          <cell r="E4743" t="str">
            <v>Dusun Krajan RT.001/RW.001, SDN Jamintoro 2, Sumberbaru</v>
          </cell>
          <cell r="F4743" t="str">
            <v>Jember</v>
          </cell>
          <cell r="G4743" t="str">
            <v>Faisal</v>
          </cell>
          <cell r="H4743">
            <v>0</v>
          </cell>
          <cell r="I4743">
            <v>0</v>
          </cell>
          <cell r="J4743">
            <v>0</v>
          </cell>
          <cell r="K4743">
            <v>0</v>
          </cell>
          <cell r="L4743">
            <v>1000</v>
          </cell>
          <cell r="M4743">
            <v>1</v>
          </cell>
          <cell r="N4743" t="e">
            <v>#REF!</v>
          </cell>
          <cell r="O4743" t="str">
            <v>Abadi Tani, Toko</v>
          </cell>
          <cell r="P4743">
            <v>70000000</v>
          </cell>
          <cell r="Q4743">
            <v>1</v>
          </cell>
          <cell r="R4743">
            <v>1</v>
          </cell>
          <cell r="S4743" t="str">
            <v>*sumb*</v>
          </cell>
          <cell r="T4743" t="str">
            <v>*sumber jaya*</v>
          </cell>
        </row>
        <row r="4744">
          <cell r="B4744" t="str">
            <v>REGY01</v>
          </cell>
          <cell r="C4744" t="str">
            <v>Regyta Putri Andini</v>
          </cell>
          <cell r="D4744" t="str">
            <v>Regyta Putri Andini</v>
          </cell>
          <cell r="E4744" t="str">
            <v>Glodogan RT.004, Sidomulyo, Bambang Lipuro, Kab. Bantul</v>
          </cell>
          <cell r="F4744" t="str">
            <v>Yogyakarta</v>
          </cell>
          <cell r="G4744" t="str">
            <v>Faisal</v>
          </cell>
          <cell r="H4744">
            <v>0</v>
          </cell>
          <cell r="I4744">
            <v>0</v>
          </cell>
          <cell r="J4744">
            <v>0</v>
          </cell>
          <cell r="K4744">
            <v>0</v>
          </cell>
          <cell r="L4744">
            <v>1000</v>
          </cell>
          <cell r="M4744">
            <v>1</v>
          </cell>
          <cell r="N4744" t="e">
            <v>#REF!</v>
          </cell>
          <cell r="O4744" t="str">
            <v>Abadi Tani, Toko</v>
          </cell>
          <cell r="P4744">
            <v>70000000</v>
          </cell>
          <cell r="Q4744">
            <v>1</v>
          </cell>
          <cell r="R4744">
            <v>1</v>
          </cell>
          <cell r="S4744" t="str">
            <v>*sumb*</v>
          </cell>
          <cell r="T4744" t="str">
            <v>*sumber jaya*</v>
          </cell>
        </row>
        <row r="4745">
          <cell r="B4745" t="str">
            <v>REHA01</v>
          </cell>
          <cell r="C4745" t="str">
            <v>Rehan</v>
          </cell>
          <cell r="D4745" t="str">
            <v>Rehan</v>
          </cell>
          <cell r="E4745" t="str">
            <v>Samuda Kota, Mentaya Hilir Selatan, Kota wringin Timur</v>
          </cell>
          <cell r="F4745" t="str">
            <v>Kalimantan Tengah</v>
          </cell>
          <cell r="G4745" t="str">
            <v>Faisal</v>
          </cell>
          <cell r="H4745">
            <v>0</v>
          </cell>
          <cell r="I4745">
            <v>0</v>
          </cell>
          <cell r="J4745">
            <v>0</v>
          </cell>
          <cell r="K4745">
            <v>0</v>
          </cell>
          <cell r="L4745">
            <v>1000</v>
          </cell>
          <cell r="M4745">
            <v>1</v>
          </cell>
          <cell r="N4745" t="e">
            <v>#REF!</v>
          </cell>
          <cell r="O4745" t="str">
            <v>Abadi Tani, Toko</v>
          </cell>
          <cell r="P4745">
            <v>70000000</v>
          </cell>
          <cell r="Q4745">
            <v>1</v>
          </cell>
          <cell r="R4745">
            <v>1</v>
          </cell>
          <cell r="S4745" t="str">
            <v>*sumb*</v>
          </cell>
          <cell r="T4745" t="str">
            <v>*sumber jaya*</v>
          </cell>
        </row>
        <row r="4746">
          <cell r="B4746" t="str">
            <v>EDIS02</v>
          </cell>
          <cell r="C4746" t="str">
            <v>Reizka Tani</v>
          </cell>
          <cell r="D4746" t="str">
            <v>Edi Suharman</v>
          </cell>
          <cell r="E4746" t="str">
            <v>Komp. Kencana Damai Blok G No. 15 RT.035/RW.004, Kel. Sukamaju, Kec. Sako, Kota Palembang</v>
          </cell>
          <cell r="F4746" t="str">
            <v>Sumatera Selatan</v>
          </cell>
          <cell r="G4746" t="str">
            <v>Faisal</v>
          </cell>
          <cell r="H4746">
            <v>0</v>
          </cell>
          <cell r="I4746">
            <v>0</v>
          </cell>
          <cell r="J4746">
            <v>0</v>
          </cell>
          <cell r="K4746">
            <v>0</v>
          </cell>
          <cell r="L4746">
            <v>1000</v>
          </cell>
          <cell r="M4746">
            <v>1</v>
          </cell>
          <cell r="N4746" t="e">
            <v>#REF!</v>
          </cell>
          <cell r="O4746" t="str">
            <v>Abadi Tani, Toko</v>
          </cell>
          <cell r="P4746">
            <v>70000000</v>
          </cell>
          <cell r="Q4746">
            <v>1</v>
          </cell>
          <cell r="R4746">
            <v>1</v>
          </cell>
          <cell r="S4746" t="str">
            <v>*sumb*</v>
          </cell>
          <cell r="T4746" t="str">
            <v>*sumber jaya*</v>
          </cell>
        </row>
        <row r="4747">
          <cell r="B4747" t="str">
            <v>REJE10</v>
          </cell>
          <cell r="C4747" t="str">
            <v>Rejeki Mulia Bersama, PT</v>
          </cell>
          <cell r="D4747" t="str">
            <v>Rejeki Mulia Bersama, PT</v>
          </cell>
          <cell r="E4747" t="str">
            <v>Jalan Margomulyo No. 61 RT.004/RW.004, Tambak Sarioso, Asemrowo</v>
          </cell>
          <cell r="F4747" t="str">
            <v>Surabaya</v>
          </cell>
          <cell r="G4747" t="str">
            <v>Riyan</v>
          </cell>
          <cell r="H4747">
            <v>0</v>
          </cell>
          <cell r="I4747">
            <v>0</v>
          </cell>
          <cell r="J4747">
            <v>0</v>
          </cell>
          <cell r="K4747">
            <v>0</v>
          </cell>
          <cell r="L4747">
            <v>1000</v>
          </cell>
          <cell r="M4747">
            <v>1</v>
          </cell>
          <cell r="N4747" t="e">
            <v>#REF!</v>
          </cell>
          <cell r="O4747" t="str">
            <v>Abadi Tani, Toko</v>
          </cell>
          <cell r="P4747">
            <v>70000000</v>
          </cell>
          <cell r="Q4747">
            <v>1</v>
          </cell>
          <cell r="R4747">
            <v>1</v>
          </cell>
          <cell r="S4747" t="str">
            <v>*sumb*</v>
          </cell>
          <cell r="T4747" t="str">
            <v>*sumber jaya*</v>
          </cell>
        </row>
        <row r="4748">
          <cell r="B4748" t="str">
            <v>REJE08</v>
          </cell>
          <cell r="C4748" t="str">
            <v>Rejeki Tani/Agus</v>
          </cell>
          <cell r="D4748" t="str">
            <v>Agus Sumito</v>
          </cell>
          <cell r="E4748" t="str">
            <v>Dsn. Losari, RT.002/RW.006 Kel. Sokosari, Kec. Soko</v>
          </cell>
          <cell r="F4748" t="str">
            <v>Tuban</v>
          </cell>
          <cell r="G4748" t="str">
            <v>Arasy</v>
          </cell>
          <cell r="H4748">
            <v>0</v>
          </cell>
          <cell r="I4748">
            <v>0</v>
          </cell>
          <cell r="J4748">
            <v>0</v>
          </cell>
          <cell r="K4748">
            <v>0</v>
          </cell>
          <cell r="L4748">
            <v>1000</v>
          </cell>
          <cell r="M4748">
            <v>1</v>
          </cell>
          <cell r="N4748" t="e">
            <v>#REF!</v>
          </cell>
          <cell r="O4748" t="str">
            <v>Abadi Tani, Toko</v>
          </cell>
          <cell r="P4748">
            <v>70000000</v>
          </cell>
          <cell r="Q4748">
            <v>1</v>
          </cell>
          <cell r="R4748">
            <v>1</v>
          </cell>
          <cell r="S4748" t="str">
            <v>*sumb*</v>
          </cell>
          <cell r="T4748" t="str">
            <v>*sumber jaya*</v>
          </cell>
        </row>
        <row r="4749">
          <cell r="B4749" t="str">
            <v>REJE04</v>
          </cell>
          <cell r="C4749" t="str">
            <v>Rejeki Tani/Erik</v>
          </cell>
          <cell r="D4749" t="str">
            <v>Rikas Galuh Yuniawan S.Sos</v>
          </cell>
          <cell r="E4749" t="str">
            <v>Dsn. Baleturi, RT.004/RW.002, Baleturi, Kab, Nganjuk</v>
          </cell>
          <cell r="F4749" t="str">
            <v>Nganjuk</v>
          </cell>
          <cell r="G4749" t="str">
            <v>Reni</v>
          </cell>
          <cell r="H4749">
            <v>0</v>
          </cell>
          <cell r="I4749">
            <v>0</v>
          </cell>
          <cell r="J4749">
            <v>0</v>
          </cell>
          <cell r="K4749">
            <v>0</v>
          </cell>
          <cell r="L4749">
            <v>50000000</v>
          </cell>
          <cell r="M4749">
            <v>1</v>
          </cell>
          <cell r="N4749" t="e">
            <v>#REF!</v>
          </cell>
          <cell r="O4749" t="str">
            <v>Abadi Tani, Toko</v>
          </cell>
          <cell r="P4749">
            <v>70000000</v>
          </cell>
          <cell r="Q4749">
            <v>1</v>
          </cell>
          <cell r="R4749">
            <v>1</v>
          </cell>
          <cell r="S4749" t="str">
            <v>*sumb*</v>
          </cell>
          <cell r="T4749" t="str">
            <v>*sumber jaya*</v>
          </cell>
        </row>
        <row r="4750">
          <cell r="B4750" t="str">
            <v>REJE01</v>
          </cell>
          <cell r="C4750" t="str">
            <v>Rejeki Tani/Mustofa</v>
          </cell>
          <cell r="D4750" t="str">
            <v>Mustofa</v>
          </cell>
          <cell r="E4750" t="str">
            <v>Trisnogambar</v>
          </cell>
          <cell r="F4750" t="str">
            <v>Jember</v>
          </cell>
          <cell r="G4750" t="str">
            <v>Yuyun</v>
          </cell>
          <cell r="H4750">
            <v>0</v>
          </cell>
          <cell r="I4750">
            <v>0</v>
          </cell>
          <cell r="J4750">
            <v>0</v>
          </cell>
          <cell r="K4750">
            <v>0</v>
          </cell>
          <cell r="L4750">
            <v>25000000</v>
          </cell>
          <cell r="M4750">
            <v>1</v>
          </cell>
          <cell r="N4750" t="e">
            <v>#REF!</v>
          </cell>
          <cell r="O4750" t="str">
            <v>Abadi Tani, Toko</v>
          </cell>
          <cell r="P4750">
            <v>70000000</v>
          </cell>
          <cell r="Q4750">
            <v>1</v>
          </cell>
          <cell r="R4750">
            <v>1</v>
          </cell>
          <cell r="S4750" t="str">
            <v>*sumb*</v>
          </cell>
          <cell r="T4750" t="str">
            <v>*sumber jaya*</v>
          </cell>
        </row>
        <row r="4751">
          <cell r="B4751" t="str">
            <v>REJE07</v>
          </cell>
          <cell r="C4751" t="str">
            <v>Rejeki Tani/Sulantrini</v>
          </cell>
          <cell r="D4751" t="str">
            <v>Parjono</v>
          </cell>
          <cell r="E4751" t="str">
            <v>Ds. Kampung Gelgel, Kampung Gelgel, Kec. Klungkung, Klungkung</v>
          </cell>
          <cell r="F4751" t="str">
            <v>Bali</v>
          </cell>
          <cell r="G4751" t="str">
            <v>Zakia</v>
          </cell>
          <cell r="H4751">
            <v>0</v>
          </cell>
          <cell r="I4751">
            <v>0</v>
          </cell>
          <cell r="J4751">
            <v>0</v>
          </cell>
          <cell r="K4751">
            <v>0</v>
          </cell>
          <cell r="L4751">
            <v>250000000</v>
          </cell>
          <cell r="M4751">
            <v>1</v>
          </cell>
          <cell r="N4751" t="e">
            <v>#REF!</v>
          </cell>
          <cell r="O4751" t="str">
            <v>Abadi Tani, Toko</v>
          </cell>
          <cell r="P4751">
            <v>70000000</v>
          </cell>
          <cell r="Q4751">
            <v>1</v>
          </cell>
          <cell r="R4751">
            <v>1</v>
          </cell>
          <cell r="S4751" t="str">
            <v>*sumb*</v>
          </cell>
          <cell r="T4751" t="str">
            <v>*sumber jaya*</v>
          </cell>
        </row>
        <row r="4752">
          <cell r="B4752" t="str">
            <v>REJO08</v>
          </cell>
          <cell r="C4752" t="str">
            <v>Rejo Jaya</v>
          </cell>
          <cell r="D4752" t="str">
            <v>Sukri</v>
          </cell>
          <cell r="E4752" t="str">
            <v>Dusun Banjar Tengah RT.004/RW.004 , Kel. Sumbersekar, Kec. Dau</v>
          </cell>
          <cell r="F4752" t="str">
            <v>Malang</v>
          </cell>
          <cell r="G4752" t="str">
            <v>Reni</v>
          </cell>
          <cell r="H4752">
            <v>0</v>
          </cell>
          <cell r="I4752">
            <v>0</v>
          </cell>
          <cell r="J4752">
            <v>0</v>
          </cell>
          <cell r="K4752">
            <v>0</v>
          </cell>
          <cell r="L4752">
            <v>1000</v>
          </cell>
          <cell r="M4752">
            <v>1</v>
          </cell>
          <cell r="N4752" t="e">
            <v>#REF!</v>
          </cell>
          <cell r="O4752" t="str">
            <v>Abadi Tani, Toko</v>
          </cell>
          <cell r="P4752">
            <v>70000000</v>
          </cell>
          <cell r="Q4752">
            <v>1</v>
          </cell>
          <cell r="R4752">
            <v>1</v>
          </cell>
          <cell r="S4752" t="str">
            <v>*sumb*</v>
          </cell>
          <cell r="T4752" t="str">
            <v>*sumber jaya*</v>
          </cell>
        </row>
        <row r="4753">
          <cell r="B4753" t="str">
            <v>REJO07</v>
          </cell>
          <cell r="C4753" t="str">
            <v>Rejo Panen, Kios/Nasiah</v>
          </cell>
          <cell r="D4753" t="str">
            <v>Nasiah</v>
          </cell>
          <cell r="E4753" t="str">
            <v>Dusun Perangan RT.001/RW.005, Kel. Kradenan, Kec. Purwoharjo</v>
          </cell>
          <cell r="F4753" t="str">
            <v>Banyuwangi</v>
          </cell>
          <cell r="G4753" t="str">
            <v>Faris</v>
          </cell>
          <cell r="H4753">
            <v>0</v>
          </cell>
          <cell r="I4753">
            <v>0</v>
          </cell>
          <cell r="J4753">
            <v>0</v>
          </cell>
          <cell r="K4753">
            <v>0</v>
          </cell>
          <cell r="L4753">
            <v>1000</v>
          </cell>
          <cell r="M4753">
            <v>1</v>
          </cell>
          <cell r="N4753" t="e">
            <v>#REF!</v>
          </cell>
          <cell r="O4753" t="str">
            <v>Abadi Tani, Toko</v>
          </cell>
          <cell r="P4753">
            <v>70000000</v>
          </cell>
          <cell r="Q4753">
            <v>1</v>
          </cell>
          <cell r="R4753">
            <v>1</v>
          </cell>
          <cell r="S4753" t="str">
            <v>*sumb*</v>
          </cell>
          <cell r="T4753" t="str">
            <v>*sumber jaya*</v>
          </cell>
        </row>
        <row r="4754">
          <cell r="B4754" t="str">
            <v>REJO06</v>
          </cell>
          <cell r="C4754" t="str">
            <v>Rejo Tani/Shofiyul</v>
          </cell>
          <cell r="D4754" t="str">
            <v>Shofiyul Hilmi</v>
          </cell>
          <cell r="E4754" t="str">
            <v>Pehserut,  RT.001/RW.001, Kel. Pehserut, Kec. Sukomoro</v>
          </cell>
          <cell r="F4754" t="str">
            <v>Nganjuk</v>
          </cell>
          <cell r="G4754" t="str">
            <v>Reni</v>
          </cell>
          <cell r="H4754">
            <v>0</v>
          </cell>
          <cell r="I4754">
            <v>0</v>
          </cell>
          <cell r="J4754">
            <v>0</v>
          </cell>
          <cell r="K4754">
            <v>0</v>
          </cell>
          <cell r="L4754">
            <v>1000</v>
          </cell>
          <cell r="M4754">
            <v>1</v>
          </cell>
          <cell r="N4754" t="e">
            <v>#REF!</v>
          </cell>
          <cell r="O4754" t="str">
            <v>Abadi Tani, Toko</v>
          </cell>
          <cell r="P4754">
            <v>70000000</v>
          </cell>
          <cell r="Q4754">
            <v>1</v>
          </cell>
          <cell r="R4754">
            <v>1</v>
          </cell>
          <cell r="S4754" t="str">
            <v>*sumb*</v>
          </cell>
          <cell r="T4754" t="str">
            <v>*sumber jaya*</v>
          </cell>
        </row>
        <row r="4755">
          <cell r="B4755" t="str">
            <v>REJO04</v>
          </cell>
          <cell r="C4755" t="str">
            <v>Rejo Tani/Sigit</v>
          </cell>
          <cell r="D4755" t="str">
            <v>Sigit Bagus Budi Laksono</v>
          </cell>
          <cell r="E4755" t="str">
            <v>Perum Dharma Alam Blok N.15 Lingk. Gerdu RT.003/RW.014, Kel. Sempusari, Kec. Kaliwates</v>
          </cell>
          <cell r="F4755" t="str">
            <v>Jember</v>
          </cell>
          <cell r="G4755" t="str">
            <v>Yuyun</v>
          </cell>
          <cell r="H4755">
            <v>0</v>
          </cell>
          <cell r="I4755">
            <v>0</v>
          </cell>
          <cell r="J4755">
            <v>0</v>
          </cell>
          <cell r="K4755">
            <v>0</v>
          </cell>
          <cell r="L4755">
            <v>1000</v>
          </cell>
          <cell r="M4755">
            <v>1</v>
          </cell>
          <cell r="N4755" t="e">
            <v>#REF!</v>
          </cell>
          <cell r="O4755" t="str">
            <v>Abadi Tani, Toko</v>
          </cell>
          <cell r="P4755">
            <v>70000000</v>
          </cell>
          <cell r="Q4755">
            <v>1</v>
          </cell>
          <cell r="R4755">
            <v>1</v>
          </cell>
          <cell r="S4755" t="str">
            <v>*sumb*</v>
          </cell>
          <cell r="T4755" t="str">
            <v>*sumber jaya*</v>
          </cell>
        </row>
        <row r="4756">
          <cell r="B4756" t="str">
            <v>REJO05</v>
          </cell>
          <cell r="C4756" t="str">
            <v>Rejo Tani/Sulami</v>
          </cell>
          <cell r="D4756" t="str">
            <v>Sulami</v>
          </cell>
          <cell r="E4756" t="str">
            <v>Dsn. Sambirejo, RT.002/RW.001 Randugenengan, Dlangu, Kab. Mojokerto</v>
          </cell>
          <cell r="F4756" t="str">
            <v>Mojokerto</v>
          </cell>
          <cell r="G4756" t="str">
            <v>Reni</v>
          </cell>
          <cell r="H4756">
            <v>0</v>
          </cell>
          <cell r="I4756">
            <v>0</v>
          </cell>
          <cell r="J4756">
            <v>0</v>
          </cell>
          <cell r="K4756">
            <v>0</v>
          </cell>
          <cell r="L4756">
            <v>1000</v>
          </cell>
          <cell r="M4756">
            <v>1</v>
          </cell>
          <cell r="N4756" t="e">
            <v>#REF!</v>
          </cell>
          <cell r="O4756" t="str">
            <v>Abadi Tani, Toko</v>
          </cell>
          <cell r="P4756">
            <v>70000000</v>
          </cell>
          <cell r="Q4756">
            <v>1</v>
          </cell>
          <cell r="R4756">
            <v>1</v>
          </cell>
          <cell r="S4756" t="str">
            <v>*sumb*</v>
          </cell>
          <cell r="T4756" t="str">
            <v>*sumber jaya*</v>
          </cell>
        </row>
        <row r="4757">
          <cell r="B4757" t="str">
            <v>REJO01</v>
          </cell>
          <cell r="C4757" t="str">
            <v>Rejo Tani/Sutikno</v>
          </cell>
          <cell r="D4757" t="str">
            <v>Sutikno</v>
          </cell>
          <cell r="E4757" t="str">
            <v>Dsn. Kepung Timur, RT.009/RW.002, Kepung, Kab. Kediri</v>
          </cell>
          <cell r="F4757" t="str">
            <v>Kediri</v>
          </cell>
          <cell r="G4757" t="str">
            <v>Zakia</v>
          </cell>
          <cell r="H4757">
            <v>0</v>
          </cell>
          <cell r="I4757">
            <v>0</v>
          </cell>
          <cell r="J4757">
            <v>0</v>
          </cell>
          <cell r="K4757">
            <v>0</v>
          </cell>
          <cell r="L4757">
            <v>65000000</v>
          </cell>
          <cell r="M4757">
            <v>1</v>
          </cell>
          <cell r="N4757" t="e">
            <v>#REF!</v>
          </cell>
          <cell r="O4757" t="str">
            <v>Abadi Tani, Toko</v>
          </cell>
          <cell r="P4757">
            <v>70000000</v>
          </cell>
          <cell r="Q4757">
            <v>1</v>
          </cell>
          <cell r="R4757">
            <v>1</v>
          </cell>
          <cell r="S4757" t="str">
            <v>*sumb*</v>
          </cell>
          <cell r="T4757" t="str">
            <v>*sumber jaya*</v>
          </cell>
        </row>
        <row r="4758">
          <cell r="B4758" t="str">
            <v>REKA03</v>
          </cell>
          <cell r="C4758" t="str">
            <v>Reka Yulia</v>
          </cell>
          <cell r="D4758" t="str">
            <v>Reka Yulia</v>
          </cell>
          <cell r="E4758" t="str">
            <v>Dusun Cotek RT.001/RW.001, Sumberwaru, Banyuputih</v>
          </cell>
          <cell r="F4758" t="str">
            <v>Situbondo</v>
          </cell>
          <cell r="G4758" t="str">
            <v>Faisal</v>
          </cell>
          <cell r="H4758">
            <v>0</v>
          </cell>
          <cell r="I4758">
            <v>0</v>
          </cell>
          <cell r="J4758">
            <v>0</v>
          </cell>
          <cell r="K4758">
            <v>0</v>
          </cell>
          <cell r="L4758">
            <v>1000</v>
          </cell>
          <cell r="M4758">
            <v>1</v>
          </cell>
          <cell r="N4758" t="e">
            <v>#REF!</v>
          </cell>
          <cell r="O4758" t="str">
            <v>Abadi Tani, Toko</v>
          </cell>
          <cell r="P4758">
            <v>70000000</v>
          </cell>
          <cell r="Q4758">
            <v>1</v>
          </cell>
          <cell r="R4758">
            <v>1</v>
          </cell>
          <cell r="S4758" t="str">
            <v>*sumb*</v>
          </cell>
          <cell r="T4758" t="str">
            <v>*sumber jaya*</v>
          </cell>
        </row>
        <row r="4759">
          <cell r="B4759" t="str">
            <v>REKA02</v>
          </cell>
          <cell r="C4759" t="str">
            <v>Rekan Tani Indonesia, CV</v>
          </cell>
          <cell r="D4759" t="str">
            <v>Rekan Tani Sukses Makmur, PT</v>
          </cell>
          <cell r="E4759" t="str">
            <v>Citralend RT.000/RW.000, Winangun Satu, Malalayang</v>
          </cell>
          <cell r="F4759" t="str">
            <v>Manado</v>
          </cell>
          <cell r="G4759" t="str">
            <v>Hendra</v>
          </cell>
          <cell r="H4759">
            <v>0</v>
          </cell>
          <cell r="I4759">
            <v>0</v>
          </cell>
          <cell r="J4759">
            <v>0</v>
          </cell>
          <cell r="K4759">
            <v>0</v>
          </cell>
          <cell r="L4759">
            <v>4000000000</v>
          </cell>
          <cell r="M4759">
            <v>1</v>
          </cell>
          <cell r="N4759" t="e">
            <v>#REF!</v>
          </cell>
          <cell r="O4759" t="str">
            <v>Abadi Tani, Toko</v>
          </cell>
          <cell r="P4759">
            <v>70000000</v>
          </cell>
          <cell r="Q4759">
            <v>1</v>
          </cell>
          <cell r="R4759">
            <v>1</v>
          </cell>
          <cell r="S4759" t="str">
            <v>*sumb*</v>
          </cell>
          <cell r="T4759" t="str">
            <v>*sumber jaya*</v>
          </cell>
        </row>
        <row r="4760">
          <cell r="B4760" t="str">
            <v>REKA01</v>
          </cell>
          <cell r="C4760" t="str">
            <v>Rekan Tani/Liong Putu</v>
          </cell>
          <cell r="D4760" t="str">
            <v>Budi Rupawan, I Putu</v>
          </cell>
          <cell r="E4760" t="str">
            <v>BR. Benehkawan Balhkiuh, Kel. Blahkiuh, Kec. Abiansemal, Badung</v>
          </cell>
          <cell r="F4760" t="str">
            <v>Bali</v>
          </cell>
          <cell r="G4760" t="str">
            <v>Zakia</v>
          </cell>
          <cell r="H4760">
            <v>0</v>
          </cell>
          <cell r="I4760">
            <v>0</v>
          </cell>
          <cell r="J4760">
            <v>0</v>
          </cell>
          <cell r="K4760">
            <v>0</v>
          </cell>
          <cell r="L4760">
            <v>100000000</v>
          </cell>
          <cell r="M4760">
            <v>1</v>
          </cell>
          <cell r="N4760" t="e">
            <v>#REF!</v>
          </cell>
          <cell r="O4760" t="str">
            <v>Abadi Tani, Toko</v>
          </cell>
          <cell r="P4760">
            <v>70000000</v>
          </cell>
          <cell r="Q4760">
            <v>1</v>
          </cell>
          <cell r="R4760">
            <v>1</v>
          </cell>
          <cell r="S4760" t="str">
            <v>*sumb*</v>
          </cell>
          <cell r="T4760" t="str">
            <v>*sumber jaya*</v>
          </cell>
        </row>
        <row r="4761">
          <cell r="B4761" t="str">
            <v>REME01</v>
          </cell>
          <cell r="C4761" t="str">
            <v>Remen Tani</v>
          </cell>
          <cell r="D4761" t="str">
            <v>Aan Widianto</v>
          </cell>
          <cell r="E4761" t="str">
            <v>Poncokusumo, Kel. Poncokusumo, Kec. Poncokusumo</v>
          </cell>
          <cell r="F4761" t="str">
            <v>Malang</v>
          </cell>
          <cell r="G4761" t="str">
            <v>Reni</v>
          </cell>
          <cell r="H4761">
            <v>0</v>
          </cell>
          <cell r="I4761">
            <v>0</v>
          </cell>
          <cell r="J4761">
            <v>0</v>
          </cell>
          <cell r="K4761">
            <v>0</v>
          </cell>
          <cell r="L4761">
            <v>1000</v>
          </cell>
          <cell r="M4761">
            <v>1</v>
          </cell>
          <cell r="N4761" t="e">
            <v>#REF!</v>
          </cell>
          <cell r="O4761" t="str">
            <v>Abadi Tani, Toko</v>
          </cell>
          <cell r="P4761">
            <v>70000000</v>
          </cell>
          <cell r="Q4761">
            <v>1</v>
          </cell>
          <cell r="R4761">
            <v>1</v>
          </cell>
          <cell r="S4761" t="str">
            <v>*sumb*</v>
          </cell>
          <cell r="T4761" t="str">
            <v>*sumber jaya*</v>
          </cell>
        </row>
        <row r="4762">
          <cell r="B4762" t="str">
            <v>RENA01</v>
          </cell>
          <cell r="C4762" t="str">
            <v>Renata Yulius Sarira</v>
          </cell>
          <cell r="D4762" t="str">
            <v>Renata Yulius Sarira</v>
          </cell>
          <cell r="E4762" t="str">
            <v>Jalan Sekoci No. 98D RT.003/RW.007, Rawabadak Selatan, Koja</v>
          </cell>
          <cell r="F4762" t="str">
            <v>Jakarta Utara</v>
          </cell>
          <cell r="G4762" t="str">
            <v>Faisal</v>
          </cell>
          <cell r="H4762">
            <v>0</v>
          </cell>
          <cell r="I4762">
            <v>0</v>
          </cell>
          <cell r="J4762">
            <v>0</v>
          </cell>
          <cell r="K4762">
            <v>0</v>
          </cell>
          <cell r="L4762">
            <v>1000</v>
          </cell>
          <cell r="M4762">
            <v>1</v>
          </cell>
          <cell r="N4762" t="e">
            <v>#REF!</v>
          </cell>
          <cell r="O4762" t="str">
            <v>Abadi Tani, Toko</v>
          </cell>
          <cell r="P4762">
            <v>70000000</v>
          </cell>
          <cell r="Q4762">
            <v>1</v>
          </cell>
          <cell r="R4762">
            <v>1</v>
          </cell>
          <cell r="S4762" t="str">
            <v>*sumb*</v>
          </cell>
          <cell r="T4762" t="str">
            <v>*sumber jaya*</v>
          </cell>
        </row>
        <row r="4763">
          <cell r="B4763" t="str">
            <v>REND05</v>
          </cell>
          <cell r="C4763" t="str">
            <v>Rendah Indah</v>
          </cell>
          <cell r="D4763" t="str">
            <v>Sarfiah</v>
          </cell>
          <cell r="E4763" t="str">
            <v>Dsn. Telaga Renda, RT.001/RW.001 Kel. Renda, Kec. Belo</v>
          </cell>
          <cell r="F4763" t="str">
            <v>Bima</v>
          </cell>
          <cell r="G4763" t="str">
            <v>Hendra</v>
          </cell>
          <cell r="H4763">
            <v>0</v>
          </cell>
          <cell r="I4763">
            <v>0</v>
          </cell>
          <cell r="J4763">
            <v>0</v>
          </cell>
          <cell r="K4763">
            <v>0</v>
          </cell>
          <cell r="L4763">
            <v>1000</v>
          </cell>
          <cell r="M4763">
            <v>1</v>
          </cell>
          <cell r="N4763" t="e">
            <v>#REF!</v>
          </cell>
          <cell r="O4763" t="str">
            <v>Abadi Tani, Toko</v>
          </cell>
          <cell r="P4763">
            <v>70000000</v>
          </cell>
          <cell r="Q4763">
            <v>1</v>
          </cell>
          <cell r="R4763">
            <v>1</v>
          </cell>
          <cell r="S4763" t="str">
            <v>*sumb*</v>
          </cell>
          <cell r="T4763" t="str">
            <v>*sumber jaya*</v>
          </cell>
        </row>
        <row r="4764">
          <cell r="B4764" t="str">
            <v>REND07</v>
          </cell>
          <cell r="C4764" t="str">
            <v>Rendi Reza</v>
          </cell>
          <cell r="D4764" t="str">
            <v>Rendi Reza</v>
          </cell>
          <cell r="E4764" t="str">
            <v>Widoro Pasar, RT.002/RW.001 , Banyuputih</v>
          </cell>
          <cell r="F4764" t="str">
            <v>Situbondo</v>
          </cell>
          <cell r="G4764" t="str">
            <v>Faisal</v>
          </cell>
          <cell r="H4764">
            <v>0</v>
          </cell>
          <cell r="I4764">
            <v>0</v>
          </cell>
          <cell r="J4764">
            <v>0</v>
          </cell>
          <cell r="K4764">
            <v>0</v>
          </cell>
          <cell r="L4764">
            <v>1000</v>
          </cell>
          <cell r="M4764">
            <v>1</v>
          </cell>
          <cell r="N4764" t="e">
            <v>#REF!</v>
          </cell>
          <cell r="O4764" t="str">
            <v>Abadi Tani, Toko</v>
          </cell>
          <cell r="P4764">
            <v>70000000</v>
          </cell>
          <cell r="Q4764">
            <v>1</v>
          </cell>
          <cell r="R4764">
            <v>1</v>
          </cell>
          <cell r="S4764" t="str">
            <v>*sumb*</v>
          </cell>
          <cell r="T4764" t="str">
            <v>*sumber jaya*</v>
          </cell>
        </row>
        <row r="4765">
          <cell r="B4765" t="str">
            <v>REND06</v>
          </cell>
          <cell r="C4765" t="str">
            <v>Rendi Setiawan</v>
          </cell>
          <cell r="D4765" t="str">
            <v>Rendi Setiawan</v>
          </cell>
          <cell r="E4765" t="str">
            <v>Bunut, Jalan Kp RT.018/RW.006, Pangsor, Pagaden Barat</v>
          </cell>
          <cell r="F4765" t="str">
            <v>Subang</v>
          </cell>
          <cell r="G4765" t="str">
            <v>Faisal</v>
          </cell>
          <cell r="H4765">
            <v>0</v>
          </cell>
          <cell r="I4765">
            <v>0</v>
          </cell>
          <cell r="J4765">
            <v>0</v>
          </cell>
          <cell r="K4765">
            <v>0</v>
          </cell>
          <cell r="L4765">
            <v>1000</v>
          </cell>
          <cell r="M4765">
            <v>1</v>
          </cell>
          <cell r="N4765" t="e">
            <v>#REF!</v>
          </cell>
          <cell r="O4765" t="str">
            <v>Abadi Tani, Toko</v>
          </cell>
          <cell r="P4765">
            <v>70000000</v>
          </cell>
          <cell r="Q4765">
            <v>1</v>
          </cell>
          <cell r="R4765">
            <v>1</v>
          </cell>
          <cell r="S4765" t="str">
            <v>*sumb*</v>
          </cell>
          <cell r="T4765" t="str">
            <v>*sumber jaya*</v>
          </cell>
        </row>
        <row r="4766">
          <cell r="B4766" t="str">
            <v>REND02</v>
          </cell>
          <cell r="C4766" t="str">
            <v>Rendra Sentana</v>
          </cell>
          <cell r="D4766" t="str">
            <v>Nopem Buyung Rendrasmara</v>
          </cell>
          <cell r="E4766" t="str">
            <v>Dsn. Sendangrejo, RT.003/RW.001, Kel. Kebondalem, Kec. Bangorejo</v>
          </cell>
          <cell r="F4766" t="str">
            <v>Banyuwangi</v>
          </cell>
          <cell r="G4766" t="str">
            <v>Yuyun</v>
          </cell>
          <cell r="H4766">
            <v>0</v>
          </cell>
          <cell r="I4766">
            <v>0</v>
          </cell>
          <cell r="J4766">
            <v>0</v>
          </cell>
          <cell r="K4766">
            <v>0</v>
          </cell>
          <cell r="L4766">
            <v>1000</v>
          </cell>
          <cell r="M4766">
            <v>1</v>
          </cell>
          <cell r="N4766" t="e">
            <v>#REF!</v>
          </cell>
          <cell r="O4766" t="str">
            <v>Abadi Tani, Toko</v>
          </cell>
          <cell r="P4766">
            <v>70000000</v>
          </cell>
          <cell r="Q4766">
            <v>1</v>
          </cell>
          <cell r="R4766">
            <v>1</v>
          </cell>
          <cell r="S4766" t="str">
            <v>*sumb*</v>
          </cell>
          <cell r="T4766" t="str">
            <v>*sumber jaya*</v>
          </cell>
        </row>
        <row r="4767">
          <cell r="B4767" t="str">
            <v>RENG04</v>
          </cell>
          <cell r="C4767" t="str">
            <v>Rengga</v>
          </cell>
          <cell r="D4767" t="str">
            <v>Rengga</v>
          </cell>
          <cell r="E4767" t="str">
            <v>Jalan Proklamasi No. 4 , Sukmajaya</v>
          </cell>
          <cell r="F4767" t="str">
            <v>Depok</v>
          </cell>
          <cell r="G4767" t="str">
            <v>Faisal</v>
          </cell>
          <cell r="H4767">
            <v>0</v>
          </cell>
          <cell r="I4767">
            <v>0</v>
          </cell>
          <cell r="J4767">
            <v>0</v>
          </cell>
          <cell r="K4767">
            <v>0</v>
          </cell>
          <cell r="L4767">
            <v>1000</v>
          </cell>
          <cell r="M4767">
            <v>1</v>
          </cell>
          <cell r="N4767" t="e">
            <v>#REF!</v>
          </cell>
          <cell r="O4767" t="str">
            <v>Abadi Tani, Toko</v>
          </cell>
          <cell r="P4767">
            <v>70000000</v>
          </cell>
          <cell r="Q4767">
            <v>1</v>
          </cell>
          <cell r="R4767">
            <v>1</v>
          </cell>
          <cell r="S4767" t="str">
            <v>*sumb*</v>
          </cell>
          <cell r="T4767" t="str">
            <v>*sumber jaya*</v>
          </cell>
        </row>
        <row r="4768">
          <cell r="B4768" t="str">
            <v>RENG01</v>
          </cell>
          <cell r="C4768" t="str">
            <v>Rengganis Agro/Nabilatus</v>
          </cell>
          <cell r="D4768" t="str">
            <v>Nabilatus Syarifah</v>
          </cell>
          <cell r="E4768" t="str">
            <v>Dusun Kramat RT.002/RW.001, Jetis, Curahdami</v>
          </cell>
          <cell r="F4768" t="str">
            <v>Bondowoso</v>
          </cell>
          <cell r="G4768" t="str">
            <v>Faris</v>
          </cell>
          <cell r="H4768">
            <v>0</v>
          </cell>
          <cell r="I4768">
            <v>0</v>
          </cell>
          <cell r="J4768">
            <v>0</v>
          </cell>
          <cell r="K4768">
            <v>0</v>
          </cell>
          <cell r="L4768">
            <v>25000000</v>
          </cell>
          <cell r="M4768">
            <v>1</v>
          </cell>
          <cell r="N4768" t="e">
            <v>#REF!</v>
          </cell>
          <cell r="O4768" t="str">
            <v>Abadi Tani, Toko</v>
          </cell>
          <cell r="P4768">
            <v>70000000</v>
          </cell>
          <cell r="Q4768">
            <v>1</v>
          </cell>
          <cell r="R4768">
            <v>1</v>
          </cell>
          <cell r="S4768" t="str">
            <v>*sumb*</v>
          </cell>
          <cell r="T4768" t="str">
            <v>*sumber jaya*</v>
          </cell>
        </row>
        <row r="4769">
          <cell r="B4769" t="str">
            <v>RENG02</v>
          </cell>
          <cell r="C4769" t="str">
            <v>Renggavery</v>
          </cell>
          <cell r="D4769" t="str">
            <v>Renggavery</v>
          </cell>
          <cell r="E4769" t="str">
            <v>Jl. Raya Kemelagi, Warung Asri, Mojokumpul, Kemlagi</v>
          </cell>
          <cell r="F4769" t="str">
            <v>Mojokerto</v>
          </cell>
          <cell r="G4769" t="str">
            <v>Faisal</v>
          </cell>
          <cell r="H4769">
            <v>0</v>
          </cell>
          <cell r="I4769">
            <v>0</v>
          </cell>
          <cell r="J4769">
            <v>0</v>
          </cell>
          <cell r="K4769">
            <v>0</v>
          </cell>
          <cell r="L4769">
            <v>1000</v>
          </cell>
          <cell r="M4769">
            <v>1</v>
          </cell>
          <cell r="N4769" t="e">
            <v>#REF!</v>
          </cell>
          <cell r="O4769" t="str">
            <v>Abadi Tani, Toko</v>
          </cell>
          <cell r="P4769">
            <v>70000000</v>
          </cell>
          <cell r="Q4769">
            <v>1</v>
          </cell>
          <cell r="R4769">
            <v>1</v>
          </cell>
          <cell r="S4769" t="str">
            <v>*sumb*</v>
          </cell>
          <cell r="T4769" t="str">
            <v>*sumber jaya*</v>
          </cell>
        </row>
        <row r="4770">
          <cell r="B4770" t="str">
            <v>RENG03</v>
          </cell>
          <cell r="C4770" t="str">
            <v>Rengki</v>
          </cell>
          <cell r="D4770" t="str">
            <v>Rengki</v>
          </cell>
          <cell r="E4770" t="str">
            <v>Desa Pelempang , Kec. Kelekar MRN03 DP Gelumpang, Alang-alang Lebar</v>
          </cell>
          <cell r="F4770" t="str">
            <v>Palembang</v>
          </cell>
          <cell r="G4770" t="str">
            <v>Faisal</v>
          </cell>
          <cell r="H4770">
            <v>0</v>
          </cell>
          <cell r="I4770">
            <v>0</v>
          </cell>
          <cell r="J4770">
            <v>0</v>
          </cell>
          <cell r="K4770">
            <v>0</v>
          </cell>
          <cell r="L4770">
            <v>1000</v>
          </cell>
          <cell r="M4770">
            <v>1</v>
          </cell>
          <cell r="N4770" t="e">
            <v>#REF!</v>
          </cell>
          <cell r="O4770" t="str">
            <v>Abadi Tani, Toko</v>
          </cell>
          <cell r="P4770">
            <v>70000000</v>
          </cell>
          <cell r="Q4770">
            <v>1</v>
          </cell>
          <cell r="R4770">
            <v>1</v>
          </cell>
          <cell r="S4770" t="str">
            <v>*sumb*</v>
          </cell>
          <cell r="T4770" t="str">
            <v>*sumber jaya*</v>
          </cell>
        </row>
        <row r="4771">
          <cell r="B4771" t="str">
            <v>RENI01</v>
          </cell>
          <cell r="C4771" t="str">
            <v>Reni</v>
          </cell>
          <cell r="D4771" t="str">
            <v>Reni</v>
          </cell>
          <cell r="E4771" t="str">
            <v>Paret 9, Jalan Jalur 8 Jembatan I, RT.012/RW.005, Upang Ceria, Muara Telang, Kab. Banyuasin (Pret 9 upng ceria)</v>
          </cell>
          <cell r="F4771" t="str">
            <v>Sumatera Selatan</v>
          </cell>
          <cell r="G4771" t="str">
            <v>Faisal</v>
          </cell>
          <cell r="H4771">
            <v>0</v>
          </cell>
          <cell r="I4771">
            <v>0</v>
          </cell>
          <cell r="J4771">
            <v>0</v>
          </cell>
          <cell r="K4771">
            <v>0</v>
          </cell>
          <cell r="L4771">
            <v>1000</v>
          </cell>
          <cell r="M4771">
            <v>1</v>
          </cell>
          <cell r="N4771" t="e">
            <v>#REF!</v>
          </cell>
          <cell r="O4771" t="str">
            <v>Abadi Tani, Toko</v>
          </cell>
          <cell r="P4771">
            <v>70000000</v>
          </cell>
          <cell r="Q4771">
            <v>1</v>
          </cell>
          <cell r="R4771">
            <v>1</v>
          </cell>
          <cell r="S4771" t="str">
            <v>*sumb*</v>
          </cell>
          <cell r="T4771" t="str">
            <v>*sumber jaya*</v>
          </cell>
        </row>
        <row r="4772">
          <cell r="B4772" t="str">
            <v>RENI03</v>
          </cell>
          <cell r="C4772" t="str">
            <v>Reni Andira</v>
          </cell>
          <cell r="D4772" t="str">
            <v>Reni Andira</v>
          </cell>
          <cell r="E4772" t="str">
            <v>Pertigaan Rowo Kancu RT.003/RW.001, Dusun Kancu, Desa Kalisemut, Padang</v>
          </cell>
          <cell r="F4772" t="str">
            <v>Lumajang</v>
          </cell>
          <cell r="G4772" t="str">
            <v>Faisal</v>
          </cell>
          <cell r="H4772">
            <v>0</v>
          </cell>
          <cell r="I4772">
            <v>0</v>
          </cell>
          <cell r="J4772">
            <v>0</v>
          </cell>
          <cell r="K4772">
            <v>0</v>
          </cell>
          <cell r="L4772">
            <v>1000</v>
          </cell>
          <cell r="M4772">
            <v>1</v>
          </cell>
          <cell r="N4772" t="e">
            <v>#REF!</v>
          </cell>
          <cell r="O4772" t="str">
            <v>Abadi Tani, Toko</v>
          </cell>
          <cell r="P4772">
            <v>70000000</v>
          </cell>
          <cell r="Q4772">
            <v>1</v>
          </cell>
          <cell r="R4772">
            <v>1</v>
          </cell>
          <cell r="S4772" t="str">
            <v>*sumb*</v>
          </cell>
          <cell r="T4772" t="str">
            <v>*sumber jaya*</v>
          </cell>
        </row>
        <row r="4773">
          <cell r="B4773" t="str">
            <v>RENI02</v>
          </cell>
          <cell r="C4773" t="str">
            <v>Reni Anggraeni</v>
          </cell>
          <cell r="D4773" t="str">
            <v>Reni Anggraeni</v>
          </cell>
          <cell r="E4773" t="str">
            <v>Dsn. Dolok RT.003/RW.005, Klotok, Plumpang (Warung mbak lah)</v>
          </cell>
          <cell r="F4773" t="str">
            <v>Tuban</v>
          </cell>
          <cell r="G4773" t="str">
            <v>Faisal</v>
          </cell>
          <cell r="H4773">
            <v>0</v>
          </cell>
          <cell r="I4773">
            <v>0</v>
          </cell>
          <cell r="J4773">
            <v>0</v>
          </cell>
          <cell r="K4773">
            <v>0</v>
          </cell>
          <cell r="L4773">
            <v>1000</v>
          </cell>
          <cell r="M4773">
            <v>1</v>
          </cell>
          <cell r="N4773" t="e">
            <v>#REF!</v>
          </cell>
          <cell r="O4773" t="str">
            <v>Abadi Tani, Toko</v>
          </cell>
          <cell r="P4773">
            <v>70000000</v>
          </cell>
          <cell r="Q4773">
            <v>1</v>
          </cell>
          <cell r="R4773">
            <v>1</v>
          </cell>
          <cell r="S4773" t="str">
            <v>*sumb*</v>
          </cell>
          <cell r="T4773" t="str">
            <v>*sumber jaya*</v>
          </cell>
        </row>
        <row r="4774">
          <cell r="B4774" t="str">
            <v>RESA01</v>
          </cell>
          <cell r="C4774" t="str">
            <v>Resa</v>
          </cell>
          <cell r="D4774" t="str">
            <v>Resa</v>
          </cell>
          <cell r="E4774" t="str">
            <v>Perumahan Merlion Park, Jalan Raya Tukum Blok C1 No.1, Tukum, Tekung</v>
          </cell>
          <cell r="F4774" t="str">
            <v>Lumajang</v>
          </cell>
          <cell r="G4774" t="str">
            <v>Faisal</v>
          </cell>
          <cell r="H4774">
            <v>0</v>
          </cell>
          <cell r="I4774">
            <v>0</v>
          </cell>
          <cell r="J4774">
            <v>0</v>
          </cell>
          <cell r="K4774">
            <v>0</v>
          </cell>
          <cell r="L4774">
            <v>1000</v>
          </cell>
          <cell r="M4774">
            <v>1</v>
          </cell>
          <cell r="N4774" t="e">
            <v>#REF!</v>
          </cell>
          <cell r="O4774" t="str">
            <v>Abadi Tani, Toko</v>
          </cell>
          <cell r="P4774">
            <v>70000000</v>
          </cell>
          <cell r="Q4774">
            <v>1</v>
          </cell>
          <cell r="R4774">
            <v>1</v>
          </cell>
          <cell r="S4774" t="str">
            <v>*sumb*</v>
          </cell>
          <cell r="T4774" t="str">
            <v>*sumber jaya*</v>
          </cell>
        </row>
        <row r="4775">
          <cell r="B4775" t="str">
            <v>RESA02</v>
          </cell>
          <cell r="C4775" t="str">
            <v>Resa Nanda</v>
          </cell>
          <cell r="D4775" t="str">
            <v>Resa Nanda</v>
          </cell>
          <cell r="E4775" t="str">
            <v>Kp. Simpang, Desa girimukti, Sindangbarang</v>
          </cell>
          <cell r="F4775" t="str">
            <v>Cianjur</v>
          </cell>
          <cell r="G4775" t="str">
            <v>Faisal</v>
          </cell>
          <cell r="H4775">
            <v>0</v>
          </cell>
          <cell r="I4775">
            <v>0</v>
          </cell>
          <cell r="J4775">
            <v>0</v>
          </cell>
          <cell r="K4775">
            <v>0</v>
          </cell>
          <cell r="L4775">
            <v>1000</v>
          </cell>
          <cell r="M4775">
            <v>1</v>
          </cell>
          <cell r="N4775" t="e">
            <v>#REF!</v>
          </cell>
          <cell r="O4775" t="str">
            <v>Abadi Tani, Toko</v>
          </cell>
          <cell r="P4775">
            <v>70000000</v>
          </cell>
          <cell r="Q4775">
            <v>1</v>
          </cell>
          <cell r="R4775">
            <v>1</v>
          </cell>
          <cell r="S4775" t="str">
            <v>*sumb*</v>
          </cell>
          <cell r="T4775" t="str">
            <v>*sumber jaya*</v>
          </cell>
        </row>
        <row r="4776">
          <cell r="B4776" t="str">
            <v>RESI01</v>
          </cell>
          <cell r="C4776" t="str">
            <v>Resi</v>
          </cell>
          <cell r="D4776" t="str">
            <v>Resi</v>
          </cell>
          <cell r="E4776" t="str">
            <v>Jambuan Probolinggo RT.013/RW.003, Jambuan, Tiris</v>
          </cell>
          <cell r="F4776" t="str">
            <v>Probolinggo</v>
          </cell>
          <cell r="G4776" t="str">
            <v>Faisal</v>
          </cell>
          <cell r="H4776">
            <v>0</v>
          </cell>
          <cell r="I4776">
            <v>0</v>
          </cell>
          <cell r="J4776">
            <v>0</v>
          </cell>
          <cell r="K4776">
            <v>0</v>
          </cell>
          <cell r="L4776">
            <v>1000</v>
          </cell>
          <cell r="M4776">
            <v>1</v>
          </cell>
          <cell r="N4776" t="e">
            <v>#REF!</v>
          </cell>
          <cell r="O4776" t="str">
            <v>Abadi Tani, Toko</v>
          </cell>
          <cell r="P4776">
            <v>70000000</v>
          </cell>
          <cell r="Q4776">
            <v>1</v>
          </cell>
          <cell r="R4776">
            <v>1</v>
          </cell>
          <cell r="S4776" t="str">
            <v>*sumb*</v>
          </cell>
          <cell r="T4776" t="str">
            <v>*sumber jaya*</v>
          </cell>
        </row>
        <row r="4777">
          <cell r="B4777" t="str">
            <v>REST14</v>
          </cell>
          <cell r="C4777" t="str">
            <v>Restu Agropro Jayamas, PT</v>
          </cell>
          <cell r="D4777" t="str">
            <v>Restu Agropro Jayamas, PT</v>
          </cell>
          <cell r="E4777" t="str">
            <v>Semarang</v>
          </cell>
          <cell r="F4777" t="str">
            <v>Semarang</v>
          </cell>
          <cell r="G4777" t="str">
            <v>Others</v>
          </cell>
          <cell r="H4777">
            <v>0</v>
          </cell>
          <cell r="I4777">
            <v>0</v>
          </cell>
          <cell r="J4777">
            <v>0</v>
          </cell>
          <cell r="K4777">
            <v>0</v>
          </cell>
          <cell r="L4777">
            <v>1000</v>
          </cell>
          <cell r="M4777">
            <v>1</v>
          </cell>
          <cell r="N4777" t="e">
            <v>#REF!</v>
          </cell>
          <cell r="O4777" t="str">
            <v>Abadi Tani, Toko</v>
          </cell>
          <cell r="P4777">
            <v>70000000</v>
          </cell>
          <cell r="Q4777">
            <v>1</v>
          </cell>
          <cell r="R4777">
            <v>1</v>
          </cell>
          <cell r="S4777" t="str">
            <v>*sumb*</v>
          </cell>
          <cell r="T4777" t="str">
            <v>*sumber jaya*</v>
          </cell>
        </row>
        <row r="4778">
          <cell r="B4778" t="str">
            <v>REST15</v>
          </cell>
          <cell r="C4778" t="str">
            <v>Restu Boemi/Sakti</v>
          </cell>
          <cell r="D4778" t="str">
            <v>Sakti Prasetiyo</v>
          </cell>
          <cell r="E4778" t="str">
            <v>Perum Villa Indah Tegal Besar Blok C-06 RT.005/RW.013 , Kel. Tegal Besar Kec. Kaliwates</v>
          </cell>
          <cell r="F4778" t="str">
            <v>Jember</v>
          </cell>
          <cell r="G4778" t="str">
            <v>Riyan</v>
          </cell>
          <cell r="H4778">
            <v>0</v>
          </cell>
          <cell r="I4778">
            <v>0</v>
          </cell>
          <cell r="J4778">
            <v>0</v>
          </cell>
          <cell r="K4778">
            <v>0</v>
          </cell>
          <cell r="L4778">
            <v>1000</v>
          </cell>
          <cell r="M4778">
            <v>1</v>
          </cell>
          <cell r="N4778" t="e">
            <v>#REF!</v>
          </cell>
          <cell r="O4778" t="str">
            <v>Abadi Tani, Toko</v>
          </cell>
          <cell r="P4778">
            <v>70000000</v>
          </cell>
          <cell r="Q4778">
            <v>1</v>
          </cell>
          <cell r="R4778">
            <v>1</v>
          </cell>
          <cell r="S4778" t="str">
            <v>*sumb*</v>
          </cell>
          <cell r="T4778" t="str">
            <v>*sumber jaya*</v>
          </cell>
        </row>
        <row r="4779">
          <cell r="B4779" t="str">
            <v>REST13</v>
          </cell>
          <cell r="C4779" t="str">
            <v>Restu Bunda/Zuhri</v>
          </cell>
          <cell r="D4779" t="str">
            <v>Zuhri</v>
          </cell>
          <cell r="E4779" t="str">
            <v>Jangkong RT.003, Kel. Kalijaga, Kec. Aikmel</v>
          </cell>
          <cell r="F4779" t="str">
            <v>Lombok Timur</v>
          </cell>
          <cell r="G4779" t="str">
            <v>Faisal</v>
          </cell>
          <cell r="H4779">
            <v>0</v>
          </cell>
          <cell r="I4779">
            <v>0</v>
          </cell>
          <cell r="J4779">
            <v>0</v>
          </cell>
          <cell r="K4779">
            <v>0</v>
          </cell>
          <cell r="L4779">
            <v>1000</v>
          </cell>
          <cell r="M4779">
            <v>1</v>
          </cell>
          <cell r="N4779" t="e">
            <v>#REF!</v>
          </cell>
          <cell r="O4779" t="str">
            <v>Abadi Tani, Toko</v>
          </cell>
          <cell r="P4779">
            <v>70000000</v>
          </cell>
          <cell r="Q4779">
            <v>1</v>
          </cell>
          <cell r="R4779">
            <v>1</v>
          </cell>
          <cell r="S4779" t="str">
            <v>*sumb*</v>
          </cell>
          <cell r="T4779" t="str">
            <v>*sumber jaya*</v>
          </cell>
        </row>
        <row r="4780">
          <cell r="B4780" t="str">
            <v>REST12</v>
          </cell>
          <cell r="C4780" t="str">
            <v>Restu Jaya/Haris</v>
          </cell>
          <cell r="D4780" t="str">
            <v>Nur Walid Akhsany</v>
          </cell>
          <cell r="E4780" t="str">
            <v>Jl. K Mahfud Yahya RT.001/RW.002, Kel. Josari, Kec. Jetis</v>
          </cell>
          <cell r="F4780" t="str">
            <v>Ponorogo</v>
          </cell>
          <cell r="G4780" t="str">
            <v>Reni</v>
          </cell>
          <cell r="H4780">
            <v>0</v>
          </cell>
          <cell r="I4780">
            <v>0</v>
          </cell>
          <cell r="J4780">
            <v>0</v>
          </cell>
          <cell r="K4780">
            <v>0</v>
          </cell>
          <cell r="L4780">
            <v>1000</v>
          </cell>
          <cell r="M4780">
            <v>1</v>
          </cell>
          <cell r="N4780" t="e">
            <v>#REF!</v>
          </cell>
          <cell r="O4780" t="str">
            <v>Abadi Tani, Toko</v>
          </cell>
          <cell r="P4780">
            <v>70000000</v>
          </cell>
          <cell r="Q4780">
            <v>1</v>
          </cell>
          <cell r="R4780">
            <v>1</v>
          </cell>
          <cell r="S4780" t="str">
            <v>*sumb*</v>
          </cell>
          <cell r="T4780" t="str">
            <v>*sumber jaya*</v>
          </cell>
        </row>
        <row r="4781">
          <cell r="B4781" t="str">
            <v>REST11</v>
          </cell>
          <cell r="C4781" t="str">
            <v>Restu Jaya/Jemmy</v>
          </cell>
          <cell r="D4781" t="str">
            <v>Jemmy Choirul Islam</v>
          </cell>
          <cell r="E4781" t="str">
            <v>Jl. Raya Gadungan RT.039/RW.016, Kel. Karanganyar, Kec. Poncokusumo</v>
          </cell>
          <cell r="F4781" t="str">
            <v>Malang</v>
          </cell>
          <cell r="G4781" t="str">
            <v>Reni</v>
          </cell>
          <cell r="H4781">
            <v>0</v>
          </cell>
          <cell r="I4781">
            <v>0</v>
          </cell>
          <cell r="J4781">
            <v>0</v>
          </cell>
          <cell r="K4781">
            <v>0</v>
          </cell>
          <cell r="L4781">
            <v>30000000</v>
          </cell>
          <cell r="M4781">
            <v>1</v>
          </cell>
          <cell r="N4781" t="e">
            <v>#REF!</v>
          </cell>
          <cell r="O4781" t="str">
            <v>Abadi Tani, Toko</v>
          </cell>
          <cell r="P4781">
            <v>70000000</v>
          </cell>
          <cell r="Q4781">
            <v>1</v>
          </cell>
          <cell r="R4781">
            <v>1</v>
          </cell>
          <cell r="S4781" t="str">
            <v>*sumb*</v>
          </cell>
          <cell r="T4781" t="str">
            <v>*sumber jaya*</v>
          </cell>
        </row>
        <row r="4782">
          <cell r="B4782" t="str">
            <v>REST10</v>
          </cell>
          <cell r="C4782" t="str">
            <v>Restu Rahayu/Yunita</v>
          </cell>
          <cell r="D4782" t="str">
            <v>Yunita Rinasari</v>
          </cell>
          <cell r="E4782" t="str">
            <v>Griya Panji Mulya Blok O-9 RT.005/RW.012, Kel. Curah Jeru, Kec. Panji</v>
          </cell>
          <cell r="F4782" t="str">
            <v>Situbondo</v>
          </cell>
          <cell r="G4782" t="str">
            <v>Faris</v>
          </cell>
          <cell r="H4782">
            <v>0</v>
          </cell>
          <cell r="I4782">
            <v>0</v>
          </cell>
          <cell r="J4782">
            <v>0</v>
          </cell>
          <cell r="K4782">
            <v>0</v>
          </cell>
          <cell r="L4782">
            <v>10000000</v>
          </cell>
          <cell r="M4782">
            <v>1</v>
          </cell>
          <cell r="N4782" t="e">
            <v>#REF!</v>
          </cell>
          <cell r="O4782" t="str">
            <v>Abadi Tani, Toko</v>
          </cell>
          <cell r="P4782">
            <v>70000000</v>
          </cell>
          <cell r="Q4782">
            <v>1</v>
          </cell>
          <cell r="R4782">
            <v>1</v>
          </cell>
          <cell r="S4782" t="str">
            <v>*sumb*</v>
          </cell>
          <cell r="T4782" t="str">
            <v>*sumber jaya*</v>
          </cell>
        </row>
        <row r="4783">
          <cell r="B4783" t="str">
            <v>REST16</v>
          </cell>
          <cell r="C4783" t="str">
            <v>Restu Tani, CV</v>
          </cell>
          <cell r="D4783" t="str">
            <v>Restu Tani, CV</v>
          </cell>
          <cell r="E4783" t="str">
            <v>Dsn. Kandang Rejo RT.03 RW.017, Ds. Sukorejo, Kec. Umbulsari</v>
          </cell>
          <cell r="F4783" t="str">
            <v>Jember</v>
          </cell>
          <cell r="G4783" t="str">
            <v>Others</v>
          </cell>
          <cell r="H4783">
            <v>0</v>
          </cell>
          <cell r="I4783">
            <v>0</v>
          </cell>
          <cell r="J4783">
            <v>0</v>
          </cell>
          <cell r="K4783">
            <v>0</v>
          </cell>
          <cell r="L4783">
            <v>1000</v>
          </cell>
          <cell r="M4783">
            <v>1</v>
          </cell>
          <cell r="N4783" t="e">
            <v>#REF!</v>
          </cell>
          <cell r="O4783" t="str">
            <v>Abadi Tani, Toko</v>
          </cell>
          <cell r="P4783">
            <v>70000000</v>
          </cell>
          <cell r="Q4783">
            <v>1</v>
          </cell>
          <cell r="R4783">
            <v>1</v>
          </cell>
          <cell r="S4783" t="str">
            <v>*sumb*</v>
          </cell>
          <cell r="T4783" t="str">
            <v>*sumber jaya*</v>
          </cell>
        </row>
        <row r="4784">
          <cell r="B4784" t="str">
            <v>REST02</v>
          </cell>
          <cell r="C4784" t="str">
            <v>Restu Tani, UD/Ahmad</v>
          </cell>
          <cell r="D4784" t="str">
            <v>Akhmad Nurhidayat</v>
          </cell>
          <cell r="E4784" t="str">
            <v>Dusun Dadapan Utara RT.001/RW.001, Kel. Dadapan, Kec. Kabat</v>
          </cell>
          <cell r="F4784" t="str">
            <v>Banyuwangi</v>
          </cell>
          <cell r="G4784" t="str">
            <v>Faris</v>
          </cell>
          <cell r="H4784">
            <v>0</v>
          </cell>
          <cell r="I4784">
            <v>0</v>
          </cell>
          <cell r="J4784">
            <v>0</v>
          </cell>
          <cell r="K4784">
            <v>0</v>
          </cell>
          <cell r="L4784">
            <v>50000000</v>
          </cell>
          <cell r="M4784">
            <v>1</v>
          </cell>
          <cell r="N4784" t="e">
            <v>#REF!</v>
          </cell>
          <cell r="O4784" t="str">
            <v>Abadi Tani, Toko</v>
          </cell>
          <cell r="P4784">
            <v>70000000</v>
          </cell>
          <cell r="Q4784">
            <v>1</v>
          </cell>
          <cell r="R4784">
            <v>1</v>
          </cell>
          <cell r="S4784" t="str">
            <v>*sumb*</v>
          </cell>
          <cell r="T4784" t="str">
            <v>*sumber jaya*</v>
          </cell>
        </row>
        <row r="4785">
          <cell r="B4785" t="str">
            <v>REST03</v>
          </cell>
          <cell r="C4785" t="str">
            <v>Restu Tani/Didik</v>
          </cell>
          <cell r="D4785" t="str">
            <v>Didik Sudarmadi</v>
          </cell>
          <cell r="E4785" t="str">
            <v>Dsn. Kandangrejo, RT.01/RW.06 Sukoreno, Umbulsari</v>
          </cell>
          <cell r="F4785" t="str">
            <v>Jember</v>
          </cell>
          <cell r="G4785" t="str">
            <v>Yuyun</v>
          </cell>
          <cell r="H4785">
            <v>0</v>
          </cell>
          <cell r="I4785">
            <v>0</v>
          </cell>
          <cell r="J4785">
            <v>0</v>
          </cell>
          <cell r="K4785">
            <v>0</v>
          </cell>
          <cell r="L4785">
            <v>150000000</v>
          </cell>
          <cell r="M4785">
            <v>1</v>
          </cell>
          <cell r="N4785" t="e">
            <v>#REF!</v>
          </cell>
          <cell r="O4785" t="str">
            <v>Abadi Tani, Toko</v>
          </cell>
          <cell r="P4785">
            <v>70000000</v>
          </cell>
          <cell r="Q4785">
            <v>1</v>
          </cell>
          <cell r="R4785">
            <v>1</v>
          </cell>
          <cell r="S4785" t="str">
            <v>*sumb*</v>
          </cell>
          <cell r="T4785" t="str">
            <v>*sumber jaya*</v>
          </cell>
        </row>
        <row r="4786">
          <cell r="B4786" t="str">
            <v>REST08</v>
          </cell>
          <cell r="C4786" t="str">
            <v>Restu Tani/Rio</v>
          </cell>
          <cell r="D4786" t="str">
            <v>Rio Nusanggara</v>
          </cell>
          <cell r="E4786" t="str">
            <v>Dsn. Krajan, RT.001/RW.001 Tapanrejo, Muncar, Kab. Banyuwangi</v>
          </cell>
          <cell r="F4786" t="str">
            <v>Banyuwangi</v>
          </cell>
          <cell r="G4786" t="str">
            <v>Faris</v>
          </cell>
          <cell r="H4786">
            <v>0</v>
          </cell>
          <cell r="I4786">
            <v>0</v>
          </cell>
          <cell r="J4786">
            <v>0</v>
          </cell>
          <cell r="K4786">
            <v>0</v>
          </cell>
          <cell r="L4786">
            <v>50000000</v>
          </cell>
          <cell r="M4786">
            <v>1</v>
          </cell>
          <cell r="N4786" t="e">
            <v>#REF!</v>
          </cell>
          <cell r="O4786" t="str">
            <v>Abadi Tani, Toko</v>
          </cell>
          <cell r="P4786">
            <v>70000000</v>
          </cell>
          <cell r="Q4786">
            <v>1</v>
          </cell>
          <cell r="R4786">
            <v>1</v>
          </cell>
          <cell r="S4786" t="str">
            <v>*sumb*</v>
          </cell>
          <cell r="T4786" t="str">
            <v>*sumber jaya*</v>
          </cell>
        </row>
        <row r="4787">
          <cell r="B4787" t="str">
            <v>REST09</v>
          </cell>
          <cell r="C4787" t="str">
            <v>Restu Tani/Samsul</v>
          </cell>
          <cell r="D4787" t="str">
            <v>Samsul Wahyudi</v>
          </cell>
          <cell r="E4787" t="str">
            <v xml:space="preserve">Dusun Krajan RT.001/RW.007, Kel. Balung Lor, Kec. Balung </v>
          </cell>
          <cell r="F4787" t="str">
            <v>Jember</v>
          </cell>
          <cell r="G4787" t="str">
            <v>Riyan</v>
          </cell>
          <cell r="H4787">
            <v>0</v>
          </cell>
          <cell r="I4787">
            <v>0</v>
          </cell>
          <cell r="J4787">
            <v>0</v>
          </cell>
          <cell r="K4787">
            <v>0</v>
          </cell>
          <cell r="L4787">
            <v>30000000</v>
          </cell>
          <cell r="M4787">
            <v>1</v>
          </cell>
          <cell r="N4787" t="e">
            <v>#REF!</v>
          </cell>
          <cell r="O4787" t="str">
            <v>Abadi Tani, Toko</v>
          </cell>
          <cell r="P4787">
            <v>70000000</v>
          </cell>
          <cell r="Q4787">
            <v>1</v>
          </cell>
          <cell r="R4787">
            <v>1</v>
          </cell>
          <cell r="S4787" t="str">
            <v>*sumb*</v>
          </cell>
          <cell r="T4787" t="str">
            <v>*sumber jaya*</v>
          </cell>
        </row>
        <row r="4788">
          <cell r="B4788" t="str">
            <v>REST06</v>
          </cell>
          <cell r="C4788" t="str">
            <v>Restu Tani/Sugiyarto</v>
          </cell>
          <cell r="D4788" t="str">
            <v>Sugiyarto</v>
          </cell>
          <cell r="E4788" t="str">
            <v>Dk. Jatitengah RT.10 Jati Tengah, Sukodono, Sragen</v>
          </cell>
          <cell r="F4788" t="str">
            <v>Sragen</v>
          </cell>
          <cell r="G4788" t="str">
            <v>Hendra</v>
          </cell>
          <cell r="H4788">
            <v>0</v>
          </cell>
          <cell r="I4788">
            <v>0</v>
          </cell>
          <cell r="J4788">
            <v>0</v>
          </cell>
          <cell r="K4788">
            <v>0</v>
          </cell>
          <cell r="L4788">
            <v>10000000</v>
          </cell>
          <cell r="M4788">
            <v>1</v>
          </cell>
          <cell r="N4788" t="e">
            <v>#REF!</v>
          </cell>
          <cell r="O4788" t="str">
            <v>Abadi Tani, Toko</v>
          </cell>
          <cell r="P4788">
            <v>70000000</v>
          </cell>
          <cell r="Q4788">
            <v>1</v>
          </cell>
          <cell r="R4788">
            <v>1</v>
          </cell>
          <cell r="S4788" t="str">
            <v>*sumb*</v>
          </cell>
          <cell r="T4788" t="str">
            <v>*sumber jaya*</v>
          </cell>
        </row>
        <row r="4789">
          <cell r="B4789" t="str">
            <v>REST07</v>
          </cell>
          <cell r="C4789" t="str">
            <v>Restu Tani/Yasa</v>
          </cell>
          <cell r="D4789" t="str">
            <v>Yasa I Made</v>
          </cell>
          <cell r="E4789" t="str">
            <v>BR Bernas No-, Buduk, Mengwi, Badung</v>
          </cell>
          <cell r="F4789" t="str">
            <v>Bali</v>
          </cell>
          <cell r="G4789" t="str">
            <v>Zakia</v>
          </cell>
          <cell r="H4789">
            <v>0</v>
          </cell>
          <cell r="I4789">
            <v>0</v>
          </cell>
          <cell r="J4789">
            <v>0</v>
          </cell>
          <cell r="K4789">
            <v>0</v>
          </cell>
          <cell r="L4789">
            <v>60000000</v>
          </cell>
          <cell r="M4789">
            <v>1</v>
          </cell>
          <cell r="N4789" t="e">
            <v>#REF!</v>
          </cell>
          <cell r="O4789" t="str">
            <v>Abadi Tani, Toko</v>
          </cell>
          <cell r="P4789">
            <v>70000000</v>
          </cell>
          <cell r="Q4789">
            <v>1</v>
          </cell>
          <cell r="R4789">
            <v>1</v>
          </cell>
          <cell r="S4789" t="str">
            <v>*sumb*</v>
          </cell>
          <cell r="T4789" t="str">
            <v>*sumber jaya*</v>
          </cell>
        </row>
        <row r="4790">
          <cell r="B4790" t="str">
            <v>RETN01</v>
          </cell>
          <cell r="C4790" t="str">
            <v>Retno Laras</v>
          </cell>
          <cell r="D4790" t="str">
            <v>Retno Laras</v>
          </cell>
          <cell r="E4790" t="str">
            <v>Latung RT.001/RW.007, Jatimarto, Ngadirojo</v>
          </cell>
          <cell r="F4790" t="str">
            <v>Wonogiri - Jateng</v>
          </cell>
          <cell r="G4790" t="str">
            <v>Faisal</v>
          </cell>
          <cell r="H4790">
            <v>0</v>
          </cell>
          <cell r="I4790">
            <v>0</v>
          </cell>
          <cell r="J4790">
            <v>0</v>
          </cell>
          <cell r="K4790">
            <v>0</v>
          </cell>
          <cell r="L4790">
            <v>1000</v>
          </cell>
          <cell r="M4790">
            <v>1</v>
          </cell>
          <cell r="N4790" t="e">
            <v>#REF!</v>
          </cell>
          <cell r="O4790" t="str">
            <v>Abadi Tani, Toko</v>
          </cell>
          <cell r="P4790">
            <v>70000000</v>
          </cell>
          <cell r="Q4790">
            <v>1</v>
          </cell>
          <cell r="R4790">
            <v>1</v>
          </cell>
          <cell r="S4790" t="str">
            <v>*sumb*</v>
          </cell>
          <cell r="T4790" t="str">
            <v>*sumber jaya*</v>
          </cell>
        </row>
        <row r="4791">
          <cell r="B4791" t="str">
            <v>REVA02</v>
          </cell>
          <cell r="C4791" t="str">
            <v>Reva Lyra</v>
          </cell>
          <cell r="D4791" t="str">
            <v>Reva Lyra</v>
          </cell>
          <cell r="E4791" t="str">
            <v>Jalan Gatot Subroto VIII No. 23 , Komp. Mandastana Iv A (pagar hitam) Kab, Banjarmasin Timur</v>
          </cell>
          <cell r="F4791" t="str">
            <v>Kalimantan Selatan</v>
          </cell>
          <cell r="G4791" t="str">
            <v>Faisal</v>
          </cell>
          <cell r="H4791">
            <v>0</v>
          </cell>
          <cell r="I4791">
            <v>0</v>
          </cell>
          <cell r="J4791">
            <v>0</v>
          </cell>
          <cell r="K4791">
            <v>0</v>
          </cell>
          <cell r="L4791">
            <v>1000</v>
          </cell>
          <cell r="M4791">
            <v>1</v>
          </cell>
          <cell r="N4791" t="e">
            <v>#REF!</v>
          </cell>
          <cell r="O4791" t="str">
            <v>Abadi Tani, Toko</v>
          </cell>
          <cell r="P4791">
            <v>70000000</v>
          </cell>
          <cell r="Q4791">
            <v>1</v>
          </cell>
          <cell r="R4791">
            <v>1</v>
          </cell>
          <cell r="S4791" t="str">
            <v>*sumb*</v>
          </cell>
          <cell r="T4791" t="str">
            <v>*sumber jaya*</v>
          </cell>
        </row>
        <row r="4792">
          <cell r="B4792" t="str">
            <v>REVI01</v>
          </cell>
          <cell r="C4792" t="str">
            <v>Revina Dhea</v>
          </cell>
          <cell r="D4792" t="str">
            <v>Revina Dhea</v>
          </cell>
          <cell r="E4792" t="str">
            <v>Jalan Lengkong Blok RW, RT.004/RW.003, Lengkong, Wanasari</v>
          </cell>
          <cell r="F4792" t="str">
            <v>Brebes</v>
          </cell>
          <cell r="G4792" t="str">
            <v>Faisal</v>
          </cell>
          <cell r="H4792">
            <v>0</v>
          </cell>
          <cell r="I4792">
            <v>0</v>
          </cell>
          <cell r="J4792">
            <v>0</v>
          </cell>
          <cell r="K4792">
            <v>0</v>
          </cell>
          <cell r="L4792">
            <v>1000</v>
          </cell>
          <cell r="M4792">
            <v>1</v>
          </cell>
          <cell r="N4792" t="e">
            <v>#REF!</v>
          </cell>
          <cell r="O4792" t="str">
            <v>Abadi Tani, Toko</v>
          </cell>
          <cell r="P4792">
            <v>70000000</v>
          </cell>
          <cell r="Q4792">
            <v>1</v>
          </cell>
          <cell r="R4792">
            <v>1</v>
          </cell>
          <cell r="S4792" t="str">
            <v>*sumb*</v>
          </cell>
          <cell r="T4792" t="str">
            <v>*sumber jaya*</v>
          </cell>
        </row>
        <row r="4793">
          <cell r="B4793" t="str">
            <v>REYN02</v>
          </cell>
          <cell r="C4793" t="str">
            <v>Reyn Simatupang</v>
          </cell>
          <cell r="D4793" t="str">
            <v>Reyn Simatupang</v>
          </cell>
          <cell r="E4793" t="str">
            <v>Ud. Arta Gabe, Jalan Pasar Silombu No. 32 , Silaen, Silaen (Jual pupuk (farel)), KAB. TOBA SAMOSIR, SILAEN</v>
          </cell>
          <cell r="F4793" t="str">
            <v>Sumatra Utara</v>
          </cell>
          <cell r="G4793" t="str">
            <v>Faisal</v>
          </cell>
          <cell r="H4793">
            <v>0</v>
          </cell>
          <cell r="I4793">
            <v>0</v>
          </cell>
          <cell r="J4793">
            <v>0</v>
          </cell>
          <cell r="K4793">
            <v>0</v>
          </cell>
          <cell r="L4793">
            <v>1000</v>
          </cell>
          <cell r="M4793">
            <v>1</v>
          </cell>
          <cell r="N4793" t="e">
            <v>#REF!</v>
          </cell>
          <cell r="O4793" t="str">
            <v>Abadi Tani, Toko</v>
          </cell>
          <cell r="P4793">
            <v>70000000</v>
          </cell>
          <cell r="Q4793">
            <v>1</v>
          </cell>
          <cell r="R4793">
            <v>1</v>
          </cell>
          <cell r="S4793" t="str">
            <v>*sumb*</v>
          </cell>
          <cell r="T4793" t="str">
            <v>*sumber jaya*</v>
          </cell>
        </row>
        <row r="4794">
          <cell r="B4794" t="str">
            <v>REYN01</v>
          </cell>
          <cell r="C4794" t="str">
            <v>Reynalda</v>
          </cell>
          <cell r="D4794" t="str">
            <v>Reynalda</v>
          </cell>
          <cell r="E4794" t="str">
            <v>Jalan Dekat Kantor, Buisun Burake, Kel. Buntu Burake, Kec. Makale, Kab. Tana Toraja</v>
          </cell>
          <cell r="F4794" t="str">
            <v>Sulawesi Selatan</v>
          </cell>
          <cell r="G4794" t="str">
            <v>Faisal</v>
          </cell>
          <cell r="H4794">
            <v>0</v>
          </cell>
          <cell r="I4794">
            <v>0</v>
          </cell>
          <cell r="J4794">
            <v>0</v>
          </cell>
          <cell r="K4794">
            <v>0</v>
          </cell>
          <cell r="L4794">
            <v>1000</v>
          </cell>
          <cell r="M4794">
            <v>1</v>
          </cell>
          <cell r="N4794" t="e">
            <v>#REF!</v>
          </cell>
          <cell r="O4794" t="str">
            <v>Abadi Tani, Toko</v>
          </cell>
          <cell r="P4794">
            <v>70000000</v>
          </cell>
          <cell r="Q4794">
            <v>1</v>
          </cell>
          <cell r="R4794">
            <v>1</v>
          </cell>
          <cell r="S4794" t="str">
            <v>*sumb*</v>
          </cell>
          <cell r="T4794" t="str">
            <v>*sumber jaya*</v>
          </cell>
        </row>
        <row r="4795">
          <cell r="B4795" t="str">
            <v>REZA03</v>
          </cell>
          <cell r="C4795" t="str">
            <v>Reza Syahfahlefi</v>
          </cell>
          <cell r="D4795" t="str">
            <v>Reza Syahfahlefi</v>
          </cell>
          <cell r="E4795" t="str">
            <v>Jl. Raung No. 41, Dusun Kebunrejo RT.003/RW.001, Desa Alasrejo, Kec. Wongsorejo</v>
          </cell>
          <cell r="F4795" t="str">
            <v>Banyuwangi</v>
          </cell>
          <cell r="G4795" t="str">
            <v>Faisal</v>
          </cell>
          <cell r="H4795">
            <v>0</v>
          </cell>
          <cell r="I4795">
            <v>0</v>
          </cell>
          <cell r="J4795">
            <v>0</v>
          </cell>
          <cell r="K4795">
            <v>0</v>
          </cell>
          <cell r="L4795">
            <v>1000</v>
          </cell>
          <cell r="M4795">
            <v>1</v>
          </cell>
          <cell r="N4795" t="e">
            <v>#REF!</v>
          </cell>
          <cell r="O4795" t="str">
            <v>Abadi Tani, Toko</v>
          </cell>
          <cell r="P4795">
            <v>70000000</v>
          </cell>
          <cell r="Q4795">
            <v>1</v>
          </cell>
          <cell r="R4795">
            <v>1</v>
          </cell>
          <cell r="S4795" t="str">
            <v>*sumb*</v>
          </cell>
          <cell r="T4795" t="str">
            <v>*sumber jaya*</v>
          </cell>
        </row>
        <row r="4796">
          <cell r="B4796" t="str">
            <v>REZA02</v>
          </cell>
          <cell r="C4796" t="str">
            <v>Reza/Nufarm</v>
          </cell>
          <cell r="D4796" t="str">
            <v>Rezaditya Prahastri</v>
          </cell>
          <cell r="E4796" t="str">
            <v>Jl. Argobimo 8 RT.001/RW.006 Kel. Lawang, Kec. Lawang</v>
          </cell>
          <cell r="F4796" t="str">
            <v>Malang</v>
          </cell>
          <cell r="G4796" t="str">
            <v>Yuyun</v>
          </cell>
          <cell r="H4796">
            <v>0</v>
          </cell>
          <cell r="I4796">
            <v>0</v>
          </cell>
          <cell r="J4796">
            <v>0</v>
          </cell>
          <cell r="K4796">
            <v>0</v>
          </cell>
          <cell r="L4796">
            <v>5000000</v>
          </cell>
          <cell r="M4796">
            <v>1</v>
          </cell>
          <cell r="N4796" t="e">
            <v>#REF!</v>
          </cell>
          <cell r="O4796" t="str">
            <v>Abadi Tani, Toko</v>
          </cell>
          <cell r="P4796">
            <v>70000000</v>
          </cell>
          <cell r="Q4796">
            <v>1</v>
          </cell>
          <cell r="R4796">
            <v>1</v>
          </cell>
          <cell r="S4796" t="str">
            <v>*sumb*</v>
          </cell>
          <cell r="T4796" t="str">
            <v>*sumber jaya*</v>
          </cell>
        </row>
        <row r="4797">
          <cell r="B4797" t="str">
            <v>REZE01</v>
          </cell>
          <cell r="C4797" t="str">
            <v>Rezeki Barokah/Dimas</v>
          </cell>
          <cell r="D4797" t="str">
            <v>Dimas Ivan Ipnu Umar, SH</v>
          </cell>
          <cell r="E4797" t="str">
            <v>Jalan Mojowarno 155 RT.006/RW.003 Kel. Mojorejo Kec. Junrejo</v>
          </cell>
          <cell r="F4797" t="str">
            <v>Batu</v>
          </cell>
          <cell r="G4797" t="str">
            <v>Reni</v>
          </cell>
          <cell r="H4797">
            <v>0</v>
          </cell>
          <cell r="I4797">
            <v>0</v>
          </cell>
          <cell r="J4797">
            <v>0</v>
          </cell>
          <cell r="K4797">
            <v>0</v>
          </cell>
          <cell r="L4797">
            <v>1000</v>
          </cell>
          <cell r="M4797">
            <v>1</v>
          </cell>
          <cell r="N4797" t="e">
            <v>#REF!</v>
          </cell>
          <cell r="O4797" t="str">
            <v>Abadi Tani, Toko</v>
          </cell>
          <cell r="P4797">
            <v>70000000</v>
          </cell>
          <cell r="Q4797">
            <v>1</v>
          </cell>
          <cell r="R4797">
            <v>1</v>
          </cell>
          <cell r="S4797" t="str">
            <v>*sumb*</v>
          </cell>
          <cell r="T4797" t="str">
            <v>*sumber jaya*</v>
          </cell>
        </row>
        <row r="4798">
          <cell r="B4798" t="str">
            <v>REZE02</v>
          </cell>
          <cell r="C4798" t="str">
            <v>Rezeki Tani/Abdi</v>
          </cell>
          <cell r="D4798" t="str">
            <v>Muhammad Abdillah</v>
          </cell>
          <cell r="E4798" t="str">
            <v>Ds. Kembang RT.004/RW.002, Kel. Kembang, Kec. Bondowoso</v>
          </cell>
          <cell r="F4798" t="str">
            <v>Bondowoso</v>
          </cell>
          <cell r="G4798" t="str">
            <v>Reni</v>
          </cell>
          <cell r="H4798">
            <v>0</v>
          </cell>
          <cell r="I4798">
            <v>0</v>
          </cell>
          <cell r="J4798">
            <v>0</v>
          </cell>
          <cell r="K4798">
            <v>0</v>
          </cell>
          <cell r="L4798">
            <v>1000</v>
          </cell>
          <cell r="M4798">
            <v>1</v>
          </cell>
          <cell r="N4798" t="e">
            <v>#REF!</v>
          </cell>
          <cell r="O4798" t="str">
            <v>Abadi Tani, Toko</v>
          </cell>
          <cell r="P4798">
            <v>70000000</v>
          </cell>
          <cell r="Q4798">
            <v>1</v>
          </cell>
          <cell r="R4798">
            <v>1</v>
          </cell>
          <cell r="S4798" t="str">
            <v>*sumb*</v>
          </cell>
          <cell r="T4798" t="str">
            <v>*sumber jaya*</v>
          </cell>
        </row>
        <row r="4799">
          <cell r="B4799" t="str">
            <v>REZK01</v>
          </cell>
          <cell r="C4799" t="str">
            <v>Rezki Tani</v>
          </cell>
          <cell r="D4799" t="str">
            <v>Rezki Tani</v>
          </cell>
          <cell r="E4799" t="str">
            <v>Jl. T Umar, Keude Trienggadeng, Kab. Pidie Jaya</v>
          </cell>
          <cell r="F4799" t="str">
            <v>Aceh</v>
          </cell>
          <cell r="G4799" t="str">
            <v>Faisal</v>
          </cell>
          <cell r="H4799">
            <v>0</v>
          </cell>
          <cell r="I4799">
            <v>0</v>
          </cell>
          <cell r="J4799">
            <v>0</v>
          </cell>
          <cell r="K4799">
            <v>0</v>
          </cell>
          <cell r="L4799">
            <v>1000</v>
          </cell>
          <cell r="M4799">
            <v>1</v>
          </cell>
          <cell r="N4799" t="e">
            <v>#REF!</v>
          </cell>
          <cell r="O4799" t="str">
            <v>Abadi Tani, Toko</v>
          </cell>
          <cell r="P4799">
            <v>70000000</v>
          </cell>
          <cell r="Q4799">
            <v>1</v>
          </cell>
          <cell r="R4799">
            <v>1</v>
          </cell>
          <cell r="S4799" t="str">
            <v>*sumb*</v>
          </cell>
          <cell r="T4799" t="str">
            <v>*sumber jaya*</v>
          </cell>
        </row>
        <row r="4800">
          <cell r="B4800" t="str">
            <v>RHIS01</v>
          </cell>
          <cell r="C4800" t="str">
            <v>Rhisma Ayu</v>
          </cell>
          <cell r="D4800" t="str">
            <v>Rhisma Ayu</v>
          </cell>
          <cell r="E4800" t="str">
            <v>Ds. Puhkerep RT.005/RW.002, Rejoso</v>
          </cell>
          <cell r="F4800" t="str">
            <v>Nganjuk</v>
          </cell>
          <cell r="G4800" t="str">
            <v>Faisal</v>
          </cell>
          <cell r="H4800">
            <v>0</v>
          </cell>
          <cell r="I4800">
            <v>0</v>
          </cell>
          <cell r="J4800">
            <v>0</v>
          </cell>
          <cell r="K4800">
            <v>0</v>
          </cell>
          <cell r="L4800">
            <v>1000</v>
          </cell>
          <cell r="M4800">
            <v>1</v>
          </cell>
          <cell r="N4800" t="e">
            <v>#REF!</v>
          </cell>
          <cell r="O4800" t="str">
            <v>Abadi Tani, Toko</v>
          </cell>
          <cell r="P4800">
            <v>70000000</v>
          </cell>
          <cell r="Q4800">
            <v>1</v>
          </cell>
          <cell r="R4800">
            <v>1</v>
          </cell>
          <cell r="S4800" t="str">
            <v>*sumb*</v>
          </cell>
          <cell r="T4800" t="str">
            <v>*sumber jaya*</v>
          </cell>
        </row>
        <row r="4801">
          <cell r="B4801" t="str">
            <v>RIAA02</v>
          </cell>
          <cell r="C4801" t="str">
            <v>Ria Agus Susanti</v>
          </cell>
          <cell r="D4801" t="str">
            <v>Ria Agus Susanti</v>
          </cell>
          <cell r="E4801" t="str">
            <v>Jl. Tanjung Cermin, TOko Pupuk Berkah Tani, Kel. Nendagung, Kec. Pagar Alam Selatan, Kab. Pagar Alam (arah wisma bara)</v>
          </cell>
          <cell r="F4801" t="str">
            <v>Sumatera Selatan</v>
          </cell>
          <cell r="G4801" t="str">
            <v>Faisal</v>
          </cell>
          <cell r="H4801">
            <v>0</v>
          </cell>
          <cell r="I4801">
            <v>0</v>
          </cell>
          <cell r="J4801">
            <v>0</v>
          </cell>
          <cell r="K4801">
            <v>0</v>
          </cell>
          <cell r="L4801">
            <v>1000</v>
          </cell>
          <cell r="M4801">
            <v>1</v>
          </cell>
          <cell r="N4801" t="e">
            <v>#REF!</v>
          </cell>
          <cell r="O4801" t="str">
            <v>Abadi Tani, Toko</v>
          </cell>
          <cell r="P4801">
            <v>70000000</v>
          </cell>
          <cell r="Q4801">
            <v>1</v>
          </cell>
          <cell r="R4801">
            <v>1</v>
          </cell>
          <cell r="S4801" t="str">
            <v>*sumb*</v>
          </cell>
          <cell r="T4801" t="str">
            <v>*sumber jaya*</v>
          </cell>
        </row>
        <row r="4802">
          <cell r="B4802" t="str">
            <v>RIAA01</v>
          </cell>
          <cell r="C4802" t="str">
            <v>Ria Andriani</v>
          </cell>
          <cell r="D4802" t="str">
            <v>Ria Andriani</v>
          </cell>
          <cell r="E4802" t="str">
            <v>Dsn. Krajan RT.001/RW.016, Tembok Rejo, Muncar</v>
          </cell>
          <cell r="F4802" t="str">
            <v>Banyuwangi</v>
          </cell>
          <cell r="G4802" t="str">
            <v>Faisal</v>
          </cell>
          <cell r="H4802">
            <v>0</v>
          </cell>
          <cell r="I4802">
            <v>0</v>
          </cell>
          <cell r="J4802">
            <v>0</v>
          </cell>
          <cell r="K4802">
            <v>0</v>
          </cell>
          <cell r="L4802">
            <v>1000</v>
          </cell>
          <cell r="M4802">
            <v>1</v>
          </cell>
          <cell r="N4802" t="e">
            <v>#REF!</v>
          </cell>
          <cell r="O4802" t="str">
            <v>Abadi Tani, Toko</v>
          </cell>
          <cell r="P4802">
            <v>70000000</v>
          </cell>
          <cell r="Q4802">
            <v>1</v>
          </cell>
          <cell r="R4802">
            <v>1</v>
          </cell>
          <cell r="S4802" t="str">
            <v>*sumb*</v>
          </cell>
          <cell r="T4802" t="str">
            <v>*sumber jaya*</v>
          </cell>
        </row>
        <row r="4803">
          <cell r="B4803" t="str">
            <v>RIAW01</v>
          </cell>
          <cell r="C4803" t="str">
            <v>Ria Windy</v>
          </cell>
          <cell r="D4803" t="str">
            <v>Ria Windy</v>
          </cell>
          <cell r="E4803" t="str">
            <v>Dusun Krajan Jl. Kenanga No. 54 RT.001/RW.002, Kel. Curahnongko Kec. Tempurejo</v>
          </cell>
          <cell r="F4803" t="str">
            <v>Jember</v>
          </cell>
          <cell r="G4803" t="str">
            <v>Faisal</v>
          </cell>
          <cell r="H4803">
            <v>0</v>
          </cell>
          <cell r="I4803">
            <v>0</v>
          </cell>
          <cell r="J4803">
            <v>0</v>
          </cell>
          <cell r="K4803">
            <v>0</v>
          </cell>
          <cell r="L4803">
            <v>1000</v>
          </cell>
          <cell r="M4803">
            <v>1</v>
          </cell>
          <cell r="N4803" t="e">
            <v>#REF!</v>
          </cell>
          <cell r="O4803" t="str">
            <v>Abadi Tani, Toko</v>
          </cell>
          <cell r="P4803">
            <v>70000000</v>
          </cell>
          <cell r="Q4803">
            <v>1</v>
          </cell>
          <cell r="R4803">
            <v>1</v>
          </cell>
          <cell r="S4803" t="str">
            <v>*sumb*</v>
          </cell>
          <cell r="T4803" t="str">
            <v>*sumber jaya*</v>
          </cell>
        </row>
        <row r="4804">
          <cell r="B4804" t="str">
            <v>RIAD01</v>
          </cell>
          <cell r="C4804" t="str">
            <v>Riady Angir</v>
          </cell>
          <cell r="D4804" t="str">
            <v>Riady Angir</v>
          </cell>
          <cell r="E4804" t="str">
            <v>UD. Multi Tani, Jl. Udang, Kel. Seketeng, Sebelah Toko Terus Jaya</v>
          </cell>
          <cell r="F4804" t="str">
            <v>Sumbawa</v>
          </cell>
          <cell r="G4804" t="str">
            <v>Faisal</v>
          </cell>
          <cell r="H4804">
            <v>0</v>
          </cell>
          <cell r="I4804">
            <v>0</v>
          </cell>
          <cell r="J4804">
            <v>0</v>
          </cell>
          <cell r="K4804">
            <v>0</v>
          </cell>
          <cell r="L4804">
            <v>1000</v>
          </cell>
          <cell r="M4804">
            <v>1</v>
          </cell>
          <cell r="N4804" t="e">
            <v>#REF!</v>
          </cell>
          <cell r="O4804" t="str">
            <v>Abadi Tani, Toko</v>
          </cell>
          <cell r="P4804">
            <v>70000000</v>
          </cell>
          <cell r="Q4804">
            <v>1</v>
          </cell>
          <cell r="R4804">
            <v>1</v>
          </cell>
          <cell r="S4804" t="str">
            <v>*sumb*</v>
          </cell>
          <cell r="T4804" t="str">
            <v>*sumber jaya*</v>
          </cell>
        </row>
        <row r="4805">
          <cell r="B4805" t="str">
            <v>RIAN03</v>
          </cell>
          <cell r="C4805" t="str">
            <v>Rianda Sahril Romadon</v>
          </cell>
          <cell r="D4805" t="str">
            <v>Rianda Sahril Romadon</v>
          </cell>
          <cell r="E4805" t="str">
            <v>Kp. Palahan RT.001/RW.004, Desa Panyindangan, Kec. Cisompet (rumah warna hijau)</v>
          </cell>
          <cell r="F4805" t="str">
            <v>Garut</v>
          </cell>
          <cell r="G4805" t="str">
            <v>Faisal</v>
          </cell>
          <cell r="H4805">
            <v>0</v>
          </cell>
          <cell r="I4805">
            <v>0</v>
          </cell>
          <cell r="J4805">
            <v>0</v>
          </cell>
          <cell r="K4805">
            <v>0</v>
          </cell>
          <cell r="L4805">
            <v>1000</v>
          </cell>
          <cell r="M4805">
            <v>1</v>
          </cell>
          <cell r="N4805" t="e">
            <v>#REF!</v>
          </cell>
          <cell r="O4805" t="str">
            <v>Abadi Tani, Toko</v>
          </cell>
          <cell r="P4805">
            <v>70000000</v>
          </cell>
          <cell r="Q4805">
            <v>1</v>
          </cell>
          <cell r="R4805">
            <v>1</v>
          </cell>
          <cell r="S4805" t="str">
            <v>*sumb*</v>
          </cell>
          <cell r="T4805" t="str">
            <v>*sumber jaya*</v>
          </cell>
        </row>
        <row r="4806">
          <cell r="B4806" t="str">
            <v>RIAN02</v>
          </cell>
          <cell r="C4806" t="str">
            <v>Rianita Nurfina</v>
          </cell>
          <cell r="D4806" t="str">
            <v>Rianita Nurfina</v>
          </cell>
          <cell r="E4806" t="str">
            <v>Kantor Ulam Topoyo samping apotek JM Farma Jln. Poros topoyo, Topoyo, Mamuju Tengah</v>
          </cell>
          <cell r="F4806" t="str">
            <v>Sulawesi Barat</v>
          </cell>
          <cell r="G4806" t="str">
            <v>Faisal</v>
          </cell>
          <cell r="H4806">
            <v>0</v>
          </cell>
          <cell r="I4806">
            <v>0</v>
          </cell>
          <cell r="J4806">
            <v>0</v>
          </cell>
          <cell r="K4806">
            <v>0</v>
          </cell>
          <cell r="L4806">
            <v>1000</v>
          </cell>
          <cell r="M4806">
            <v>1</v>
          </cell>
          <cell r="N4806" t="e">
            <v>#REF!</v>
          </cell>
          <cell r="O4806" t="str">
            <v>Abadi Tani, Toko</v>
          </cell>
          <cell r="P4806">
            <v>70000000</v>
          </cell>
          <cell r="Q4806">
            <v>1</v>
          </cell>
          <cell r="R4806">
            <v>1</v>
          </cell>
          <cell r="S4806" t="str">
            <v>*sumb*</v>
          </cell>
          <cell r="T4806" t="str">
            <v>*sumber jaya*</v>
          </cell>
        </row>
        <row r="4807">
          <cell r="B4807" t="str">
            <v>RICA01</v>
          </cell>
          <cell r="C4807" t="str">
            <v>Ricardo</v>
          </cell>
          <cell r="D4807" t="str">
            <v>Ricardo</v>
          </cell>
          <cell r="E4807" t="str">
            <v>Perumahan PT Pinago Utama Block B5, Desa Sugi Waras, Kec. babat Toman, Kab. Musi Banyuasin</v>
          </cell>
          <cell r="F4807" t="str">
            <v>Sumatera Selatan</v>
          </cell>
          <cell r="G4807" t="str">
            <v>Faisal</v>
          </cell>
          <cell r="H4807">
            <v>0</v>
          </cell>
          <cell r="I4807">
            <v>0</v>
          </cell>
          <cell r="J4807">
            <v>0</v>
          </cell>
          <cell r="K4807">
            <v>0</v>
          </cell>
          <cell r="L4807">
            <v>1000</v>
          </cell>
          <cell r="M4807">
            <v>1</v>
          </cell>
          <cell r="N4807" t="e">
            <v>#REF!</v>
          </cell>
          <cell r="O4807" t="str">
            <v>Abadi Tani, Toko</v>
          </cell>
          <cell r="P4807">
            <v>70000000</v>
          </cell>
          <cell r="Q4807">
            <v>1</v>
          </cell>
          <cell r="R4807">
            <v>1</v>
          </cell>
          <cell r="S4807" t="str">
            <v>*sumb*</v>
          </cell>
          <cell r="T4807" t="str">
            <v>*sumber jaya*</v>
          </cell>
        </row>
        <row r="4808">
          <cell r="B4808" t="str">
            <v>RICC01</v>
          </cell>
          <cell r="C4808" t="str">
            <v>Ricca Valensi</v>
          </cell>
          <cell r="D4808" t="str">
            <v>Ricca Valensi</v>
          </cell>
          <cell r="E4808" t="str">
            <v>Lesehan Seafood View Garden, Gang Haji Bonidi, Desa Karang Jaya, Selupu Rejang, Kab Rejang Lebong</v>
          </cell>
          <cell r="F4808" t="str">
            <v>Bengkulu</v>
          </cell>
          <cell r="G4808" t="str">
            <v>Faisal</v>
          </cell>
          <cell r="H4808">
            <v>0</v>
          </cell>
          <cell r="I4808">
            <v>0</v>
          </cell>
          <cell r="J4808">
            <v>0</v>
          </cell>
          <cell r="K4808">
            <v>0</v>
          </cell>
          <cell r="L4808">
            <v>1000</v>
          </cell>
          <cell r="M4808">
            <v>1</v>
          </cell>
          <cell r="N4808" t="e">
            <v>#REF!</v>
          </cell>
          <cell r="O4808" t="str">
            <v>Abadi Tani, Toko</v>
          </cell>
          <cell r="P4808">
            <v>70000000</v>
          </cell>
          <cell r="Q4808">
            <v>1</v>
          </cell>
          <cell r="R4808">
            <v>1</v>
          </cell>
          <cell r="S4808" t="str">
            <v>*sumb*</v>
          </cell>
          <cell r="T4808" t="str">
            <v>*sumber jaya*</v>
          </cell>
        </row>
        <row r="4809">
          <cell r="B4809" t="str">
            <v>RICH01</v>
          </cell>
          <cell r="C4809" t="str">
            <v>Richo Aditya</v>
          </cell>
          <cell r="D4809" t="str">
            <v>Richo Aditya</v>
          </cell>
          <cell r="E4809" t="str">
            <v>Dsn Ngadirejo, RT.006/RW.002 , Bulurejo, Purwoharjo</v>
          </cell>
          <cell r="F4809" t="str">
            <v>Banyuwangi</v>
          </cell>
          <cell r="G4809" t="str">
            <v>Faisal</v>
          </cell>
          <cell r="H4809">
            <v>0</v>
          </cell>
          <cell r="I4809">
            <v>0</v>
          </cell>
          <cell r="J4809">
            <v>0</v>
          </cell>
          <cell r="K4809">
            <v>0</v>
          </cell>
          <cell r="L4809">
            <v>1000</v>
          </cell>
          <cell r="M4809">
            <v>1</v>
          </cell>
          <cell r="N4809" t="e">
            <v>#REF!</v>
          </cell>
          <cell r="O4809" t="str">
            <v>Abadi Tani, Toko</v>
          </cell>
          <cell r="P4809">
            <v>70000000</v>
          </cell>
          <cell r="Q4809">
            <v>1</v>
          </cell>
          <cell r="R4809">
            <v>1</v>
          </cell>
          <cell r="S4809" t="str">
            <v>*sumb*</v>
          </cell>
          <cell r="T4809" t="str">
            <v>*sumber jaya*</v>
          </cell>
        </row>
        <row r="4810">
          <cell r="B4810" t="str">
            <v>RICK03</v>
          </cell>
          <cell r="C4810" t="str">
            <v>Ricky</v>
          </cell>
          <cell r="D4810" t="str">
            <v>Ricky</v>
          </cell>
          <cell r="E4810" t="str">
            <v>JL. Soeprapto No. 50 (Pagar Besi Cream), Seberang Warkop Soeprapto, Pontianak Selatan</v>
          </cell>
          <cell r="F4810" t="str">
            <v>Pontianak-Kalbar</v>
          </cell>
          <cell r="G4810" t="str">
            <v>Faisal</v>
          </cell>
          <cell r="H4810">
            <v>0</v>
          </cell>
          <cell r="I4810">
            <v>0</v>
          </cell>
          <cell r="J4810">
            <v>0</v>
          </cell>
          <cell r="K4810">
            <v>0</v>
          </cell>
          <cell r="L4810">
            <v>1000</v>
          </cell>
          <cell r="M4810">
            <v>1</v>
          </cell>
          <cell r="N4810" t="e">
            <v>#REF!</v>
          </cell>
          <cell r="O4810" t="str">
            <v>Abadi Tani, Toko</v>
          </cell>
          <cell r="P4810">
            <v>70000000</v>
          </cell>
          <cell r="Q4810">
            <v>1</v>
          </cell>
          <cell r="R4810">
            <v>1</v>
          </cell>
          <cell r="S4810" t="str">
            <v>*sumb*</v>
          </cell>
          <cell r="T4810" t="str">
            <v>*sumber jaya*</v>
          </cell>
        </row>
        <row r="4811">
          <cell r="B4811" t="str">
            <v>RICK04</v>
          </cell>
          <cell r="C4811" t="str">
            <v>Ricky (Online)</v>
          </cell>
          <cell r="D4811" t="str">
            <v>Ricky (Online)</v>
          </cell>
          <cell r="E4811" t="str">
            <v>Dusun Setembel RT.004/RW.003, Desa Gambiran, Kec. Gambiran</v>
          </cell>
          <cell r="F4811" t="str">
            <v>Banyuwangi</v>
          </cell>
          <cell r="G4811" t="str">
            <v>Faisal</v>
          </cell>
          <cell r="H4811">
            <v>0</v>
          </cell>
          <cell r="I4811">
            <v>0</v>
          </cell>
          <cell r="J4811">
            <v>0</v>
          </cell>
          <cell r="K4811">
            <v>0</v>
          </cell>
          <cell r="L4811">
            <v>1000</v>
          </cell>
          <cell r="M4811">
            <v>1</v>
          </cell>
          <cell r="N4811" t="e">
            <v>#REF!</v>
          </cell>
          <cell r="O4811" t="str">
            <v>Abadi Tani, Toko</v>
          </cell>
          <cell r="P4811">
            <v>70000000</v>
          </cell>
          <cell r="Q4811">
            <v>1</v>
          </cell>
          <cell r="R4811">
            <v>1</v>
          </cell>
          <cell r="S4811" t="str">
            <v>*sumb*</v>
          </cell>
          <cell r="T4811" t="str">
            <v>*sumber jaya*</v>
          </cell>
        </row>
        <row r="4812">
          <cell r="B4812" t="str">
            <v>RICK06</v>
          </cell>
          <cell r="C4812" t="str">
            <v>Ricky Andreyan</v>
          </cell>
          <cell r="D4812" t="str">
            <v>Ricky Andreyan</v>
          </cell>
          <cell r="E4812" t="str">
            <v>Dsn. Landean RT.003/RW.003, Ds. Klotok, Kec. Plumpang</v>
          </cell>
          <cell r="F4812" t="str">
            <v>Tuban</v>
          </cell>
          <cell r="G4812" t="str">
            <v>Faisal</v>
          </cell>
          <cell r="H4812">
            <v>0</v>
          </cell>
          <cell r="I4812">
            <v>0</v>
          </cell>
          <cell r="J4812">
            <v>0</v>
          </cell>
          <cell r="K4812">
            <v>0</v>
          </cell>
          <cell r="L4812">
            <v>1000</v>
          </cell>
          <cell r="M4812">
            <v>1</v>
          </cell>
          <cell r="N4812" t="e">
            <v>#REF!</v>
          </cell>
          <cell r="O4812" t="str">
            <v>Abadi Tani, Toko</v>
          </cell>
          <cell r="P4812">
            <v>70000000</v>
          </cell>
          <cell r="Q4812">
            <v>1</v>
          </cell>
          <cell r="R4812">
            <v>1</v>
          </cell>
          <cell r="S4812" t="str">
            <v>*sumb*</v>
          </cell>
          <cell r="T4812" t="str">
            <v>*sumber jaya*</v>
          </cell>
        </row>
        <row r="4813">
          <cell r="B4813" t="str">
            <v>RICK07</v>
          </cell>
          <cell r="C4813" t="str">
            <v>Ricky Cahyanegara</v>
          </cell>
          <cell r="D4813" t="str">
            <v>Ricky Cahyanegara</v>
          </cell>
          <cell r="E4813" t="str">
            <v>Jl. Cempaka No. 1, Embong Kaliasin, Genteng</v>
          </cell>
          <cell r="F4813" t="str">
            <v>Surabaya</v>
          </cell>
          <cell r="G4813" t="str">
            <v>Faisal</v>
          </cell>
          <cell r="H4813">
            <v>0</v>
          </cell>
          <cell r="I4813">
            <v>0</v>
          </cell>
          <cell r="J4813">
            <v>0</v>
          </cell>
          <cell r="K4813">
            <v>0</v>
          </cell>
          <cell r="L4813">
            <v>1000</v>
          </cell>
          <cell r="M4813">
            <v>1</v>
          </cell>
          <cell r="N4813" t="e">
            <v>#REF!</v>
          </cell>
          <cell r="O4813" t="str">
            <v>Abadi Tani, Toko</v>
          </cell>
          <cell r="P4813">
            <v>70000000</v>
          </cell>
          <cell r="Q4813">
            <v>1</v>
          </cell>
          <cell r="R4813">
            <v>1</v>
          </cell>
          <cell r="S4813" t="str">
            <v>*sumb*</v>
          </cell>
          <cell r="T4813" t="str">
            <v>*sumber jaya*</v>
          </cell>
        </row>
        <row r="4814">
          <cell r="B4814" t="str">
            <v>RICK01</v>
          </cell>
          <cell r="C4814" t="str">
            <v>Ricky DOW</v>
          </cell>
          <cell r="D4814" t="str">
            <v>Ricky DOW</v>
          </cell>
          <cell r="E4814" t="str">
            <v>Jember</v>
          </cell>
          <cell r="F4814" t="str">
            <v>Jember</v>
          </cell>
          <cell r="G4814" t="str">
            <v>Yuyun</v>
          </cell>
          <cell r="H4814">
            <v>0</v>
          </cell>
          <cell r="I4814">
            <v>0</v>
          </cell>
          <cell r="J4814">
            <v>0</v>
          </cell>
          <cell r="K4814">
            <v>0</v>
          </cell>
          <cell r="L4814">
            <v>1000</v>
          </cell>
          <cell r="M4814">
            <v>1</v>
          </cell>
          <cell r="N4814" t="e">
            <v>#REF!</v>
          </cell>
          <cell r="O4814" t="str">
            <v>Abadi Tani, Toko</v>
          </cell>
          <cell r="P4814">
            <v>70000000</v>
          </cell>
          <cell r="Q4814">
            <v>1</v>
          </cell>
          <cell r="R4814">
            <v>1</v>
          </cell>
          <cell r="S4814" t="str">
            <v>*sumb*</v>
          </cell>
          <cell r="T4814" t="str">
            <v>*sumber jaya*</v>
          </cell>
        </row>
        <row r="4815">
          <cell r="B4815" t="str">
            <v>RICK05</v>
          </cell>
          <cell r="C4815" t="str">
            <v>Ricky Rahmat Fajrianur</v>
          </cell>
          <cell r="D4815" t="str">
            <v>Ricky Rahmat Fajrianur</v>
          </cell>
          <cell r="E4815" t="str">
            <v>Perum Graha Indah Blok H 4 No. 26 RT.056 PGRI KM 5,5, Kel. Graha Indah, Kec. Balikpapan Utara, Kota Balikapapan (Hafiz Aquatic)</v>
          </cell>
          <cell r="F4815" t="str">
            <v>Kalimantan Utara</v>
          </cell>
          <cell r="G4815" t="str">
            <v>Faisal</v>
          </cell>
          <cell r="H4815">
            <v>0</v>
          </cell>
          <cell r="I4815">
            <v>0</v>
          </cell>
          <cell r="J4815">
            <v>0</v>
          </cell>
          <cell r="K4815">
            <v>0</v>
          </cell>
          <cell r="L4815">
            <v>1000</v>
          </cell>
          <cell r="M4815">
            <v>1</v>
          </cell>
          <cell r="N4815" t="e">
            <v>#REF!</v>
          </cell>
          <cell r="O4815" t="str">
            <v>Abadi Tani, Toko</v>
          </cell>
          <cell r="P4815">
            <v>70000000</v>
          </cell>
          <cell r="Q4815">
            <v>1</v>
          </cell>
          <cell r="R4815">
            <v>1</v>
          </cell>
          <cell r="S4815" t="str">
            <v>*sumb*</v>
          </cell>
          <cell r="T4815" t="str">
            <v>*sumber jaya*</v>
          </cell>
        </row>
        <row r="4816">
          <cell r="B4816" t="str">
            <v>RICO01</v>
          </cell>
          <cell r="C4816" t="str">
            <v>Rico Alvido Kurniawan</v>
          </cell>
          <cell r="D4816" t="str">
            <v>Rico Alvido Kurniawan</v>
          </cell>
          <cell r="E4816" t="str">
            <v>Kesilir Wuluhan, Jaya Makmur Futsal ada Perempatan belok ke selatanGang 3 Perempatan Belok Timur (Rumah Kramik Hijau)</v>
          </cell>
          <cell r="F4816" t="str">
            <v>Jember</v>
          </cell>
          <cell r="G4816" t="str">
            <v>Faisal</v>
          </cell>
          <cell r="H4816">
            <v>0</v>
          </cell>
          <cell r="I4816">
            <v>0</v>
          </cell>
          <cell r="J4816">
            <v>0</v>
          </cell>
          <cell r="K4816">
            <v>0</v>
          </cell>
          <cell r="L4816">
            <v>1000</v>
          </cell>
          <cell r="M4816">
            <v>1</v>
          </cell>
          <cell r="N4816" t="e">
            <v>#REF!</v>
          </cell>
          <cell r="O4816" t="str">
            <v>Abadi Tani, Toko</v>
          </cell>
          <cell r="P4816">
            <v>70000000</v>
          </cell>
          <cell r="Q4816">
            <v>1</v>
          </cell>
          <cell r="R4816">
            <v>1</v>
          </cell>
          <cell r="S4816" t="str">
            <v>*sumb*</v>
          </cell>
          <cell r="T4816" t="str">
            <v>*sumber jaya*</v>
          </cell>
        </row>
        <row r="4817">
          <cell r="B4817" t="str">
            <v>RIDH06</v>
          </cell>
          <cell r="C4817" t="str">
            <v>Ridho Irawan</v>
          </cell>
          <cell r="D4817" t="str">
            <v>Ridho Irawan</v>
          </cell>
          <cell r="E4817" t="str">
            <v>Jalan Muntang RT.007/RW.001 , Kel. Wiradadi Kec. Sokaraja (Perjuangan Wiradadi Muntang)</v>
          </cell>
          <cell r="F4817" t="str">
            <v>Banyumas</v>
          </cell>
          <cell r="G4817" t="str">
            <v>Faisal</v>
          </cell>
          <cell r="H4817">
            <v>0</v>
          </cell>
          <cell r="I4817">
            <v>0</v>
          </cell>
          <cell r="J4817">
            <v>0</v>
          </cell>
          <cell r="K4817">
            <v>0</v>
          </cell>
          <cell r="L4817">
            <v>1000</v>
          </cell>
          <cell r="M4817">
            <v>1</v>
          </cell>
          <cell r="N4817" t="e">
            <v>#REF!</v>
          </cell>
          <cell r="O4817" t="str">
            <v>Abadi Tani, Toko</v>
          </cell>
          <cell r="P4817">
            <v>70000000</v>
          </cell>
          <cell r="Q4817">
            <v>1</v>
          </cell>
          <cell r="R4817">
            <v>1</v>
          </cell>
          <cell r="S4817" t="str">
            <v>*sumb*</v>
          </cell>
          <cell r="T4817" t="str">
            <v>*sumber jaya*</v>
          </cell>
        </row>
        <row r="4818">
          <cell r="B4818" t="str">
            <v>RIDH05</v>
          </cell>
          <cell r="C4818" t="str">
            <v>Ridho Qomarudin Sigun</v>
          </cell>
          <cell r="D4818" t="str">
            <v>Ridho Qomarudin Sigun</v>
          </cell>
          <cell r="E4818" t="str">
            <v>Dsn Sipete RT.001/RW.006, Madukara, Madukara</v>
          </cell>
          <cell r="F4818" t="str">
            <v>Banjarnegara</v>
          </cell>
          <cell r="G4818" t="str">
            <v>Faisal</v>
          </cell>
          <cell r="H4818">
            <v>0</v>
          </cell>
          <cell r="I4818">
            <v>0</v>
          </cell>
          <cell r="J4818">
            <v>0</v>
          </cell>
          <cell r="K4818">
            <v>0</v>
          </cell>
          <cell r="L4818">
            <v>1000</v>
          </cell>
          <cell r="M4818">
            <v>1</v>
          </cell>
          <cell r="N4818" t="e">
            <v>#REF!</v>
          </cell>
          <cell r="O4818" t="str">
            <v>Abadi Tani, Toko</v>
          </cell>
          <cell r="P4818">
            <v>70000000</v>
          </cell>
          <cell r="Q4818">
            <v>1</v>
          </cell>
          <cell r="R4818">
            <v>1</v>
          </cell>
          <cell r="S4818" t="str">
            <v>*sumb*</v>
          </cell>
          <cell r="T4818" t="str">
            <v>*sumber jaya*</v>
          </cell>
        </row>
        <row r="4819">
          <cell r="B4819" t="str">
            <v>RIDH04</v>
          </cell>
          <cell r="C4819" t="str">
            <v>Ridho Tani 2/Maulana Ishak</v>
          </cell>
          <cell r="D4819" t="str">
            <v>Maulana Ishak</v>
          </cell>
          <cell r="E4819" t="str">
            <v>Dusun Sumber Tengah RT.006/RW.011, Kel. Mumbulsari, Kec. Mubulsari</v>
          </cell>
          <cell r="F4819" t="str">
            <v>Jember</v>
          </cell>
          <cell r="G4819" t="str">
            <v>Yuyun</v>
          </cell>
          <cell r="H4819">
            <v>0</v>
          </cell>
          <cell r="I4819">
            <v>0</v>
          </cell>
          <cell r="J4819">
            <v>0</v>
          </cell>
          <cell r="K4819">
            <v>0</v>
          </cell>
          <cell r="L4819">
            <v>1000</v>
          </cell>
          <cell r="M4819">
            <v>1</v>
          </cell>
          <cell r="N4819" t="e">
            <v>#REF!</v>
          </cell>
          <cell r="O4819" t="str">
            <v>Abadi Tani, Toko</v>
          </cell>
          <cell r="P4819">
            <v>70000000</v>
          </cell>
          <cell r="Q4819">
            <v>1</v>
          </cell>
          <cell r="R4819">
            <v>1</v>
          </cell>
          <cell r="S4819" t="str">
            <v>*sumb*</v>
          </cell>
          <cell r="T4819" t="str">
            <v>*sumber jaya*</v>
          </cell>
        </row>
        <row r="4820">
          <cell r="B4820" t="str">
            <v>RIDH02</v>
          </cell>
          <cell r="C4820" t="str">
            <v>Ridho Tani/Haris</v>
          </cell>
          <cell r="D4820" t="str">
            <v>Haris</v>
          </cell>
          <cell r="E4820" t="str">
            <v>Serut, Panti</v>
          </cell>
          <cell r="F4820" t="str">
            <v>Jember</v>
          </cell>
          <cell r="G4820" t="str">
            <v>Riyan</v>
          </cell>
          <cell r="H4820">
            <v>0</v>
          </cell>
          <cell r="I4820">
            <v>0</v>
          </cell>
          <cell r="J4820">
            <v>0</v>
          </cell>
          <cell r="K4820">
            <v>0</v>
          </cell>
          <cell r="L4820">
            <v>10000000</v>
          </cell>
          <cell r="M4820">
            <v>1</v>
          </cell>
          <cell r="N4820" t="e">
            <v>#REF!</v>
          </cell>
          <cell r="O4820" t="str">
            <v>Abadi Tani, Toko</v>
          </cell>
          <cell r="P4820">
            <v>70000000</v>
          </cell>
          <cell r="Q4820">
            <v>1</v>
          </cell>
          <cell r="R4820">
            <v>1</v>
          </cell>
          <cell r="S4820" t="str">
            <v>*sumb*</v>
          </cell>
          <cell r="T4820" t="str">
            <v>*sumber jaya*</v>
          </cell>
        </row>
        <row r="4821">
          <cell r="B4821" t="str">
            <v>IRWA03</v>
          </cell>
          <cell r="C4821" t="str">
            <v>Ridho Tani/Irwansyah</v>
          </cell>
          <cell r="D4821" t="str">
            <v>Irwansyah Putra</v>
          </cell>
          <cell r="E4821" t="str">
            <v>Dukuh Toro, RT.005/RW.001 Kel. Nguntoronadi, Kec. Nguntoronadi</v>
          </cell>
          <cell r="F4821" t="str">
            <v>Magetan</v>
          </cell>
          <cell r="G4821" t="str">
            <v>Reni</v>
          </cell>
          <cell r="H4821">
            <v>0</v>
          </cell>
          <cell r="I4821">
            <v>0</v>
          </cell>
          <cell r="J4821">
            <v>0</v>
          </cell>
          <cell r="K4821">
            <v>0</v>
          </cell>
          <cell r="L4821">
            <v>1000</v>
          </cell>
          <cell r="M4821">
            <v>1</v>
          </cell>
          <cell r="N4821" t="e">
            <v>#REF!</v>
          </cell>
          <cell r="O4821" t="str">
            <v>Abadi Tani, Toko</v>
          </cell>
          <cell r="P4821">
            <v>70000000</v>
          </cell>
          <cell r="Q4821">
            <v>1</v>
          </cell>
          <cell r="R4821">
            <v>1</v>
          </cell>
          <cell r="S4821" t="str">
            <v>*sumb*</v>
          </cell>
          <cell r="T4821" t="str">
            <v>*sumber jaya*</v>
          </cell>
        </row>
        <row r="4822">
          <cell r="B4822" t="str">
            <v>RIDH03</v>
          </cell>
          <cell r="C4822" t="str">
            <v>Ridho Tani/Lorensiah</v>
          </cell>
          <cell r="D4822" t="str">
            <v>Lorensiah Windayati</v>
          </cell>
          <cell r="E4822" t="str">
            <v>Jl. DR. Sutomo RT.003/RW.001, Kel. Senggreng, Kec. Sumberpucung</v>
          </cell>
          <cell r="F4822" t="str">
            <v>Malang</v>
          </cell>
          <cell r="G4822" t="str">
            <v>Reni</v>
          </cell>
          <cell r="H4822">
            <v>0</v>
          </cell>
          <cell r="I4822">
            <v>0</v>
          </cell>
          <cell r="J4822">
            <v>0</v>
          </cell>
          <cell r="K4822">
            <v>0</v>
          </cell>
          <cell r="L4822">
            <v>1000</v>
          </cell>
          <cell r="M4822">
            <v>1</v>
          </cell>
          <cell r="N4822" t="e">
            <v>#REF!</v>
          </cell>
          <cell r="O4822" t="str">
            <v>Abadi Tani, Toko</v>
          </cell>
          <cell r="P4822">
            <v>70000000</v>
          </cell>
          <cell r="Q4822">
            <v>1</v>
          </cell>
          <cell r="R4822">
            <v>1</v>
          </cell>
          <cell r="S4822" t="str">
            <v>*sumb*</v>
          </cell>
          <cell r="T4822" t="str">
            <v>*sumber jaya*</v>
          </cell>
        </row>
        <row r="4823">
          <cell r="B4823" t="str">
            <v>RIDO04</v>
          </cell>
          <cell r="C4823" t="str">
            <v>Rido Jaya Makmur</v>
          </cell>
          <cell r="D4823" t="str">
            <v>Holekur Rahman</v>
          </cell>
          <cell r="E4823" t="str">
            <v>Jl. Basuki Rahmat Lingk. Gladak Pakem RT.003/RW.003, Kel. Kranjungan, Kec. Sumbersari</v>
          </cell>
          <cell r="F4823" t="str">
            <v>Jember</v>
          </cell>
          <cell r="G4823" t="str">
            <v>Yuyun</v>
          </cell>
          <cell r="H4823">
            <v>0</v>
          </cell>
          <cell r="I4823">
            <v>0</v>
          </cell>
          <cell r="J4823">
            <v>0</v>
          </cell>
          <cell r="K4823">
            <v>0</v>
          </cell>
          <cell r="L4823">
            <v>1000</v>
          </cell>
          <cell r="M4823">
            <v>1</v>
          </cell>
          <cell r="N4823" t="e">
            <v>#REF!</v>
          </cell>
          <cell r="O4823" t="str">
            <v>Abadi Tani, Toko</v>
          </cell>
          <cell r="P4823">
            <v>70000000</v>
          </cell>
          <cell r="Q4823">
            <v>1</v>
          </cell>
          <cell r="R4823">
            <v>1</v>
          </cell>
          <cell r="S4823" t="str">
            <v>*sumb*</v>
          </cell>
          <cell r="T4823" t="str">
            <v>*sumber jaya*</v>
          </cell>
        </row>
        <row r="4824">
          <cell r="B4824" t="str">
            <v>RIFA01</v>
          </cell>
          <cell r="C4824" t="str">
            <v>Rifa (Toko Bangunan Sido Gede)</v>
          </cell>
          <cell r="D4824" t="str">
            <v>Rifa (TB Sido Gede)</v>
          </cell>
          <cell r="E4824" t="str">
            <v>RT.002/RW.006 Depan Ruko Pasar Centong Bawang, Pesantren</v>
          </cell>
          <cell r="F4824" t="str">
            <v>Kediri</v>
          </cell>
          <cell r="G4824" t="str">
            <v>Faisal</v>
          </cell>
          <cell r="H4824">
            <v>0</v>
          </cell>
          <cell r="I4824">
            <v>0</v>
          </cell>
          <cell r="J4824">
            <v>0</v>
          </cell>
          <cell r="K4824">
            <v>0</v>
          </cell>
          <cell r="L4824">
            <v>1000</v>
          </cell>
          <cell r="M4824">
            <v>1</v>
          </cell>
          <cell r="N4824" t="e">
            <v>#REF!</v>
          </cell>
          <cell r="O4824" t="str">
            <v>Abadi Tani, Toko</v>
          </cell>
          <cell r="P4824">
            <v>70000000</v>
          </cell>
          <cell r="Q4824">
            <v>1</v>
          </cell>
          <cell r="R4824">
            <v>1</v>
          </cell>
          <cell r="S4824" t="str">
            <v>*sumb*</v>
          </cell>
          <cell r="T4824" t="str">
            <v>*sumber jaya*</v>
          </cell>
        </row>
        <row r="4825">
          <cell r="B4825" t="str">
            <v>RIFA02</v>
          </cell>
          <cell r="C4825" t="str">
            <v>Rifa Qhufah</v>
          </cell>
          <cell r="D4825" t="str">
            <v>Rifa Qhufah</v>
          </cell>
          <cell r="E4825" t="str">
            <v>Jalan Kekalik Swasembada II No. 12E, Kekalik Jaya, Sekarbela, Kota Mataram</v>
          </cell>
          <cell r="F4825" t="str">
            <v>Nusa Tenggara Barat</v>
          </cell>
          <cell r="G4825" t="str">
            <v>Faisal</v>
          </cell>
          <cell r="H4825">
            <v>0</v>
          </cell>
          <cell r="I4825">
            <v>0</v>
          </cell>
          <cell r="J4825">
            <v>0</v>
          </cell>
          <cell r="K4825">
            <v>0</v>
          </cell>
          <cell r="L4825">
            <v>1000</v>
          </cell>
          <cell r="M4825">
            <v>1</v>
          </cell>
          <cell r="N4825" t="e">
            <v>#REF!</v>
          </cell>
          <cell r="O4825" t="str">
            <v>Abadi Tani, Toko</v>
          </cell>
          <cell r="P4825">
            <v>70000000</v>
          </cell>
          <cell r="Q4825">
            <v>1</v>
          </cell>
          <cell r="R4825">
            <v>1</v>
          </cell>
          <cell r="S4825" t="str">
            <v>*sumb*</v>
          </cell>
          <cell r="T4825" t="str">
            <v>*sumber jaya*</v>
          </cell>
        </row>
        <row r="4826">
          <cell r="B4826" t="str">
            <v>RIFA03</v>
          </cell>
          <cell r="C4826" t="str">
            <v>Rifanio</v>
          </cell>
          <cell r="D4826" t="str">
            <v>Rifanio</v>
          </cell>
          <cell r="E4826" t="str">
            <v>Jl. Pb Sudirman VIII No. 10 A Pagah RT.001/RW.018, Kel. Jember Lor, Kec. Patrang (pasar pagah masuk)</v>
          </cell>
          <cell r="F4826" t="str">
            <v>Jember</v>
          </cell>
          <cell r="G4826" t="str">
            <v>Faisal</v>
          </cell>
          <cell r="H4826">
            <v>0</v>
          </cell>
          <cell r="I4826">
            <v>0</v>
          </cell>
          <cell r="J4826">
            <v>0</v>
          </cell>
          <cell r="K4826">
            <v>0</v>
          </cell>
          <cell r="L4826">
            <v>1000</v>
          </cell>
          <cell r="M4826">
            <v>1</v>
          </cell>
          <cell r="N4826" t="e">
            <v>#REF!</v>
          </cell>
          <cell r="O4826" t="str">
            <v>Abadi Tani, Toko</v>
          </cell>
          <cell r="P4826">
            <v>70000000</v>
          </cell>
          <cell r="Q4826">
            <v>1</v>
          </cell>
          <cell r="R4826">
            <v>1</v>
          </cell>
          <cell r="S4826" t="str">
            <v>*sumb*</v>
          </cell>
          <cell r="T4826" t="str">
            <v>*sumber jaya*</v>
          </cell>
        </row>
        <row r="4827">
          <cell r="B4827" t="str">
            <v>RIFK01</v>
          </cell>
          <cell r="C4827" t="str">
            <v>Rifki Budi Kurnia</v>
          </cell>
          <cell r="D4827" t="str">
            <v>Rifki Budi Kurnia</v>
          </cell>
          <cell r="E4827" t="str">
            <v>Jl. Mastrib No.26</v>
          </cell>
          <cell r="F4827" t="str">
            <v>Jember</v>
          </cell>
          <cell r="G4827" t="str">
            <v>Yuyun</v>
          </cell>
          <cell r="H4827">
            <v>0</v>
          </cell>
          <cell r="I4827">
            <v>0</v>
          </cell>
          <cell r="J4827">
            <v>0</v>
          </cell>
          <cell r="K4827">
            <v>0</v>
          </cell>
          <cell r="L4827">
            <v>1000</v>
          </cell>
          <cell r="M4827">
            <v>1</v>
          </cell>
          <cell r="N4827" t="e">
            <v>#REF!</v>
          </cell>
          <cell r="O4827" t="str">
            <v>Abadi Tani, Toko</v>
          </cell>
          <cell r="P4827">
            <v>70000000</v>
          </cell>
          <cell r="Q4827">
            <v>1</v>
          </cell>
          <cell r="R4827">
            <v>1</v>
          </cell>
          <cell r="S4827" t="str">
            <v>*sumb*</v>
          </cell>
          <cell r="T4827" t="str">
            <v>*sumber jaya*</v>
          </cell>
        </row>
        <row r="4828">
          <cell r="B4828" t="str">
            <v>RIFK02</v>
          </cell>
          <cell r="C4828" t="str">
            <v>Rifki Online</v>
          </cell>
          <cell r="D4828" t="str">
            <v>Rifki Online</v>
          </cell>
          <cell r="E4828" t="str">
            <v>Perumahan Gardenia Estate Bany, Jalan Perumahan Gardenia, Pakis, Banyuwangi</v>
          </cell>
          <cell r="F4828" t="str">
            <v>Banyuwangi</v>
          </cell>
          <cell r="G4828" t="str">
            <v>Faisal</v>
          </cell>
          <cell r="H4828">
            <v>0</v>
          </cell>
          <cell r="I4828">
            <v>0</v>
          </cell>
          <cell r="J4828">
            <v>0</v>
          </cell>
          <cell r="K4828">
            <v>0</v>
          </cell>
          <cell r="L4828">
            <v>1000</v>
          </cell>
          <cell r="M4828">
            <v>1</v>
          </cell>
          <cell r="N4828" t="e">
            <v>#REF!</v>
          </cell>
          <cell r="O4828" t="str">
            <v>Abadi Tani, Toko</v>
          </cell>
          <cell r="P4828">
            <v>70000000</v>
          </cell>
          <cell r="Q4828">
            <v>1</v>
          </cell>
          <cell r="R4828">
            <v>1</v>
          </cell>
          <cell r="S4828" t="str">
            <v>*sumb*</v>
          </cell>
          <cell r="T4828" t="str">
            <v>*sumber jaya*</v>
          </cell>
        </row>
        <row r="4829">
          <cell r="B4829" t="str">
            <v>RIFQ02</v>
          </cell>
          <cell r="C4829" t="str">
            <v>Rifqi Ropiyudin</v>
          </cell>
          <cell r="D4829" t="str">
            <v>Rifqi Ropiyudin</v>
          </cell>
          <cell r="E4829" t="str">
            <v>Babakan Tipar, Majasari , Kab. Lebak, Sobang</v>
          </cell>
          <cell r="F4829" t="str">
            <v>Banten</v>
          </cell>
          <cell r="G4829" t="str">
            <v>Faisal</v>
          </cell>
          <cell r="H4829">
            <v>0</v>
          </cell>
          <cell r="I4829">
            <v>0</v>
          </cell>
          <cell r="J4829">
            <v>0</v>
          </cell>
          <cell r="K4829">
            <v>0</v>
          </cell>
          <cell r="L4829">
            <v>1000</v>
          </cell>
          <cell r="M4829">
            <v>1</v>
          </cell>
          <cell r="N4829" t="e">
            <v>#REF!</v>
          </cell>
          <cell r="O4829" t="str">
            <v>Abadi Tani, Toko</v>
          </cell>
          <cell r="P4829">
            <v>70000000</v>
          </cell>
          <cell r="Q4829">
            <v>1</v>
          </cell>
          <cell r="R4829">
            <v>1</v>
          </cell>
          <cell r="S4829" t="str">
            <v>*sumb*</v>
          </cell>
          <cell r="T4829" t="str">
            <v>*sumber jaya*</v>
          </cell>
        </row>
        <row r="4830">
          <cell r="B4830" t="str">
            <v>RIFQ01</v>
          </cell>
          <cell r="C4830" t="str">
            <v>Rifqi/Ombu (Tigate Flores)</v>
          </cell>
          <cell r="D4830" t="str">
            <v>Rifqi/Ombu (Tigate Flores)</v>
          </cell>
          <cell r="E4830" t="str">
            <v>Jln. Kenjeran 475, Ekspedisi JR Trans, Kompleks Ruko Fira 51 Blok B21, Kenjeran</v>
          </cell>
          <cell r="F4830" t="str">
            <v>Surabaya</v>
          </cell>
          <cell r="G4830" t="str">
            <v>Faisal</v>
          </cell>
          <cell r="H4830">
            <v>0</v>
          </cell>
          <cell r="I4830">
            <v>0</v>
          </cell>
          <cell r="J4830">
            <v>0</v>
          </cell>
          <cell r="K4830">
            <v>0</v>
          </cell>
          <cell r="L4830">
            <v>1000</v>
          </cell>
          <cell r="M4830">
            <v>1</v>
          </cell>
          <cell r="N4830" t="e">
            <v>#REF!</v>
          </cell>
          <cell r="O4830" t="str">
            <v>Abadi Tani, Toko</v>
          </cell>
          <cell r="P4830">
            <v>70000000</v>
          </cell>
          <cell r="Q4830">
            <v>1</v>
          </cell>
          <cell r="R4830">
            <v>1</v>
          </cell>
          <cell r="S4830" t="str">
            <v>*sumb*</v>
          </cell>
          <cell r="T4830" t="str">
            <v>*sumber jaya*</v>
          </cell>
        </row>
        <row r="4831">
          <cell r="B4831" t="str">
            <v>RIKA04</v>
          </cell>
          <cell r="C4831" t="str">
            <v>Rika</v>
          </cell>
          <cell r="D4831" t="str">
            <v>Rika</v>
          </cell>
          <cell r="E4831" t="str">
            <v>Dusun Silirkombang Senenporejo RT.002/RW.001 , Siliragung (Pasar Krombang ke Timur)</v>
          </cell>
          <cell r="F4831" t="str">
            <v>Banyuwangi</v>
          </cell>
          <cell r="G4831" t="str">
            <v>Faisal</v>
          </cell>
          <cell r="H4831">
            <v>0</v>
          </cell>
          <cell r="I4831">
            <v>0</v>
          </cell>
          <cell r="J4831">
            <v>0</v>
          </cell>
          <cell r="K4831">
            <v>0</v>
          </cell>
          <cell r="L4831">
            <v>1000</v>
          </cell>
          <cell r="M4831">
            <v>1</v>
          </cell>
          <cell r="N4831" t="e">
            <v>#REF!</v>
          </cell>
          <cell r="O4831" t="str">
            <v>Abadi Tani, Toko</v>
          </cell>
          <cell r="P4831">
            <v>70000000</v>
          </cell>
          <cell r="Q4831">
            <v>1</v>
          </cell>
          <cell r="R4831">
            <v>1</v>
          </cell>
          <cell r="S4831" t="str">
            <v>*sumb*</v>
          </cell>
          <cell r="T4831" t="str">
            <v>*sumber jaya*</v>
          </cell>
        </row>
        <row r="4832">
          <cell r="B4832" t="str">
            <v>RIKA02</v>
          </cell>
          <cell r="C4832" t="str">
            <v>Rika Rahmah</v>
          </cell>
          <cell r="D4832" t="str">
            <v>Rika Rahmah</v>
          </cell>
          <cell r="E4832" t="str">
            <v>Kp. Parsirkemir RT.001/RW.013, Desa Lebakmuncang, Kec. Ciwidey</v>
          </cell>
          <cell r="F4832" t="str">
            <v>Bandung</v>
          </cell>
          <cell r="G4832" t="str">
            <v>Faisal</v>
          </cell>
          <cell r="H4832">
            <v>0</v>
          </cell>
          <cell r="I4832">
            <v>0</v>
          </cell>
          <cell r="J4832">
            <v>0</v>
          </cell>
          <cell r="K4832">
            <v>0</v>
          </cell>
          <cell r="L4832">
            <v>1000</v>
          </cell>
          <cell r="M4832">
            <v>1</v>
          </cell>
          <cell r="N4832" t="e">
            <v>#REF!</v>
          </cell>
          <cell r="O4832" t="str">
            <v>Abadi Tani, Toko</v>
          </cell>
          <cell r="P4832">
            <v>70000000</v>
          </cell>
          <cell r="Q4832">
            <v>1</v>
          </cell>
          <cell r="R4832">
            <v>1</v>
          </cell>
          <cell r="S4832" t="str">
            <v>*sumb*</v>
          </cell>
          <cell r="T4832" t="str">
            <v>*sumber jaya*</v>
          </cell>
        </row>
        <row r="4833">
          <cell r="B4833" t="str">
            <v>RIKA01</v>
          </cell>
          <cell r="C4833" t="str">
            <v>Rika Tani/Gimun</v>
          </cell>
          <cell r="D4833" t="str">
            <v>Rika Tani Misuwur Luhur, CV</v>
          </cell>
          <cell r="E4833" t="str">
            <v>Dsn. Wakung, RT.002/RW.001, Sukoharjo, Wilangan</v>
          </cell>
          <cell r="F4833" t="str">
            <v>Nganjuk</v>
          </cell>
          <cell r="G4833" t="str">
            <v>Reni</v>
          </cell>
          <cell r="H4833">
            <v>0</v>
          </cell>
          <cell r="I4833">
            <v>0</v>
          </cell>
          <cell r="J4833">
            <v>0</v>
          </cell>
          <cell r="K4833">
            <v>0</v>
          </cell>
          <cell r="L4833">
            <v>350000000</v>
          </cell>
          <cell r="M4833">
            <v>1</v>
          </cell>
          <cell r="N4833" t="e">
            <v>#REF!</v>
          </cell>
          <cell r="O4833" t="str">
            <v>Abadi Tani, Toko</v>
          </cell>
          <cell r="P4833">
            <v>70000000</v>
          </cell>
          <cell r="Q4833">
            <v>1</v>
          </cell>
          <cell r="R4833">
            <v>1</v>
          </cell>
          <cell r="S4833" t="str">
            <v>*sumb*</v>
          </cell>
          <cell r="T4833" t="str">
            <v>*sumber jaya*</v>
          </cell>
        </row>
        <row r="4834">
          <cell r="B4834" t="str">
            <v>RIKA03</v>
          </cell>
          <cell r="C4834" t="str">
            <v>Rikanya Iyan</v>
          </cell>
          <cell r="D4834" t="str">
            <v>Rikanya Iyan</v>
          </cell>
          <cell r="E4834" t="str">
            <v>Desa Teluk Parit Kaca 1, (Depan Sekolah SD) Kec. Secanggang, Langkat</v>
          </cell>
          <cell r="F4834" t="str">
            <v>Sumatra Utara</v>
          </cell>
          <cell r="G4834" t="str">
            <v>Faisal</v>
          </cell>
          <cell r="H4834">
            <v>0</v>
          </cell>
          <cell r="I4834">
            <v>0</v>
          </cell>
          <cell r="J4834">
            <v>0</v>
          </cell>
          <cell r="K4834">
            <v>0</v>
          </cell>
          <cell r="L4834">
            <v>1000</v>
          </cell>
          <cell r="M4834">
            <v>1</v>
          </cell>
          <cell r="N4834" t="e">
            <v>#REF!</v>
          </cell>
          <cell r="O4834" t="str">
            <v>Abadi Tani, Toko</v>
          </cell>
          <cell r="P4834">
            <v>70000000</v>
          </cell>
          <cell r="Q4834">
            <v>1</v>
          </cell>
          <cell r="R4834">
            <v>1</v>
          </cell>
          <cell r="S4834" t="str">
            <v>*sumb*</v>
          </cell>
          <cell r="T4834" t="str">
            <v>*sumber jaya*</v>
          </cell>
        </row>
        <row r="4835">
          <cell r="B4835" t="str">
            <v>RIKE01</v>
          </cell>
          <cell r="C4835" t="str">
            <v>Rike Nur Safiti</v>
          </cell>
          <cell r="D4835" t="str">
            <v>Rike Nur Safiti</v>
          </cell>
          <cell r="E4835" t="str">
            <v>Jalan Desa Pagar Dewa , Dusun 1, Desa Pagar Dewa, Tanjung Agung (Jalan arah ke curup) Mara Enim</v>
          </cell>
          <cell r="F4835" t="str">
            <v>Sumatera Selatan</v>
          </cell>
          <cell r="G4835" t="str">
            <v>Faisal</v>
          </cell>
          <cell r="H4835">
            <v>0</v>
          </cell>
          <cell r="I4835">
            <v>0</v>
          </cell>
          <cell r="J4835">
            <v>0</v>
          </cell>
          <cell r="K4835">
            <v>0</v>
          </cell>
          <cell r="L4835">
            <v>1000</v>
          </cell>
          <cell r="M4835">
            <v>1</v>
          </cell>
          <cell r="N4835" t="e">
            <v>#REF!</v>
          </cell>
          <cell r="O4835" t="str">
            <v>Abadi Tani, Toko</v>
          </cell>
          <cell r="P4835">
            <v>70000000</v>
          </cell>
          <cell r="Q4835">
            <v>1</v>
          </cell>
          <cell r="R4835">
            <v>1</v>
          </cell>
          <cell r="S4835" t="str">
            <v>*sumb*</v>
          </cell>
          <cell r="T4835" t="str">
            <v>*sumber jaya*</v>
          </cell>
        </row>
        <row r="4836">
          <cell r="B4836" t="str">
            <v>RIKI01</v>
          </cell>
          <cell r="C4836" t="str">
            <v>Riki Ardiansyah</v>
          </cell>
          <cell r="D4836" t="str">
            <v>Riki Ardiansyah</v>
          </cell>
          <cell r="E4836" t="str">
            <v>Desa Baralau Dusun Sondo Jalan Lintas Parado RT.001/RW.001,Baralau, Monta</v>
          </cell>
          <cell r="F4836" t="str">
            <v>Bima</v>
          </cell>
          <cell r="G4836" t="str">
            <v>Faisal</v>
          </cell>
          <cell r="H4836">
            <v>0</v>
          </cell>
          <cell r="I4836">
            <v>0</v>
          </cell>
          <cell r="J4836">
            <v>0</v>
          </cell>
          <cell r="K4836">
            <v>0</v>
          </cell>
          <cell r="L4836">
            <v>1000</v>
          </cell>
          <cell r="M4836">
            <v>1</v>
          </cell>
          <cell r="N4836" t="e">
            <v>#REF!</v>
          </cell>
          <cell r="O4836" t="str">
            <v>Abadi Tani, Toko</v>
          </cell>
          <cell r="P4836">
            <v>70000000</v>
          </cell>
          <cell r="Q4836">
            <v>1</v>
          </cell>
          <cell r="R4836">
            <v>1</v>
          </cell>
          <cell r="S4836" t="str">
            <v>*sumb*</v>
          </cell>
          <cell r="T4836" t="str">
            <v>*sumber jaya*</v>
          </cell>
        </row>
        <row r="4837">
          <cell r="B4837" t="str">
            <v>RIKI02</v>
          </cell>
          <cell r="C4837" t="str">
            <v>Riki Ungkalan</v>
          </cell>
          <cell r="D4837" t="str">
            <v>Riki Ungkalan</v>
          </cell>
          <cell r="E4837" t="str">
            <v>Jalan Cangak Indah, Dusun Ungkalan , Kel. Sabrang Kec. Ambulu</v>
          </cell>
          <cell r="F4837" t="str">
            <v>Jember</v>
          </cell>
          <cell r="G4837" t="str">
            <v>Faisal</v>
          </cell>
          <cell r="H4837">
            <v>0</v>
          </cell>
          <cell r="I4837">
            <v>0</v>
          </cell>
          <cell r="J4837">
            <v>0</v>
          </cell>
          <cell r="K4837">
            <v>0</v>
          </cell>
          <cell r="L4837">
            <v>1000</v>
          </cell>
          <cell r="M4837">
            <v>1</v>
          </cell>
          <cell r="N4837" t="e">
            <v>#REF!</v>
          </cell>
          <cell r="O4837" t="str">
            <v>Abadi Tani, Toko</v>
          </cell>
          <cell r="P4837">
            <v>70000000</v>
          </cell>
          <cell r="Q4837">
            <v>1</v>
          </cell>
          <cell r="R4837">
            <v>1</v>
          </cell>
          <cell r="S4837" t="str">
            <v>*sumb*</v>
          </cell>
          <cell r="T4837" t="str">
            <v>*sumber jaya*</v>
          </cell>
        </row>
        <row r="4838">
          <cell r="B4838" t="str">
            <v>RIKY01</v>
          </cell>
          <cell r="C4838" t="str">
            <v>Riky Febriana</v>
          </cell>
          <cell r="D4838" t="str">
            <v>Riky Febriana</v>
          </cell>
          <cell r="E4838" t="str">
            <v>Dsn Kedunggulun RT.001/RW.001, Desa Sumberjo, Kec. Gondang (jalan makam umum)</v>
          </cell>
          <cell r="F4838" t="str">
            <v>Nganjuk</v>
          </cell>
          <cell r="G4838" t="str">
            <v>Faisal</v>
          </cell>
          <cell r="H4838">
            <v>0</v>
          </cell>
          <cell r="I4838">
            <v>0</v>
          </cell>
          <cell r="J4838">
            <v>0</v>
          </cell>
          <cell r="K4838">
            <v>0</v>
          </cell>
          <cell r="L4838">
            <v>1000</v>
          </cell>
          <cell r="M4838">
            <v>1</v>
          </cell>
          <cell r="N4838" t="e">
            <v>#REF!</v>
          </cell>
          <cell r="O4838" t="str">
            <v>Abadi Tani, Toko</v>
          </cell>
          <cell r="P4838">
            <v>70000000</v>
          </cell>
          <cell r="Q4838">
            <v>1</v>
          </cell>
          <cell r="R4838">
            <v>1</v>
          </cell>
          <cell r="S4838" t="str">
            <v>*sumb*</v>
          </cell>
          <cell r="T4838" t="str">
            <v>*sumber jaya*</v>
          </cell>
        </row>
        <row r="4839">
          <cell r="B4839" t="str">
            <v>RIMA02</v>
          </cell>
          <cell r="C4839" t="str">
            <v>Rima Puspita</v>
          </cell>
          <cell r="D4839" t="str">
            <v>Rima Puspita</v>
          </cell>
          <cell r="E4839" t="str">
            <v>Perum Griya Lopang Estate Blok A No. 40 , Serang</v>
          </cell>
          <cell r="F4839" t="str">
            <v>Banten</v>
          </cell>
          <cell r="G4839" t="str">
            <v>Faisal</v>
          </cell>
          <cell r="H4839">
            <v>0</v>
          </cell>
          <cell r="I4839">
            <v>0</v>
          </cell>
          <cell r="J4839">
            <v>0</v>
          </cell>
          <cell r="K4839">
            <v>0</v>
          </cell>
          <cell r="L4839">
            <v>1000</v>
          </cell>
          <cell r="M4839">
            <v>1</v>
          </cell>
          <cell r="N4839" t="e">
            <v>#REF!</v>
          </cell>
          <cell r="O4839" t="str">
            <v>Abadi Tani, Toko</v>
          </cell>
          <cell r="P4839">
            <v>70000000</v>
          </cell>
          <cell r="Q4839">
            <v>1</v>
          </cell>
          <cell r="R4839">
            <v>1</v>
          </cell>
          <cell r="S4839" t="str">
            <v>*sumb*</v>
          </cell>
          <cell r="T4839" t="str">
            <v>*sumber jaya*</v>
          </cell>
        </row>
        <row r="4840">
          <cell r="B4840" t="str">
            <v>RIMA01</v>
          </cell>
          <cell r="C4840" t="str">
            <v>Rima Titahning</v>
          </cell>
          <cell r="D4840" t="str">
            <v>Rima Titahning</v>
          </cell>
          <cell r="E4840" t="str">
            <v>Perumahan de Sitihinggil Blok D10, Patrang</v>
          </cell>
          <cell r="F4840" t="str">
            <v>Jember</v>
          </cell>
          <cell r="G4840" t="str">
            <v>Faisal</v>
          </cell>
          <cell r="H4840">
            <v>0</v>
          </cell>
          <cell r="I4840">
            <v>0</v>
          </cell>
          <cell r="J4840">
            <v>0</v>
          </cell>
          <cell r="K4840">
            <v>0</v>
          </cell>
          <cell r="L4840">
            <v>1000</v>
          </cell>
          <cell r="M4840">
            <v>1</v>
          </cell>
          <cell r="N4840" t="e">
            <v>#REF!</v>
          </cell>
          <cell r="O4840" t="str">
            <v>Abadi Tani, Toko</v>
          </cell>
          <cell r="P4840">
            <v>70000000</v>
          </cell>
          <cell r="Q4840">
            <v>1</v>
          </cell>
          <cell r="R4840">
            <v>1</v>
          </cell>
          <cell r="S4840" t="str">
            <v>*sumb*</v>
          </cell>
          <cell r="T4840" t="str">
            <v>*sumber jaya*</v>
          </cell>
        </row>
        <row r="4841">
          <cell r="B4841" t="str">
            <v>RIMB03</v>
          </cell>
          <cell r="C4841" t="str">
            <v>Rimba Kelapa II/Ricky</v>
          </cell>
          <cell r="D4841" t="str">
            <v>Ricky Mario</v>
          </cell>
          <cell r="E4841" t="str">
            <v>Dusun Krajan Wetan RT.002/RW.001Kel. Wonosobo, Kec. Srono</v>
          </cell>
          <cell r="F4841" t="str">
            <v>Banyuwangi</v>
          </cell>
          <cell r="G4841" t="str">
            <v>Faris</v>
          </cell>
          <cell r="H4841">
            <v>0</v>
          </cell>
          <cell r="I4841">
            <v>0</v>
          </cell>
          <cell r="J4841">
            <v>0</v>
          </cell>
          <cell r="K4841">
            <v>0</v>
          </cell>
          <cell r="L4841">
            <v>1000</v>
          </cell>
          <cell r="M4841">
            <v>1</v>
          </cell>
          <cell r="N4841" t="e">
            <v>#REF!</v>
          </cell>
          <cell r="O4841" t="str">
            <v>Abadi Tani, Toko</v>
          </cell>
          <cell r="P4841">
            <v>70000000</v>
          </cell>
          <cell r="Q4841">
            <v>1</v>
          </cell>
          <cell r="R4841">
            <v>1</v>
          </cell>
          <cell r="S4841" t="str">
            <v>*sumb*</v>
          </cell>
          <cell r="T4841" t="str">
            <v>*sumber jaya*</v>
          </cell>
        </row>
        <row r="4842">
          <cell r="B4842" t="str">
            <v>RIMB02</v>
          </cell>
          <cell r="C4842" t="str">
            <v>Rimba Kelapa/Ribut Aminah</v>
          </cell>
          <cell r="D4842" t="str">
            <v>Ribut Aminah</v>
          </cell>
          <cell r="E4842" t="str">
            <v>Dsn. Krajan Wetan, RT.002/RW.001 Kel. Wonosobo, Kec. Srono</v>
          </cell>
          <cell r="F4842" t="str">
            <v>Banyuwangi</v>
          </cell>
          <cell r="G4842" t="str">
            <v>Faris</v>
          </cell>
          <cell r="H4842">
            <v>0</v>
          </cell>
          <cell r="I4842">
            <v>0</v>
          </cell>
          <cell r="J4842">
            <v>0</v>
          </cell>
          <cell r="K4842">
            <v>0</v>
          </cell>
          <cell r="L4842">
            <v>225000000</v>
          </cell>
          <cell r="M4842">
            <v>1</v>
          </cell>
          <cell r="N4842" t="e">
            <v>#REF!</v>
          </cell>
          <cell r="O4842" t="str">
            <v>Abadi Tani, Toko</v>
          </cell>
          <cell r="P4842">
            <v>70000000</v>
          </cell>
          <cell r="Q4842">
            <v>1</v>
          </cell>
          <cell r="R4842">
            <v>1</v>
          </cell>
          <cell r="S4842" t="str">
            <v>*sumb*</v>
          </cell>
          <cell r="T4842" t="str">
            <v>*sumber jaya*</v>
          </cell>
        </row>
        <row r="4843">
          <cell r="B4843" t="str">
            <v>RINA02</v>
          </cell>
          <cell r="C4843" t="str">
            <v>Rina</v>
          </cell>
          <cell r="D4843" t="str">
            <v>Rina</v>
          </cell>
          <cell r="E4843" t="str">
            <v>Jember</v>
          </cell>
          <cell r="F4843" t="str">
            <v>Jember</v>
          </cell>
          <cell r="G4843" t="str">
            <v>Yuyun</v>
          </cell>
          <cell r="H4843">
            <v>0</v>
          </cell>
          <cell r="I4843">
            <v>0</v>
          </cell>
          <cell r="J4843">
            <v>0</v>
          </cell>
          <cell r="K4843">
            <v>0</v>
          </cell>
          <cell r="L4843">
            <v>1000</v>
          </cell>
          <cell r="M4843">
            <v>1</v>
          </cell>
          <cell r="N4843" t="e">
            <v>#REF!</v>
          </cell>
          <cell r="O4843" t="str">
            <v>Abadi Tani, Toko</v>
          </cell>
          <cell r="P4843">
            <v>70000000</v>
          </cell>
          <cell r="Q4843">
            <v>1</v>
          </cell>
          <cell r="R4843">
            <v>1</v>
          </cell>
          <cell r="S4843" t="str">
            <v>*sumb*</v>
          </cell>
          <cell r="T4843" t="str">
            <v>*sumber jaya*</v>
          </cell>
        </row>
        <row r="4844">
          <cell r="B4844" t="str">
            <v>RINA03</v>
          </cell>
          <cell r="C4844" t="str">
            <v>Rina Agustin</v>
          </cell>
          <cell r="D4844" t="str">
            <v>Rina Agustin</v>
          </cell>
          <cell r="E4844" t="str">
            <v>Dsn Aristengah Jl. Desa Tambahrejo RT.006/RW.002, Kel. Tambahrejo Kec. Candipuro</v>
          </cell>
          <cell r="F4844" t="str">
            <v>Lumajang</v>
          </cell>
          <cell r="G4844" t="str">
            <v>Faisal</v>
          </cell>
          <cell r="H4844">
            <v>0</v>
          </cell>
          <cell r="I4844">
            <v>0</v>
          </cell>
          <cell r="J4844">
            <v>0</v>
          </cell>
          <cell r="K4844">
            <v>0</v>
          </cell>
          <cell r="L4844">
            <v>1000</v>
          </cell>
          <cell r="M4844">
            <v>1</v>
          </cell>
          <cell r="N4844" t="e">
            <v>#REF!</v>
          </cell>
          <cell r="O4844" t="str">
            <v>Abadi Tani, Toko</v>
          </cell>
          <cell r="P4844">
            <v>70000000</v>
          </cell>
          <cell r="Q4844">
            <v>1</v>
          </cell>
          <cell r="R4844">
            <v>1</v>
          </cell>
          <cell r="S4844" t="str">
            <v>*sumb*</v>
          </cell>
          <cell r="T4844" t="str">
            <v>*sumber jaya*</v>
          </cell>
        </row>
        <row r="4845">
          <cell r="B4845" t="str">
            <v>RINA04</v>
          </cell>
          <cell r="C4845" t="str">
            <v>Rina Auliana</v>
          </cell>
          <cell r="D4845" t="str">
            <v>Rina Auliana</v>
          </cell>
          <cell r="E4845" t="str">
            <v>Desa Klitik RT.007/RW.003, Wonoasri (dekat makam)</v>
          </cell>
          <cell r="F4845" t="str">
            <v>Madiun</v>
          </cell>
          <cell r="G4845" t="str">
            <v>Faisal</v>
          </cell>
          <cell r="H4845">
            <v>0</v>
          </cell>
          <cell r="I4845">
            <v>0</v>
          </cell>
          <cell r="J4845">
            <v>0</v>
          </cell>
          <cell r="K4845">
            <v>0</v>
          </cell>
          <cell r="L4845">
            <v>1000</v>
          </cell>
          <cell r="M4845">
            <v>1</v>
          </cell>
          <cell r="N4845" t="e">
            <v>#REF!</v>
          </cell>
          <cell r="O4845" t="str">
            <v>Abadi Tani, Toko</v>
          </cell>
          <cell r="P4845">
            <v>70000000</v>
          </cell>
          <cell r="Q4845">
            <v>1</v>
          </cell>
          <cell r="R4845">
            <v>1</v>
          </cell>
          <cell r="S4845" t="str">
            <v>*sumb*</v>
          </cell>
          <cell r="T4845" t="str">
            <v>*sumber jaya*</v>
          </cell>
        </row>
        <row r="4846">
          <cell r="B4846" t="str">
            <v>RINA07</v>
          </cell>
          <cell r="C4846" t="str">
            <v>Rina Dwi Utami</v>
          </cell>
          <cell r="D4846" t="str">
            <v>Rina Dwi Utami</v>
          </cell>
          <cell r="E4846" t="str">
            <v>Jl. Darmawangsa No. 5, RT.002/RW.002, Kelurahan Sobo, Rumah cat hijau pagar coklat (belakang pom bensin sobo)</v>
          </cell>
          <cell r="F4846" t="str">
            <v>Banyuwangi</v>
          </cell>
          <cell r="G4846" t="str">
            <v>Faisal</v>
          </cell>
          <cell r="H4846">
            <v>0</v>
          </cell>
          <cell r="I4846">
            <v>0</v>
          </cell>
          <cell r="J4846">
            <v>0</v>
          </cell>
          <cell r="K4846">
            <v>0</v>
          </cell>
          <cell r="L4846">
            <v>1000</v>
          </cell>
          <cell r="M4846">
            <v>1</v>
          </cell>
          <cell r="N4846" t="e">
            <v>#REF!</v>
          </cell>
          <cell r="O4846" t="str">
            <v>Abadi Tani, Toko</v>
          </cell>
          <cell r="P4846">
            <v>70000000</v>
          </cell>
          <cell r="Q4846">
            <v>1</v>
          </cell>
          <cell r="R4846">
            <v>1</v>
          </cell>
          <cell r="S4846" t="str">
            <v>*sumb*</v>
          </cell>
          <cell r="T4846" t="str">
            <v>*sumber jaya*</v>
          </cell>
        </row>
        <row r="4847">
          <cell r="B4847" t="str">
            <v>RINA05</v>
          </cell>
          <cell r="C4847" t="str">
            <v>Rina Mahfud</v>
          </cell>
          <cell r="D4847" t="str">
            <v>Rina Mahfud</v>
          </cell>
          <cell r="E4847" t="str">
            <v>Ds. Temukarep Gang Kuncung RT.005/RW.009, Kec. Larangan</v>
          </cell>
          <cell r="F4847" t="str">
            <v>Brebes</v>
          </cell>
          <cell r="G4847" t="str">
            <v>Faisal</v>
          </cell>
          <cell r="H4847">
            <v>0</v>
          </cell>
          <cell r="I4847">
            <v>0</v>
          </cell>
          <cell r="J4847">
            <v>0</v>
          </cell>
          <cell r="K4847">
            <v>0</v>
          </cell>
          <cell r="L4847">
            <v>1000</v>
          </cell>
          <cell r="M4847">
            <v>1</v>
          </cell>
          <cell r="N4847" t="e">
            <v>#REF!</v>
          </cell>
          <cell r="O4847" t="str">
            <v>Abadi Tani, Toko</v>
          </cell>
          <cell r="P4847">
            <v>70000000</v>
          </cell>
          <cell r="Q4847">
            <v>1</v>
          </cell>
          <cell r="R4847">
            <v>1</v>
          </cell>
          <cell r="S4847" t="str">
            <v>*sumb*</v>
          </cell>
          <cell r="T4847" t="str">
            <v>*sumber jaya*</v>
          </cell>
        </row>
        <row r="4848">
          <cell r="B4848" t="str">
            <v>RINA06</v>
          </cell>
          <cell r="C4848" t="str">
            <v>Rina Sari</v>
          </cell>
          <cell r="D4848" t="str">
            <v>Rina Sari</v>
          </cell>
          <cell r="E4848" t="str">
            <v>Jl. Sriwijaya RT.007/RW.001, Liang Anggan, Kota Banjarbaru</v>
          </cell>
          <cell r="F4848" t="str">
            <v>Kalimantan Selatan</v>
          </cell>
          <cell r="G4848" t="str">
            <v>Faisal</v>
          </cell>
          <cell r="H4848">
            <v>0</v>
          </cell>
          <cell r="I4848">
            <v>0</v>
          </cell>
          <cell r="J4848">
            <v>0</v>
          </cell>
          <cell r="K4848">
            <v>0</v>
          </cell>
          <cell r="L4848">
            <v>1000</v>
          </cell>
          <cell r="M4848">
            <v>1</v>
          </cell>
          <cell r="N4848" t="e">
            <v>#REF!</v>
          </cell>
          <cell r="O4848" t="str">
            <v>Abadi Tani, Toko</v>
          </cell>
          <cell r="P4848">
            <v>70000000</v>
          </cell>
          <cell r="Q4848">
            <v>1</v>
          </cell>
          <cell r="R4848">
            <v>1</v>
          </cell>
          <cell r="S4848" t="str">
            <v>*sumb*</v>
          </cell>
          <cell r="T4848" t="str">
            <v>*sumber jaya*</v>
          </cell>
        </row>
        <row r="4849">
          <cell r="B4849" t="str">
            <v>RINA01</v>
          </cell>
          <cell r="C4849" t="str">
            <v>Rinal Jaya/Supriadi</v>
          </cell>
          <cell r="D4849" t="str">
            <v>Supriyadi</v>
          </cell>
          <cell r="E4849" t="str">
            <v>Tenggir Barat, RT.003/RW.002, Jelbuk</v>
          </cell>
          <cell r="F4849" t="str">
            <v>Jember</v>
          </cell>
          <cell r="G4849" t="str">
            <v>Yuyun</v>
          </cell>
          <cell r="H4849">
            <v>0</v>
          </cell>
          <cell r="I4849">
            <v>0</v>
          </cell>
          <cell r="J4849">
            <v>0</v>
          </cell>
          <cell r="K4849">
            <v>0</v>
          </cell>
          <cell r="L4849">
            <v>25000000</v>
          </cell>
          <cell r="M4849">
            <v>1</v>
          </cell>
          <cell r="N4849" t="e">
            <v>#REF!</v>
          </cell>
          <cell r="O4849" t="str">
            <v>Abadi Tani, Toko</v>
          </cell>
          <cell r="P4849">
            <v>70000000</v>
          </cell>
          <cell r="Q4849">
            <v>1</v>
          </cell>
          <cell r="R4849">
            <v>1</v>
          </cell>
          <cell r="S4849" t="str">
            <v>*sumb*</v>
          </cell>
          <cell r="T4849" t="str">
            <v>*sumber jaya*</v>
          </cell>
        </row>
        <row r="4850">
          <cell r="B4850" t="str">
            <v>RIND03</v>
          </cell>
          <cell r="C4850" t="str">
            <v>Rinda</v>
          </cell>
          <cell r="D4850" t="str">
            <v>Rinda</v>
          </cell>
          <cell r="E4850" t="str">
            <v>Jalan Abdul kahar RT.005/RW.001, Dusun Sentono, Ds. Krai, Kec. Yosowilangun</v>
          </cell>
          <cell r="F4850" t="str">
            <v>Lamajang</v>
          </cell>
          <cell r="G4850" t="str">
            <v>Faisal</v>
          </cell>
          <cell r="H4850">
            <v>0</v>
          </cell>
          <cell r="I4850">
            <v>0</v>
          </cell>
          <cell r="J4850">
            <v>0</v>
          </cell>
          <cell r="K4850">
            <v>0</v>
          </cell>
          <cell r="L4850">
            <v>1000</v>
          </cell>
          <cell r="M4850">
            <v>1</v>
          </cell>
          <cell r="N4850" t="e">
            <v>#REF!</v>
          </cell>
          <cell r="O4850" t="str">
            <v>Abadi Tani, Toko</v>
          </cell>
          <cell r="P4850">
            <v>70000000</v>
          </cell>
          <cell r="Q4850">
            <v>1</v>
          </cell>
          <cell r="R4850">
            <v>1</v>
          </cell>
          <cell r="S4850" t="str">
            <v>*sumb*</v>
          </cell>
          <cell r="T4850" t="str">
            <v>*sumber jaya*</v>
          </cell>
        </row>
        <row r="4851">
          <cell r="B4851" t="str">
            <v>RIND02</v>
          </cell>
          <cell r="C4851" t="str">
            <v>Rindi Antika</v>
          </cell>
          <cell r="D4851" t="str">
            <v>Rindi Antika</v>
          </cell>
          <cell r="E4851" t="str">
            <v>Jalan Parakan,Dusun Parakan Gadog RT.007/RW.003, Parakan, Kec. Purwonegoro</v>
          </cell>
          <cell r="F4851" t="str">
            <v>Banjarnegara</v>
          </cell>
          <cell r="G4851" t="str">
            <v>Faisal</v>
          </cell>
          <cell r="H4851">
            <v>0</v>
          </cell>
          <cell r="I4851">
            <v>0</v>
          </cell>
          <cell r="J4851">
            <v>0</v>
          </cell>
          <cell r="K4851">
            <v>0</v>
          </cell>
          <cell r="L4851">
            <v>1000</v>
          </cell>
          <cell r="M4851">
            <v>1</v>
          </cell>
          <cell r="N4851" t="e">
            <v>#REF!</v>
          </cell>
          <cell r="O4851" t="str">
            <v>Abadi Tani, Toko</v>
          </cell>
          <cell r="P4851">
            <v>70000000</v>
          </cell>
          <cell r="Q4851">
            <v>1</v>
          </cell>
          <cell r="R4851">
            <v>1</v>
          </cell>
          <cell r="S4851" t="str">
            <v>*sumb*</v>
          </cell>
          <cell r="T4851" t="str">
            <v>*sumber jaya*</v>
          </cell>
        </row>
        <row r="4852">
          <cell r="B4852" t="str">
            <v>RIND01</v>
          </cell>
          <cell r="C4852" t="str">
            <v>Rindi Tani</v>
          </cell>
          <cell r="D4852" t="str">
            <v>Kasmiran</v>
          </cell>
          <cell r="E4852" t="str">
            <v>Mangli</v>
          </cell>
          <cell r="F4852" t="str">
            <v>Jember</v>
          </cell>
          <cell r="G4852" t="str">
            <v>Yuyun</v>
          </cell>
          <cell r="H4852">
            <v>0</v>
          </cell>
          <cell r="I4852">
            <v>0</v>
          </cell>
          <cell r="J4852">
            <v>0</v>
          </cell>
          <cell r="K4852">
            <v>0</v>
          </cell>
          <cell r="L4852">
            <v>50000000</v>
          </cell>
          <cell r="M4852">
            <v>1</v>
          </cell>
          <cell r="N4852" t="e">
            <v>#REF!</v>
          </cell>
          <cell r="O4852" t="str">
            <v>Abadi Tani, Toko</v>
          </cell>
          <cell r="P4852">
            <v>70000000</v>
          </cell>
          <cell r="Q4852">
            <v>1</v>
          </cell>
          <cell r="R4852">
            <v>1</v>
          </cell>
          <cell r="S4852" t="str">
            <v>*sumb*</v>
          </cell>
          <cell r="T4852" t="str">
            <v>*sumber jaya*</v>
          </cell>
        </row>
        <row r="4853">
          <cell r="B4853" t="str">
            <v>RIND05</v>
          </cell>
          <cell r="C4853" t="str">
            <v>Rindik</v>
          </cell>
          <cell r="D4853" t="str">
            <v>Rindik</v>
          </cell>
          <cell r="E4853" t="str">
            <v>DK. Kalijaran No. 89 RT.003/RW.005 , Sambikerep</v>
          </cell>
          <cell r="F4853" t="str">
            <v>Surabaya</v>
          </cell>
          <cell r="G4853" t="str">
            <v>Faisal</v>
          </cell>
          <cell r="H4853">
            <v>0</v>
          </cell>
          <cell r="I4853">
            <v>0</v>
          </cell>
          <cell r="J4853">
            <v>0</v>
          </cell>
          <cell r="K4853">
            <v>0</v>
          </cell>
          <cell r="L4853">
            <v>1000</v>
          </cell>
          <cell r="M4853">
            <v>1</v>
          </cell>
          <cell r="N4853" t="e">
            <v>#REF!</v>
          </cell>
          <cell r="O4853" t="str">
            <v>Abadi Tani, Toko</v>
          </cell>
          <cell r="P4853">
            <v>70000000</v>
          </cell>
          <cell r="Q4853">
            <v>1</v>
          </cell>
          <cell r="R4853">
            <v>1</v>
          </cell>
          <cell r="S4853" t="str">
            <v>*sumb*</v>
          </cell>
          <cell r="T4853" t="str">
            <v>*sumber jaya*</v>
          </cell>
        </row>
        <row r="4854">
          <cell r="B4854" t="str">
            <v>RIND04</v>
          </cell>
          <cell r="C4854" t="str">
            <v>Rindra</v>
          </cell>
          <cell r="D4854" t="str">
            <v>Rindra</v>
          </cell>
          <cell r="E4854" t="str">
            <v>Jalan DI Panjaitan No 27 A , (Sate ayam kang benjo)</v>
          </cell>
          <cell r="F4854" t="str">
            <v>Ponorogo</v>
          </cell>
          <cell r="G4854" t="str">
            <v>Faisal</v>
          </cell>
          <cell r="H4854">
            <v>0</v>
          </cell>
          <cell r="I4854">
            <v>0</v>
          </cell>
          <cell r="J4854">
            <v>0</v>
          </cell>
          <cell r="K4854">
            <v>0</v>
          </cell>
          <cell r="L4854">
            <v>1000</v>
          </cell>
          <cell r="M4854">
            <v>1</v>
          </cell>
          <cell r="N4854" t="e">
            <v>#REF!</v>
          </cell>
          <cell r="O4854" t="str">
            <v>Abadi Tani, Toko</v>
          </cell>
          <cell r="P4854">
            <v>70000000</v>
          </cell>
          <cell r="Q4854">
            <v>1</v>
          </cell>
          <cell r="R4854">
            <v>1</v>
          </cell>
          <cell r="S4854" t="str">
            <v>*sumb*</v>
          </cell>
          <cell r="T4854" t="str">
            <v>*sumber jaya*</v>
          </cell>
        </row>
        <row r="4855">
          <cell r="B4855" t="str">
            <v>RINI03</v>
          </cell>
          <cell r="C4855" t="str">
            <v>Rini</v>
          </cell>
          <cell r="D4855" t="str">
            <v>Rini</v>
          </cell>
          <cell r="E4855" t="str">
            <v>Silau Rakyat Dusun 2 (Durian Rejo), KEc. Sei Rampah, Kab. Serdang Begadai (masuk depan gang masjid al ikhlas gang tower, Rini anak giran</v>
          </cell>
          <cell r="F4855" t="str">
            <v>Sumatera Utara</v>
          </cell>
          <cell r="G4855" t="str">
            <v>Faisal</v>
          </cell>
          <cell r="H4855">
            <v>0</v>
          </cell>
          <cell r="I4855">
            <v>0</v>
          </cell>
          <cell r="J4855">
            <v>0</v>
          </cell>
          <cell r="K4855">
            <v>0</v>
          </cell>
          <cell r="L4855">
            <v>1000</v>
          </cell>
          <cell r="M4855">
            <v>1</v>
          </cell>
          <cell r="N4855" t="e">
            <v>#REF!</v>
          </cell>
          <cell r="O4855" t="str">
            <v>Abadi Tani, Toko</v>
          </cell>
          <cell r="P4855">
            <v>70000000</v>
          </cell>
          <cell r="Q4855">
            <v>1</v>
          </cell>
          <cell r="R4855">
            <v>1</v>
          </cell>
          <cell r="S4855" t="str">
            <v>*sumb*</v>
          </cell>
          <cell r="T4855" t="str">
            <v>*sumber jaya*</v>
          </cell>
        </row>
        <row r="4856">
          <cell r="B4856" t="str">
            <v>RINI04</v>
          </cell>
          <cell r="C4856" t="str">
            <v>Rini Maretno Wati</v>
          </cell>
          <cell r="D4856" t="str">
            <v>Rini Maretno Wati</v>
          </cell>
          <cell r="E4856" t="str">
            <v>Perum. Karang Indah Asri Blok A7 No. 03, RT.003/RW.010, Kel. Karangbong, Kec. Gedangan</v>
          </cell>
          <cell r="F4856" t="str">
            <v>Sidoarjo</v>
          </cell>
          <cell r="G4856" t="str">
            <v>Faisal</v>
          </cell>
          <cell r="H4856">
            <v>0</v>
          </cell>
          <cell r="I4856">
            <v>0</v>
          </cell>
          <cell r="J4856">
            <v>0</v>
          </cell>
          <cell r="K4856">
            <v>0</v>
          </cell>
          <cell r="L4856">
            <v>1000</v>
          </cell>
          <cell r="M4856">
            <v>1</v>
          </cell>
          <cell r="N4856" t="e">
            <v>#REF!</v>
          </cell>
          <cell r="O4856" t="str">
            <v>Abadi Tani, Toko</v>
          </cell>
          <cell r="P4856">
            <v>70000000</v>
          </cell>
          <cell r="Q4856">
            <v>1</v>
          </cell>
          <cell r="R4856">
            <v>1</v>
          </cell>
          <cell r="S4856" t="str">
            <v>*sumb*</v>
          </cell>
          <cell r="T4856" t="str">
            <v>*sumber jaya*</v>
          </cell>
        </row>
        <row r="4857">
          <cell r="B4857" t="str">
            <v>RINI02</v>
          </cell>
          <cell r="C4857" t="str">
            <v>Rini Nurul Nafisah</v>
          </cell>
          <cell r="D4857" t="str">
            <v>Rini Nurul Nafisah</v>
          </cell>
          <cell r="E4857" t="str">
            <v>Panderejo RT.026/RW.003, Kendalrejo, Kec. Tegaldlimo(SDN 1 Kalipait keselatan ada perempatan ke barat, jrk 1 rumah sltn jln)</v>
          </cell>
          <cell r="F4857" t="str">
            <v>Banyuwangi</v>
          </cell>
          <cell r="G4857" t="str">
            <v>Faisal</v>
          </cell>
          <cell r="H4857">
            <v>0</v>
          </cell>
          <cell r="I4857">
            <v>0</v>
          </cell>
          <cell r="J4857">
            <v>0</v>
          </cell>
          <cell r="K4857">
            <v>0</v>
          </cell>
          <cell r="L4857">
            <v>1000</v>
          </cell>
          <cell r="M4857">
            <v>1</v>
          </cell>
          <cell r="N4857" t="e">
            <v>#REF!</v>
          </cell>
          <cell r="O4857" t="str">
            <v>Abadi Tani, Toko</v>
          </cell>
          <cell r="P4857">
            <v>70000000</v>
          </cell>
          <cell r="Q4857">
            <v>1</v>
          </cell>
          <cell r="R4857">
            <v>1</v>
          </cell>
          <cell r="S4857" t="str">
            <v>*sumb*</v>
          </cell>
          <cell r="T4857" t="str">
            <v>*sumber jaya*</v>
          </cell>
        </row>
        <row r="4858">
          <cell r="B4858" t="str">
            <v>RINI01</v>
          </cell>
          <cell r="C4858" t="str">
            <v>Rini Prasetyo</v>
          </cell>
          <cell r="D4858" t="str">
            <v>Rini Prasetyo</v>
          </cell>
          <cell r="E4858" t="str">
            <v>Jalan Kali Gesing, Sumberkembang Barat RT.006/RW.001 Karangmulyo, Tegalsari</v>
          </cell>
          <cell r="F4858" t="str">
            <v>Banyuwangi</v>
          </cell>
          <cell r="G4858" t="str">
            <v>Faisal</v>
          </cell>
          <cell r="H4858">
            <v>0</v>
          </cell>
          <cell r="I4858">
            <v>0</v>
          </cell>
          <cell r="J4858">
            <v>0</v>
          </cell>
          <cell r="K4858">
            <v>0</v>
          </cell>
          <cell r="L4858">
            <v>1000</v>
          </cell>
          <cell r="M4858">
            <v>1</v>
          </cell>
          <cell r="N4858" t="e">
            <v>#REF!</v>
          </cell>
          <cell r="O4858" t="str">
            <v>Abadi Tani, Toko</v>
          </cell>
          <cell r="P4858">
            <v>70000000</v>
          </cell>
          <cell r="Q4858">
            <v>1</v>
          </cell>
          <cell r="R4858">
            <v>1</v>
          </cell>
          <cell r="S4858" t="str">
            <v>*sumb*</v>
          </cell>
          <cell r="T4858" t="str">
            <v>*sumber jaya*</v>
          </cell>
        </row>
        <row r="4859">
          <cell r="B4859" t="str">
            <v>RINT01</v>
          </cell>
          <cell r="C4859" t="str">
            <v>Rinto</v>
          </cell>
          <cell r="D4859" t="str">
            <v>Rinto</v>
          </cell>
          <cell r="E4859" t="str">
            <v>Jl. Angakatan 45 Gang No. 1 , Kraton Kidul, Kec. Pekalongan Barat</v>
          </cell>
          <cell r="F4859" t="str">
            <v>Pekalongan</v>
          </cell>
          <cell r="G4859" t="str">
            <v>Faisal</v>
          </cell>
          <cell r="H4859">
            <v>0</v>
          </cell>
          <cell r="I4859">
            <v>0</v>
          </cell>
          <cell r="J4859">
            <v>0</v>
          </cell>
          <cell r="K4859">
            <v>0</v>
          </cell>
          <cell r="L4859">
            <v>1000</v>
          </cell>
          <cell r="M4859">
            <v>1</v>
          </cell>
          <cell r="N4859" t="e">
            <v>#REF!</v>
          </cell>
          <cell r="O4859" t="str">
            <v>Abadi Tani, Toko</v>
          </cell>
          <cell r="P4859">
            <v>70000000</v>
          </cell>
          <cell r="Q4859">
            <v>1</v>
          </cell>
          <cell r="R4859">
            <v>1</v>
          </cell>
          <cell r="S4859" t="str">
            <v>*sumb*</v>
          </cell>
          <cell r="T4859" t="str">
            <v>*sumber jaya*</v>
          </cell>
        </row>
        <row r="4860">
          <cell r="B4860" t="str">
            <v>RINU01</v>
          </cell>
          <cell r="C4860" t="str">
            <v>Rinu Izaz</v>
          </cell>
          <cell r="D4860" t="str">
            <v>Rinu Izaz</v>
          </cell>
          <cell r="E4860" t="str">
            <v>Perum Jember Permai 2, Gang Bentoel, Blok O No. 6 RT.003/RW.012, Sumbersari</v>
          </cell>
          <cell r="F4860" t="str">
            <v>Jember</v>
          </cell>
          <cell r="G4860" t="str">
            <v>Faisal</v>
          </cell>
          <cell r="H4860">
            <v>0</v>
          </cell>
          <cell r="I4860">
            <v>0</v>
          </cell>
          <cell r="J4860">
            <v>0</v>
          </cell>
          <cell r="K4860">
            <v>0</v>
          </cell>
          <cell r="L4860">
            <v>1000</v>
          </cell>
          <cell r="M4860">
            <v>1</v>
          </cell>
          <cell r="N4860" t="e">
            <v>#REF!</v>
          </cell>
          <cell r="O4860" t="str">
            <v>Abadi Tani, Toko</v>
          </cell>
          <cell r="P4860">
            <v>70000000</v>
          </cell>
          <cell r="Q4860">
            <v>1</v>
          </cell>
          <cell r="R4860">
            <v>1</v>
          </cell>
          <cell r="S4860" t="str">
            <v>*sumb*</v>
          </cell>
          <cell r="T4860" t="str">
            <v>*sumber jaya*</v>
          </cell>
        </row>
        <row r="4861">
          <cell r="B4861" t="str">
            <v>RIOA01</v>
          </cell>
          <cell r="C4861" t="str">
            <v>Rio Aji Saputra</v>
          </cell>
          <cell r="D4861" t="str">
            <v>Rio Aji Saputra</v>
          </cell>
          <cell r="E4861" t="str">
            <v>Dk. Ngelo RT.016/RW.006, Kel. Sayutan, Kec. Parang</v>
          </cell>
          <cell r="F4861" t="str">
            <v>Magetan</v>
          </cell>
          <cell r="G4861" t="str">
            <v>Faisal</v>
          </cell>
          <cell r="H4861">
            <v>0</v>
          </cell>
          <cell r="I4861">
            <v>0</v>
          </cell>
          <cell r="J4861">
            <v>0</v>
          </cell>
          <cell r="K4861">
            <v>0</v>
          </cell>
          <cell r="L4861">
            <v>1000</v>
          </cell>
          <cell r="M4861">
            <v>1</v>
          </cell>
          <cell r="N4861" t="e">
            <v>#REF!</v>
          </cell>
          <cell r="O4861" t="str">
            <v>Abadi Tani, Toko</v>
          </cell>
          <cell r="P4861">
            <v>70000000</v>
          </cell>
          <cell r="Q4861">
            <v>1</v>
          </cell>
          <cell r="R4861">
            <v>1</v>
          </cell>
          <cell r="S4861" t="str">
            <v>*sumb*</v>
          </cell>
          <cell r="T4861" t="str">
            <v>*sumber jaya*</v>
          </cell>
        </row>
        <row r="4862">
          <cell r="B4862" t="str">
            <v>RIOA02</v>
          </cell>
          <cell r="C4862" t="str">
            <v>Rio Ari Saputra</v>
          </cell>
          <cell r="D4862" t="str">
            <v>Rio Ari Saputra</v>
          </cell>
          <cell r="E4862" t="str">
            <v>Jln. Nusa Indah RT.012, Desa Gunung Makmur, Takisung, Kab. Tanah laut</v>
          </cell>
          <cell r="F4862" t="str">
            <v>Kalimantan Selatan</v>
          </cell>
          <cell r="G4862" t="str">
            <v>Faisal</v>
          </cell>
          <cell r="H4862">
            <v>0</v>
          </cell>
          <cell r="I4862">
            <v>0</v>
          </cell>
          <cell r="J4862">
            <v>0</v>
          </cell>
          <cell r="K4862">
            <v>0</v>
          </cell>
          <cell r="L4862">
            <v>1000</v>
          </cell>
          <cell r="M4862">
            <v>1</v>
          </cell>
          <cell r="N4862" t="e">
            <v>#REF!</v>
          </cell>
          <cell r="O4862" t="str">
            <v>Abadi Tani, Toko</v>
          </cell>
          <cell r="P4862">
            <v>70000000</v>
          </cell>
          <cell r="Q4862">
            <v>1</v>
          </cell>
          <cell r="R4862">
            <v>1</v>
          </cell>
          <cell r="S4862" t="str">
            <v>*sumb*</v>
          </cell>
          <cell r="T4862" t="str">
            <v>*sumber jaya*</v>
          </cell>
        </row>
        <row r="4863">
          <cell r="B4863" t="str">
            <v>RIOD01</v>
          </cell>
          <cell r="C4863" t="str">
            <v>Rio De Agusta Rihi</v>
          </cell>
          <cell r="D4863" t="str">
            <v>Rio De Agusta Rihi</v>
          </cell>
          <cell r="E4863" t="str">
            <v>Jalan Jati No. 16, Air Nona, Kota Raja</v>
          </cell>
          <cell r="F4863" t="str">
            <v>Kupang - NTT</v>
          </cell>
          <cell r="G4863" t="str">
            <v>Faisal</v>
          </cell>
          <cell r="H4863">
            <v>0</v>
          </cell>
          <cell r="I4863">
            <v>0</v>
          </cell>
          <cell r="J4863">
            <v>0</v>
          </cell>
          <cell r="K4863">
            <v>0</v>
          </cell>
          <cell r="L4863">
            <v>1000</v>
          </cell>
          <cell r="M4863">
            <v>1</v>
          </cell>
          <cell r="N4863" t="e">
            <v>#REF!</v>
          </cell>
          <cell r="O4863" t="str">
            <v>Abadi Tani, Toko</v>
          </cell>
          <cell r="P4863">
            <v>70000000</v>
          </cell>
          <cell r="Q4863">
            <v>1</v>
          </cell>
          <cell r="R4863">
            <v>1</v>
          </cell>
          <cell r="S4863" t="str">
            <v>*sumb*</v>
          </cell>
          <cell r="T4863" t="str">
            <v>*sumber jaya*</v>
          </cell>
        </row>
        <row r="4864">
          <cell r="B4864" t="str">
            <v>RIOS01</v>
          </cell>
          <cell r="C4864" t="str">
            <v>Rio Sugih Tani</v>
          </cell>
          <cell r="D4864" t="str">
            <v>Rio Sugih Tani</v>
          </cell>
          <cell r="E4864" t="str">
            <v>Desa Wonosari Dusun 2 RT.005/RW.003, Kec. Pekalongan, Kab. Lampung Timur (Toko Petanian Sugih Tani)</v>
          </cell>
          <cell r="F4864" t="str">
            <v>Lampung</v>
          </cell>
          <cell r="G4864" t="str">
            <v>Faisal</v>
          </cell>
          <cell r="H4864">
            <v>0</v>
          </cell>
          <cell r="I4864">
            <v>0</v>
          </cell>
          <cell r="J4864">
            <v>0</v>
          </cell>
          <cell r="K4864">
            <v>0</v>
          </cell>
          <cell r="L4864">
            <v>1000</v>
          </cell>
          <cell r="M4864">
            <v>1</v>
          </cell>
          <cell r="N4864" t="e">
            <v>#REF!</v>
          </cell>
          <cell r="O4864" t="str">
            <v>Abadi Tani, Toko</v>
          </cell>
          <cell r="P4864">
            <v>70000000</v>
          </cell>
          <cell r="Q4864">
            <v>1</v>
          </cell>
          <cell r="R4864">
            <v>1</v>
          </cell>
          <cell r="S4864" t="str">
            <v>*sumb*</v>
          </cell>
          <cell r="T4864" t="str">
            <v>*sumber jaya*</v>
          </cell>
        </row>
        <row r="4865">
          <cell r="B4865" t="str">
            <v>RIOT01</v>
          </cell>
          <cell r="C4865" t="str">
            <v>Rio Tani/Trio</v>
          </cell>
          <cell r="D4865" t="str">
            <v>Trio Adin Muhtadon</v>
          </cell>
          <cell r="E4865" t="str">
            <v>Jl. Yos Sudarso RT.006/RW.002, Kel. Mangunrejo, Kec. Kepanjen</v>
          </cell>
          <cell r="F4865" t="str">
            <v>Malang</v>
          </cell>
          <cell r="G4865" t="str">
            <v>Reni</v>
          </cell>
          <cell r="H4865">
            <v>0</v>
          </cell>
          <cell r="I4865">
            <v>0</v>
          </cell>
          <cell r="J4865">
            <v>0</v>
          </cell>
          <cell r="K4865">
            <v>0</v>
          </cell>
          <cell r="L4865">
            <v>40000000</v>
          </cell>
          <cell r="M4865">
            <v>1</v>
          </cell>
          <cell r="N4865" t="e">
            <v>#REF!</v>
          </cell>
          <cell r="O4865" t="str">
            <v>Abadi Tani, Toko</v>
          </cell>
          <cell r="P4865">
            <v>70000000</v>
          </cell>
          <cell r="Q4865">
            <v>1</v>
          </cell>
          <cell r="R4865">
            <v>1</v>
          </cell>
          <cell r="S4865" t="str">
            <v>*sumb*</v>
          </cell>
          <cell r="T4865" t="str">
            <v>*sumber jaya*</v>
          </cell>
        </row>
        <row r="4866">
          <cell r="B4866" t="str">
            <v>RIPA01</v>
          </cell>
          <cell r="C4866" t="str">
            <v>Ripal</v>
          </cell>
          <cell r="D4866" t="str">
            <v>Ripal</v>
          </cell>
          <cell r="E4866" t="str">
            <v>Desa Pasir Suren RT.010/RW.009, Kampung Sungapan, Kec. Pelabuhan/Palabuhan Ratu</v>
          </cell>
          <cell r="F4866" t="str">
            <v>Sukabumi</v>
          </cell>
          <cell r="G4866" t="str">
            <v>Faisal</v>
          </cell>
          <cell r="H4866">
            <v>0</v>
          </cell>
          <cell r="I4866">
            <v>0</v>
          </cell>
          <cell r="J4866">
            <v>0</v>
          </cell>
          <cell r="K4866">
            <v>0</v>
          </cell>
          <cell r="L4866">
            <v>1000</v>
          </cell>
          <cell r="M4866">
            <v>1</v>
          </cell>
          <cell r="N4866" t="e">
            <v>#REF!</v>
          </cell>
          <cell r="O4866" t="str">
            <v>Abadi Tani, Toko</v>
          </cell>
          <cell r="P4866">
            <v>70000000</v>
          </cell>
          <cell r="Q4866">
            <v>1</v>
          </cell>
          <cell r="R4866">
            <v>1</v>
          </cell>
          <cell r="S4866" t="str">
            <v>*sumb*</v>
          </cell>
          <cell r="T4866" t="str">
            <v>*sumber jaya*</v>
          </cell>
        </row>
        <row r="4867">
          <cell r="B4867" t="str">
            <v>RIRI04</v>
          </cell>
          <cell r="C4867" t="str">
            <v>Riri Bws</v>
          </cell>
          <cell r="D4867" t="str">
            <v>Riri Bws</v>
          </cell>
          <cell r="E4867" t="str">
            <v>Sukowono RT.010/RW.001, Pujer</v>
          </cell>
          <cell r="F4867" t="str">
            <v>Bondowoso</v>
          </cell>
          <cell r="G4867" t="str">
            <v>Faisal</v>
          </cell>
          <cell r="H4867">
            <v>0</v>
          </cell>
          <cell r="I4867">
            <v>0</v>
          </cell>
          <cell r="J4867">
            <v>0</v>
          </cell>
          <cell r="K4867">
            <v>0</v>
          </cell>
          <cell r="L4867">
            <v>1000</v>
          </cell>
          <cell r="M4867">
            <v>1</v>
          </cell>
          <cell r="N4867" t="e">
            <v>#REF!</v>
          </cell>
          <cell r="O4867" t="str">
            <v>Abadi Tani, Toko</v>
          </cell>
          <cell r="P4867">
            <v>70000000</v>
          </cell>
          <cell r="Q4867">
            <v>1</v>
          </cell>
          <cell r="R4867">
            <v>1</v>
          </cell>
          <cell r="S4867" t="str">
            <v>*sumb*</v>
          </cell>
          <cell r="T4867" t="str">
            <v>*sumber jaya*</v>
          </cell>
        </row>
        <row r="4868">
          <cell r="B4868" t="str">
            <v>RIRI03</v>
          </cell>
          <cell r="C4868" t="str">
            <v>Ririn</v>
          </cell>
          <cell r="D4868" t="str">
            <v>Ririn</v>
          </cell>
          <cell r="E4868" t="str">
            <v>Jl. Mangga, Desa Sidomukti, Kec. Bone-Bone, Kab. Luwu Utara</v>
          </cell>
          <cell r="F4868" t="str">
            <v>Sulawesi Selatan</v>
          </cell>
          <cell r="G4868" t="str">
            <v>Faisal</v>
          </cell>
          <cell r="H4868">
            <v>0</v>
          </cell>
          <cell r="I4868">
            <v>0</v>
          </cell>
          <cell r="J4868">
            <v>0</v>
          </cell>
          <cell r="K4868">
            <v>0</v>
          </cell>
          <cell r="L4868">
            <v>1000</v>
          </cell>
          <cell r="M4868">
            <v>1</v>
          </cell>
          <cell r="N4868" t="e">
            <v>#REF!</v>
          </cell>
          <cell r="O4868" t="str">
            <v>Abadi Tani, Toko</v>
          </cell>
          <cell r="P4868">
            <v>70000000</v>
          </cell>
          <cell r="Q4868">
            <v>1</v>
          </cell>
          <cell r="R4868">
            <v>1</v>
          </cell>
          <cell r="S4868" t="str">
            <v>*sumb*</v>
          </cell>
          <cell r="T4868" t="str">
            <v>*sumber jaya*</v>
          </cell>
        </row>
        <row r="4869">
          <cell r="B4869" t="str">
            <v>RIRI02</v>
          </cell>
          <cell r="C4869" t="str">
            <v>Ririn Lestari</v>
          </cell>
          <cell r="D4869" t="str">
            <v>Ririn Lestari</v>
          </cell>
          <cell r="E4869" t="str">
            <v>Banyucindih Segobang RT.001/RW.002, Licin</v>
          </cell>
          <cell r="F4869" t="str">
            <v>Banyuwangi</v>
          </cell>
          <cell r="G4869" t="str">
            <v>Faisal</v>
          </cell>
          <cell r="H4869">
            <v>0</v>
          </cell>
          <cell r="I4869">
            <v>0</v>
          </cell>
          <cell r="J4869">
            <v>0</v>
          </cell>
          <cell r="K4869">
            <v>0</v>
          </cell>
          <cell r="L4869">
            <v>1000</v>
          </cell>
          <cell r="M4869">
            <v>1</v>
          </cell>
          <cell r="N4869" t="e">
            <v>#REF!</v>
          </cell>
          <cell r="O4869" t="str">
            <v>Abadi Tani, Toko</v>
          </cell>
          <cell r="P4869">
            <v>70000000</v>
          </cell>
          <cell r="Q4869">
            <v>1</v>
          </cell>
          <cell r="R4869">
            <v>1</v>
          </cell>
          <cell r="S4869" t="str">
            <v>*sumb*</v>
          </cell>
          <cell r="T4869" t="str">
            <v>*sumber jaya*</v>
          </cell>
        </row>
        <row r="4870">
          <cell r="B4870" t="str">
            <v>RIRI05</v>
          </cell>
          <cell r="C4870" t="str">
            <v>Ririn/Heri</v>
          </cell>
          <cell r="D4870" t="str">
            <v>Ririn/Heri</v>
          </cell>
          <cell r="E4870" t="str">
            <v>Desa Wengkal RT.010/RW.003, Kec. Rejoso</v>
          </cell>
          <cell r="F4870" t="str">
            <v>Nganjuk</v>
          </cell>
          <cell r="G4870" t="str">
            <v>Faisal</v>
          </cell>
          <cell r="H4870">
            <v>0</v>
          </cell>
          <cell r="I4870">
            <v>0</v>
          </cell>
          <cell r="J4870">
            <v>0</v>
          </cell>
          <cell r="K4870">
            <v>0</v>
          </cell>
          <cell r="L4870">
            <v>1000</v>
          </cell>
          <cell r="M4870">
            <v>1</v>
          </cell>
          <cell r="N4870" t="e">
            <v>#REF!</v>
          </cell>
          <cell r="O4870" t="str">
            <v>Abadi Tani, Toko</v>
          </cell>
          <cell r="P4870">
            <v>70000000</v>
          </cell>
          <cell r="Q4870">
            <v>1</v>
          </cell>
          <cell r="R4870">
            <v>1</v>
          </cell>
          <cell r="S4870" t="str">
            <v>*sumb*</v>
          </cell>
          <cell r="T4870" t="str">
            <v>*sumber jaya*</v>
          </cell>
        </row>
        <row r="4871">
          <cell r="B4871" t="str">
            <v>RIRI01</v>
          </cell>
          <cell r="C4871" t="str">
            <v>Riris Marlina</v>
          </cell>
          <cell r="D4871" t="str">
            <v>Riris Marlina</v>
          </cell>
          <cell r="E4871" t="str">
            <v>Jln. Bukit Ruby No. 26, Bukit Golf Hijau Sentul City, Kec. Babakan Madang</v>
          </cell>
          <cell r="F4871" t="str">
            <v>Bogor</v>
          </cell>
          <cell r="G4871" t="str">
            <v>Faisal</v>
          </cell>
          <cell r="H4871">
            <v>0</v>
          </cell>
          <cell r="I4871">
            <v>0</v>
          </cell>
          <cell r="J4871">
            <v>0</v>
          </cell>
          <cell r="K4871">
            <v>0</v>
          </cell>
          <cell r="L4871">
            <v>1000</v>
          </cell>
          <cell r="M4871">
            <v>1</v>
          </cell>
          <cell r="N4871" t="e">
            <v>#REF!</v>
          </cell>
          <cell r="O4871" t="str">
            <v>Abadi Tani, Toko</v>
          </cell>
          <cell r="P4871">
            <v>70000000</v>
          </cell>
          <cell r="Q4871">
            <v>1</v>
          </cell>
          <cell r="R4871">
            <v>1</v>
          </cell>
          <cell r="S4871" t="str">
            <v>*sumb*</v>
          </cell>
          <cell r="T4871" t="str">
            <v>*sumber jaya*</v>
          </cell>
        </row>
        <row r="4872">
          <cell r="B4872" t="str">
            <v>RISA01</v>
          </cell>
          <cell r="C4872" t="str">
            <v>Risa</v>
          </cell>
          <cell r="D4872" t="str">
            <v>Risa</v>
          </cell>
          <cell r="E4872" t="str">
            <v>Klegen, RT.014/RW.007, Srebegan, Ceper</v>
          </cell>
          <cell r="F4872" t="str">
            <v>Klaten</v>
          </cell>
          <cell r="G4872" t="str">
            <v>Faisal</v>
          </cell>
          <cell r="H4872">
            <v>0</v>
          </cell>
          <cell r="I4872">
            <v>0</v>
          </cell>
          <cell r="J4872">
            <v>0</v>
          </cell>
          <cell r="K4872">
            <v>0</v>
          </cell>
          <cell r="L4872">
            <v>1000</v>
          </cell>
          <cell r="M4872">
            <v>1</v>
          </cell>
          <cell r="N4872" t="e">
            <v>#REF!</v>
          </cell>
          <cell r="O4872" t="str">
            <v>Abadi Tani, Toko</v>
          </cell>
          <cell r="P4872">
            <v>70000000</v>
          </cell>
          <cell r="Q4872">
            <v>1</v>
          </cell>
          <cell r="R4872">
            <v>1</v>
          </cell>
          <cell r="S4872" t="str">
            <v>*sumb*</v>
          </cell>
          <cell r="T4872" t="str">
            <v>*sumber jaya*</v>
          </cell>
        </row>
        <row r="4873">
          <cell r="B4873" t="str">
            <v>RISA02</v>
          </cell>
          <cell r="C4873" t="str">
            <v>Risam</v>
          </cell>
          <cell r="D4873" t="str">
            <v>Risam</v>
          </cell>
          <cell r="E4873" t="str">
            <v>Jl. KH Syafii Dahanrejo Lor Embong Cilik, Dahanrejo, Kebomas (sebelah perumahan cahaya suci pinggir jln raya, Warung Subkhan)</v>
          </cell>
          <cell r="F4873" t="str">
            <v>Gresik</v>
          </cell>
          <cell r="G4873" t="str">
            <v>Faisal</v>
          </cell>
          <cell r="H4873">
            <v>0</v>
          </cell>
          <cell r="I4873">
            <v>0</v>
          </cell>
          <cell r="J4873">
            <v>0</v>
          </cell>
          <cell r="K4873">
            <v>0</v>
          </cell>
          <cell r="L4873">
            <v>1000</v>
          </cell>
          <cell r="M4873">
            <v>1</v>
          </cell>
          <cell r="N4873" t="e">
            <v>#REF!</v>
          </cell>
          <cell r="O4873" t="str">
            <v>Abadi Tani, Toko</v>
          </cell>
          <cell r="P4873">
            <v>70000000</v>
          </cell>
          <cell r="Q4873">
            <v>1</v>
          </cell>
          <cell r="R4873">
            <v>1</v>
          </cell>
          <cell r="S4873" t="str">
            <v>*sumb*</v>
          </cell>
          <cell r="T4873" t="str">
            <v>*sumber jaya*</v>
          </cell>
        </row>
        <row r="4874">
          <cell r="B4874" t="str">
            <v>RISK10</v>
          </cell>
          <cell r="C4874" t="str">
            <v>Riska Agus</v>
          </cell>
          <cell r="D4874" t="str">
            <v>Riska Agus</v>
          </cell>
          <cell r="E4874" t="str">
            <v>Masuk Gg depan mushola Nurul Huda RT.001/RW.002, Desa Raji Demak, Kec. Demak</v>
          </cell>
          <cell r="F4874" t="str">
            <v>Demak</v>
          </cell>
          <cell r="G4874" t="str">
            <v>Faisal</v>
          </cell>
          <cell r="H4874">
            <v>0</v>
          </cell>
          <cell r="I4874">
            <v>0</v>
          </cell>
          <cell r="J4874">
            <v>0</v>
          </cell>
          <cell r="K4874">
            <v>0</v>
          </cell>
          <cell r="L4874">
            <v>1000</v>
          </cell>
          <cell r="M4874">
            <v>1</v>
          </cell>
          <cell r="N4874" t="e">
            <v>#REF!</v>
          </cell>
          <cell r="O4874" t="str">
            <v>Abadi Tani, Toko</v>
          </cell>
          <cell r="P4874">
            <v>70000000</v>
          </cell>
          <cell r="Q4874">
            <v>1</v>
          </cell>
          <cell r="R4874">
            <v>1</v>
          </cell>
          <cell r="S4874" t="str">
            <v>*sumb*</v>
          </cell>
          <cell r="T4874" t="str">
            <v>*sumber jaya*</v>
          </cell>
        </row>
        <row r="4875">
          <cell r="B4875" t="str">
            <v>RISK11</v>
          </cell>
          <cell r="C4875" t="str">
            <v>Riski</v>
          </cell>
          <cell r="D4875" t="str">
            <v>Riski</v>
          </cell>
          <cell r="E4875" t="str">
            <v>Jalan Dahlia Timur No. 11 RT.028/RW.006 , Kauman, Kec Metro Pusat, Kota Metro</v>
          </cell>
          <cell r="F4875" t="str">
            <v>Lampung</v>
          </cell>
          <cell r="G4875" t="str">
            <v>Faisal</v>
          </cell>
          <cell r="H4875">
            <v>0</v>
          </cell>
          <cell r="I4875">
            <v>0</v>
          </cell>
          <cell r="J4875">
            <v>0</v>
          </cell>
          <cell r="K4875">
            <v>0</v>
          </cell>
          <cell r="L4875">
            <v>1000</v>
          </cell>
          <cell r="M4875">
            <v>1</v>
          </cell>
          <cell r="N4875" t="e">
            <v>#REF!</v>
          </cell>
          <cell r="O4875" t="str">
            <v>Abadi Tani, Toko</v>
          </cell>
          <cell r="P4875">
            <v>70000000</v>
          </cell>
          <cell r="Q4875">
            <v>1</v>
          </cell>
          <cell r="R4875">
            <v>1</v>
          </cell>
          <cell r="S4875" t="str">
            <v>*sumb*</v>
          </cell>
          <cell r="T4875" t="str">
            <v>*sumber jaya*</v>
          </cell>
        </row>
        <row r="4876">
          <cell r="B4876" t="str">
            <v>RIZK13</v>
          </cell>
          <cell r="C4876" t="str">
            <v>Riski Tani, UD/Hendik</v>
          </cell>
          <cell r="D4876" t="str">
            <v>Hendik</v>
          </cell>
          <cell r="E4876" t="str">
            <v>Dsn. Karang Sirih RT.007/RW.001 Suco, Mumbulsari, Kab. Jember</v>
          </cell>
          <cell r="F4876" t="str">
            <v>Jember</v>
          </cell>
          <cell r="G4876" t="str">
            <v>Yuyun</v>
          </cell>
          <cell r="H4876">
            <v>0</v>
          </cell>
          <cell r="I4876">
            <v>0</v>
          </cell>
          <cell r="J4876">
            <v>0</v>
          </cell>
          <cell r="K4876">
            <v>0</v>
          </cell>
          <cell r="L4876">
            <v>1000</v>
          </cell>
          <cell r="M4876">
            <v>1</v>
          </cell>
          <cell r="N4876" t="e">
            <v>#REF!</v>
          </cell>
          <cell r="O4876" t="str">
            <v>Abadi Tani, Toko</v>
          </cell>
          <cell r="P4876">
            <v>70000000</v>
          </cell>
          <cell r="Q4876">
            <v>1</v>
          </cell>
          <cell r="R4876">
            <v>1</v>
          </cell>
          <cell r="S4876" t="str">
            <v>*sumb*</v>
          </cell>
          <cell r="T4876" t="str">
            <v>*sumber jaya*</v>
          </cell>
        </row>
        <row r="4877">
          <cell r="B4877" t="str">
            <v>RISK02</v>
          </cell>
          <cell r="C4877" t="str">
            <v>Riski Tani/Hadi</v>
          </cell>
          <cell r="D4877" t="str">
            <v>Abdul Hadi</v>
          </cell>
          <cell r="E4877" t="str">
            <v>Dusun Kidul Besuk RT.004/RW.020, Kel. Ajung, Kec. Ajung</v>
          </cell>
          <cell r="F4877" t="str">
            <v>Jember</v>
          </cell>
          <cell r="G4877" t="str">
            <v>Yuyun</v>
          </cell>
          <cell r="H4877">
            <v>0</v>
          </cell>
          <cell r="I4877">
            <v>0</v>
          </cell>
          <cell r="J4877">
            <v>0</v>
          </cell>
          <cell r="K4877">
            <v>0</v>
          </cell>
          <cell r="L4877">
            <v>200000000</v>
          </cell>
          <cell r="M4877">
            <v>1</v>
          </cell>
          <cell r="N4877" t="e">
            <v>#REF!</v>
          </cell>
          <cell r="O4877" t="str">
            <v>Abadi Tani, Toko</v>
          </cell>
          <cell r="P4877">
            <v>70000000</v>
          </cell>
          <cell r="Q4877">
            <v>1</v>
          </cell>
          <cell r="R4877">
            <v>1</v>
          </cell>
          <cell r="S4877" t="str">
            <v>*sumb*</v>
          </cell>
          <cell r="T4877" t="str">
            <v>*sumber jaya*</v>
          </cell>
        </row>
        <row r="4878">
          <cell r="B4878" t="str">
            <v>RISK07</v>
          </cell>
          <cell r="C4878" t="str">
            <v>Riski Tani/Suparman</v>
          </cell>
          <cell r="D4878" t="str">
            <v>Suparman</v>
          </cell>
          <cell r="E4878" t="str">
            <v>Dusun Krajan RT.001/RW.008, Kel. Tapanrejo, Kec. Muncar</v>
          </cell>
          <cell r="F4878" t="str">
            <v>Banyuwangi</v>
          </cell>
          <cell r="G4878" t="str">
            <v>Faris</v>
          </cell>
          <cell r="H4878">
            <v>0</v>
          </cell>
          <cell r="I4878">
            <v>0</v>
          </cell>
          <cell r="J4878">
            <v>0</v>
          </cell>
          <cell r="K4878">
            <v>0</v>
          </cell>
          <cell r="L4878">
            <v>1000</v>
          </cell>
          <cell r="M4878">
            <v>1</v>
          </cell>
          <cell r="N4878" t="e">
            <v>#REF!</v>
          </cell>
          <cell r="O4878" t="str">
            <v>Abadi Tani, Toko</v>
          </cell>
          <cell r="P4878">
            <v>70000000</v>
          </cell>
          <cell r="Q4878">
            <v>1</v>
          </cell>
          <cell r="R4878">
            <v>1</v>
          </cell>
          <cell r="S4878" t="str">
            <v>*sumb*</v>
          </cell>
          <cell r="T4878" t="str">
            <v>*sumber jaya*</v>
          </cell>
        </row>
        <row r="4879">
          <cell r="B4879" t="str">
            <v>RISK05</v>
          </cell>
          <cell r="C4879" t="str">
            <v>Riski Tani/Thaufik Akbar</v>
          </cell>
          <cell r="D4879" t="str">
            <v>Thaufik Akbar</v>
          </cell>
          <cell r="E4879" t="str">
            <v>JL. Anggrek Lingkungan Krajan RT.004/RW.001, Kel. Patokan, Kec. Situbondo</v>
          </cell>
          <cell r="F4879" t="str">
            <v>Situbondo</v>
          </cell>
          <cell r="G4879" t="str">
            <v>Faris</v>
          </cell>
          <cell r="H4879">
            <v>0</v>
          </cell>
          <cell r="I4879">
            <v>0</v>
          </cell>
          <cell r="J4879">
            <v>0</v>
          </cell>
          <cell r="K4879">
            <v>0</v>
          </cell>
          <cell r="L4879">
            <v>10000000</v>
          </cell>
          <cell r="M4879">
            <v>1</v>
          </cell>
          <cell r="N4879" t="e">
            <v>#REF!</v>
          </cell>
          <cell r="O4879" t="str">
            <v>Abadi Tani, Toko</v>
          </cell>
          <cell r="P4879">
            <v>70000000</v>
          </cell>
          <cell r="Q4879">
            <v>1</v>
          </cell>
          <cell r="R4879">
            <v>1</v>
          </cell>
          <cell r="S4879" t="str">
            <v>*sumb*</v>
          </cell>
          <cell r="T4879" t="str">
            <v>*sumber jaya*</v>
          </cell>
        </row>
        <row r="4880">
          <cell r="B4880" t="str">
            <v>RISK08</v>
          </cell>
          <cell r="C4880" t="str">
            <v>Riskiy Winata</v>
          </cell>
          <cell r="D4880" t="str">
            <v>Riskiy Winata</v>
          </cell>
          <cell r="E4880" t="str">
            <v>Desa Tugu Lor Jalan Kepodang RT.003/RW.003, Karanganyar</v>
          </cell>
          <cell r="F4880" t="str">
            <v>Demak</v>
          </cell>
          <cell r="G4880" t="str">
            <v>Faisal</v>
          </cell>
          <cell r="H4880">
            <v>0</v>
          </cell>
          <cell r="I4880">
            <v>0</v>
          </cell>
          <cell r="J4880">
            <v>0</v>
          </cell>
          <cell r="K4880">
            <v>0</v>
          </cell>
          <cell r="L4880">
            <v>1000</v>
          </cell>
          <cell r="M4880">
            <v>1</v>
          </cell>
          <cell r="N4880" t="e">
            <v>#REF!</v>
          </cell>
          <cell r="O4880" t="str">
            <v>Abadi Tani, Toko</v>
          </cell>
          <cell r="P4880">
            <v>70000000</v>
          </cell>
          <cell r="Q4880">
            <v>1</v>
          </cell>
          <cell r="R4880">
            <v>1</v>
          </cell>
          <cell r="S4880" t="str">
            <v>*sumb*</v>
          </cell>
          <cell r="T4880" t="str">
            <v>*sumber jaya*</v>
          </cell>
        </row>
        <row r="4881">
          <cell r="B4881" t="str">
            <v>RISK04</v>
          </cell>
          <cell r="C4881" t="str">
            <v>Riskon/KIU</v>
          </cell>
          <cell r="D4881" t="str">
            <v>Riskon Hasan</v>
          </cell>
          <cell r="E4881" t="str">
            <v>Dsn. Plalangan, RT.003/RW.011 Kel. Jatian, Kec. Pakusari</v>
          </cell>
          <cell r="F4881" t="str">
            <v>Jember</v>
          </cell>
          <cell r="G4881" t="str">
            <v>Yuyun</v>
          </cell>
          <cell r="H4881">
            <v>0</v>
          </cell>
          <cell r="I4881">
            <v>0</v>
          </cell>
          <cell r="J4881">
            <v>0</v>
          </cell>
          <cell r="K4881">
            <v>0</v>
          </cell>
          <cell r="L4881">
            <v>1000</v>
          </cell>
          <cell r="M4881">
            <v>1</v>
          </cell>
          <cell r="N4881" t="e">
            <v>#REF!</v>
          </cell>
          <cell r="O4881" t="str">
            <v>Abadi Tani, Toko</v>
          </cell>
          <cell r="P4881">
            <v>70000000</v>
          </cell>
          <cell r="Q4881">
            <v>1</v>
          </cell>
          <cell r="R4881">
            <v>1</v>
          </cell>
          <cell r="S4881" t="str">
            <v>*sumb*</v>
          </cell>
          <cell r="T4881" t="str">
            <v>*sumber jaya*</v>
          </cell>
        </row>
        <row r="4882">
          <cell r="B4882" t="str">
            <v>RISK09</v>
          </cell>
          <cell r="C4882" t="str">
            <v>Risky Nur Anisa</v>
          </cell>
          <cell r="D4882" t="str">
            <v>Risky Nur Anisa</v>
          </cell>
          <cell r="E4882" t="str">
            <v>Jalan Tancak Kembar Kupang RT.008/RW.007, Kupang, Pakem (pakem ke atas dari plang kampung kb pertigaan paping atas rmh bu RT ada jual bensin)</v>
          </cell>
          <cell r="F4882" t="str">
            <v>Bondowoso</v>
          </cell>
          <cell r="G4882" t="str">
            <v>Faisal</v>
          </cell>
          <cell r="H4882">
            <v>0</v>
          </cell>
          <cell r="I4882">
            <v>0</v>
          </cell>
          <cell r="J4882">
            <v>0</v>
          </cell>
          <cell r="K4882">
            <v>0</v>
          </cell>
          <cell r="L4882">
            <v>1000</v>
          </cell>
          <cell r="M4882">
            <v>1</v>
          </cell>
          <cell r="N4882" t="e">
            <v>#REF!</v>
          </cell>
          <cell r="O4882" t="str">
            <v>Abadi Tani, Toko</v>
          </cell>
          <cell r="P4882">
            <v>70000000</v>
          </cell>
          <cell r="Q4882">
            <v>1</v>
          </cell>
          <cell r="R4882">
            <v>1</v>
          </cell>
          <cell r="S4882" t="str">
            <v>*sumb*</v>
          </cell>
          <cell r="T4882" t="str">
            <v>*sumber jaya*</v>
          </cell>
        </row>
        <row r="4883">
          <cell r="B4883" t="str">
            <v>RISM02</v>
          </cell>
          <cell r="C4883" t="str">
            <v>Risma (Bpk. Mustaman)</v>
          </cell>
          <cell r="D4883" t="str">
            <v>Risma (Bpk. Mustaman)</v>
          </cell>
          <cell r="E4883" t="str">
            <v>Jalan Manggis RT.005/RW.002 No. 19, Lumpang Bolong Bangil (Depan Rel Kereta Api), Bangil</v>
          </cell>
          <cell r="F4883" t="str">
            <v>Pasuruan</v>
          </cell>
          <cell r="G4883" t="str">
            <v>Faisal</v>
          </cell>
          <cell r="H4883">
            <v>0</v>
          </cell>
          <cell r="I4883">
            <v>0</v>
          </cell>
          <cell r="J4883">
            <v>0</v>
          </cell>
          <cell r="K4883">
            <v>0</v>
          </cell>
          <cell r="L4883">
            <v>1000</v>
          </cell>
          <cell r="M4883">
            <v>1</v>
          </cell>
          <cell r="N4883" t="e">
            <v>#REF!</v>
          </cell>
          <cell r="O4883" t="str">
            <v>Abadi Tani, Toko</v>
          </cell>
          <cell r="P4883">
            <v>70000000</v>
          </cell>
          <cell r="Q4883">
            <v>1</v>
          </cell>
          <cell r="R4883">
            <v>1</v>
          </cell>
          <cell r="S4883" t="str">
            <v>*sumb*</v>
          </cell>
          <cell r="T4883" t="str">
            <v>*sumber jaya*</v>
          </cell>
        </row>
        <row r="4884">
          <cell r="B4884" t="str">
            <v>RISM03</v>
          </cell>
          <cell r="C4884" t="str">
            <v>Risma Jaya/Fathoni</v>
          </cell>
          <cell r="D4884" t="str">
            <v>Muhammad Fathoni</v>
          </cell>
          <cell r="E4884" t="str">
            <v>Sumurber RT.004/RW.001, Sumurber, Panceng</v>
          </cell>
          <cell r="F4884" t="str">
            <v>Gresik</v>
          </cell>
          <cell r="G4884" t="str">
            <v>Arasy</v>
          </cell>
          <cell r="H4884">
            <v>0</v>
          </cell>
          <cell r="I4884">
            <v>0</v>
          </cell>
          <cell r="J4884">
            <v>0</v>
          </cell>
          <cell r="K4884">
            <v>0</v>
          </cell>
          <cell r="L4884">
            <v>1000</v>
          </cell>
          <cell r="M4884">
            <v>1</v>
          </cell>
          <cell r="N4884" t="e">
            <v>#REF!</v>
          </cell>
          <cell r="O4884" t="str">
            <v>Abadi Tani, Toko</v>
          </cell>
          <cell r="P4884">
            <v>70000000</v>
          </cell>
          <cell r="Q4884">
            <v>1</v>
          </cell>
          <cell r="R4884">
            <v>1</v>
          </cell>
          <cell r="S4884" t="str">
            <v>*sumb*</v>
          </cell>
          <cell r="T4884" t="str">
            <v>*sumber jaya*</v>
          </cell>
        </row>
        <row r="4885">
          <cell r="B4885" t="str">
            <v>RISM01</v>
          </cell>
          <cell r="C4885" t="str">
            <v>Risma, UD</v>
          </cell>
          <cell r="D4885" t="str">
            <v>Prayoga Saptiyono</v>
          </cell>
          <cell r="E4885" t="str">
            <v xml:space="preserve">Dusun Krajan, RT.002/RW.002, Kel. Purwodadi, Kec. Gambiran </v>
          </cell>
          <cell r="F4885" t="str">
            <v>Banyuwangi</v>
          </cell>
          <cell r="G4885" t="str">
            <v>Faris</v>
          </cell>
          <cell r="H4885">
            <v>0</v>
          </cell>
          <cell r="I4885">
            <v>0</v>
          </cell>
          <cell r="J4885">
            <v>0</v>
          </cell>
          <cell r="K4885">
            <v>0</v>
          </cell>
          <cell r="L4885">
            <v>10000000</v>
          </cell>
          <cell r="M4885">
            <v>1</v>
          </cell>
          <cell r="N4885" t="e">
            <v>#REF!</v>
          </cell>
          <cell r="O4885" t="str">
            <v>Abadi Tani, Toko</v>
          </cell>
          <cell r="P4885">
            <v>70000000</v>
          </cell>
          <cell r="Q4885">
            <v>1</v>
          </cell>
          <cell r="R4885">
            <v>1</v>
          </cell>
          <cell r="S4885" t="str">
            <v>*sumb*</v>
          </cell>
          <cell r="T4885" t="str">
            <v>*sumber jaya*</v>
          </cell>
        </row>
        <row r="4886">
          <cell r="B4886" t="str">
            <v>RISQ01</v>
          </cell>
          <cell r="C4886" t="str">
            <v>Risqi Melon</v>
          </cell>
          <cell r="D4886" t="str">
            <v>Risqi Melon</v>
          </cell>
          <cell r="E4886" t="str">
            <v>Jl. Letj. Sutoyo No. 1 RT.001/RW.019 , Sentong, Karanganyar, Ambulu</v>
          </cell>
          <cell r="F4886" t="str">
            <v>Jember</v>
          </cell>
          <cell r="G4886" t="str">
            <v>Faisal</v>
          </cell>
          <cell r="H4886">
            <v>0</v>
          </cell>
          <cell r="I4886">
            <v>0</v>
          </cell>
          <cell r="J4886">
            <v>0</v>
          </cell>
          <cell r="K4886">
            <v>0</v>
          </cell>
          <cell r="L4886">
            <v>1000</v>
          </cell>
          <cell r="M4886">
            <v>1</v>
          </cell>
          <cell r="N4886" t="e">
            <v>#REF!</v>
          </cell>
          <cell r="O4886" t="str">
            <v>Abadi Tani, Toko</v>
          </cell>
          <cell r="P4886">
            <v>70000000</v>
          </cell>
          <cell r="Q4886">
            <v>1</v>
          </cell>
          <cell r="R4886">
            <v>1</v>
          </cell>
          <cell r="S4886" t="str">
            <v>*sumb*</v>
          </cell>
          <cell r="T4886" t="str">
            <v>*sumber jaya*</v>
          </cell>
        </row>
        <row r="4887">
          <cell r="B4887" t="str">
            <v>RIST02</v>
          </cell>
          <cell r="C4887" t="str">
            <v>Ristika Wati</v>
          </cell>
          <cell r="D4887" t="str">
            <v>Ristika Wati</v>
          </cell>
          <cell r="E4887" t="str">
            <v>Dkh Ngladek, RT.010/RW.004 , Desa Purworejo, Nguntoronadi</v>
          </cell>
          <cell r="F4887" t="str">
            <v>Magetan</v>
          </cell>
          <cell r="G4887" t="str">
            <v>Faisal</v>
          </cell>
          <cell r="H4887">
            <v>0</v>
          </cell>
          <cell r="I4887">
            <v>0</v>
          </cell>
          <cell r="J4887">
            <v>0</v>
          </cell>
          <cell r="K4887">
            <v>0</v>
          </cell>
          <cell r="L4887">
            <v>1000</v>
          </cell>
          <cell r="M4887">
            <v>1</v>
          </cell>
          <cell r="N4887" t="e">
            <v>#REF!</v>
          </cell>
          <cell r="O4887" t="str">
            <v>Abadi Tani, Toko</v>
          </cell>
          <cell r="P4887">
            <v>70000000</v>
          </cell>
          <cell r="Q4887">
            <v>1</v>
          </cell>
          <cell r="R4887">
            <v>1</v>
          </cell>
          <cell r="S4887" t="str">
            <v>*sumb*</v>
          </cell>
          <cell r="T4887" t="str">
            <v>*sumber jaya*</v>
          </cell>
        </row>
        <row r="4888">
          <cell r="B4888" t="str">
            <v>RIST01</v>
          </cell>
          <cell r="C4888" t="str">
            <v>Ristiyan Handayani</v>
          </cell>
          <cell r="D4888" t="str">
            <v>Ristiyan Handayani</v>
          </cell>
          <cell r="E4888" t="str">
            <v>Dsn Depok RT.005/RW.003, Ds. Sumberjo, Kec. Gondang</v>
          </cell>
          <cell r="F4888" t="str">
            <v>Nganjuk</v>
          </cell>
          <cell r="G4888" t="str">
            <v>Faisal</v>
          </cell>
          <cell r="H4888">
            <v>0</v>
          </cell>
          <cell r="I4888">
            <v>0</v>
          </cell>
          <cell r="J4888">
            <v>0</v>
          </cell>
          <cell r="K4888">
            <v>0</v>
          </cell>
          <cell r="L4888">
            <v>1000</v>
          </cell>
          <cell r="M4888">
            <v>1</v>
          </cell>
          <cell r="N4888" t="e">
            <v>#REF!</v>
          </cell>
          <cell r="O4888" t="str">
            <v>Abadi Tani, Toko</v>
          </cell>
          <cell r="P4888">
            <v>70000000</v>
          </cell>
          <cell r="Q4888">
            <v>1</v>
          </cell>
          <cell r="R4888">
            <v>1</v>
          </cell>
          <cell r="S4888" t="str">
            <v>*sumb*</v>
          </cell>
          <cell r="T4888" t="str">
            <v>*sumber jaya*</v>
          </cell>
        </row>
        <row r="4889">
          <cell r="B4889" t="str">
            <v>RITA01</v>
          </cell>
          <cell r="C4889" t="str">
            <v>Rita 29, Toko</v>
          </cell>
          <cell r="D4889" t="str">
            <v>Kamila</v>
          </cell>
          <cell r="E4889" t="str">
            <v>Dsn. Ngebruk, RT.001/RW.002 Kel. Tempeh Kidul, Kec. Tempeh</v>
          </cell>
          <cell r="F4889" t="str">
            <v>Lumajang</v>
          </cell>
          <cell r="G4889" t="str">
            <v>Riyan</v>
          </cell>
          <cell r="H4889">
            <v>0</v>
          </cell>
          <cell r="I4889">
            <v>0</v>
          </cell>
          <cell r="J4889">
            <v>0</v>
          </cell>
          <cell r="K4889">
            <v>0</v>
          </cell>
          <cell r="L4889">
            <v>50000000</v>
          </cell>
          <cell r="M4889">
            <v>1</v>
          </cell>
          <cell r="N4889" t="e">
            <v>#REF!</v>
          </cell>
          <cell r="O4889" t="str">
            <v>Abadi Tani, Toko</v>
          </cell>
          <cell r="P4889">
            <v>70000000</v>
          </cell>
          <cell r="Q4889">
            <v>1</v>
          </cell>
          <cell r="R4889">
            <v>1</v>
          </cell>
          <cell r="S4889" t="str">
            <v>*sumb*</v>
          </cell>
          <cell r="T4889" t="str">
            <v>*sumber jaya*</v>
          </cell>
        </row>
        <row r="4890">
          <cell r="B4890" t="str">
            <v>RITA02</v>
          </cell>
          <cell r="C4890" t="str">
            <v>Rita Santika</v>
          </cell>
          <cell r="D4890" t="str">
            <v>Rita Santika</v>
          </cell>
          <cell r="E4890" t="str">
            <v>Pinggir Jalan besar Esoh, Toko Hamzahas, Batu Putik, Keruak</v>
          </cell>
          <cell r="F4890" t="str">
            <v>Lombok Timur</v>
          </cell>
          <cell r="G4890" t="str">
            <v>Faisal</v>
          </cell>
          <cell r="H4890">
            <v>0</v>
          </cell>
          <cell r="I4890">
            <v>0</v>
          </cell>
          <cell r="J4890">
            <v>0</v>
          </cell>
          <cell r="K4890">
            <v>0</v>
          </cell>
          <cell r="L4890">
            <v>1000</v>
          </cell>
          <cell r="M4890">
            <v>1</v>
          </cell>
          <cell r="N4890" t="e">
            <v>#REF!</v>
          </cell>
          <cell r="O4890" t="str">
            <v>Abadi Tani, Toko</v>
          </cell>
          <cell r="P4890">
            <v>70000000</v>
          </cell>
          <cell r="Q4890">
            <v>1</v>
          </cell>
          <cell r="R4890">
            <v>1</v>
          </cell>
          <cell r="S4890" t="str">
            <v>*sumb*</v>
          </cell>
          <cell r="T4890" t="str">
            <v>*sumber jaya*</v>
          </cell>
        </row>
        <row r="4891">
          <cell r="B4891" t="str">
            <v>RIVA01</v>
          </cell>
          <cell r="C4891" t="str">
            <v>Riva Lailatul Aini</v>
          </cell>
          <cell r="D4891" t="str">
            <v>Riva Lailatul Aini</v>
          </cell>
          <cell r="E4891" t="str">
            <v>Dsn. Krajan RT.001/RW.001, Ds. Singolatren, Kec. Singojuruh (jualan putu ayu)</v>
          </cell>
          <cell r="F4891" t="str">
            <v>Banyuwangi</v>
          </cell>
          <cell r="G4891" t="str">
            <v>Faisal</v>
          </cell>
          <cell r="H4891">
            <v>0</v>
          </cell>
          <cell r="I4891">
            <v>0</v>
          </cell>
          <cell r="J4891">
            <v>0</v>
          </cell>
          <cell r="K4891">
            <v>0</v>
          </cell>
          <cell r="L4891">
            <v>1000</v>
          </cell>
          <cell r="M4891">
            <v>1</v>
          </cell>
          <cell r="N4891" t="e">
            <v>#REF!</v>
          </cell>
          <cell r="O4891" t="str">
            <v>Abadi Tani, Toko</v>
          </cell>
          <cell r="P4891">
            <v>70000000</v>
          </cell>
          <cell r="Q4891">
            <v>1</v>
          </cell>
          <cell r="R4891">
            <v>1</v>
          </cell>
          <cell r="S4891" t="str">
            <v>*sumb*</v>
          </cell>
          <cell r="T4891" t="str">
            <v>*sumber jaya*</v>
          </cell>
        </row>
        <row r="4892">
          <cell r="B4892" t="str">
            <v>RIYA04</v>
          </cell>
          <cell r="C4892" t="str">
            <v>Riya/Bangdi</v>
          </cell>
          <cell r="D4892" t="str">
            <v>Riya/Bangdi</v>
          </cell>
          <cell r="E4892" t="str">
            <v>Gang, Jalan Al-Jihad RT.014/RW.003, Damarsi, Buduran</v>
          </cell>
          <cell r="F4892" t="str">
            <v>Sidoarjo</v>
          </cell>
          <cell r="G4892" t="str">
            <v>Faisal</v>
          </cell>
          <cell r="H4892">
            <v>0</v>
          </cell>
          <cell r="I4892">
            <v>0</v>
          </cell>
          <cell r="J4892">
            <v>0</v>
          </cell>
          <cell r="K4892">
            <v>0</v>
          </cell>
          <cell r="L4892">
            <v>1000</v>
          </cell>
          <cell r="M4892">
            <v>1</v>
          </cell>
          <cell r="N4892" t="e">
            <v>#REF!</v>
          </cell>
          <cell r="O4892" t="str">
            <v>Abadi Tani, Toko</v>
          </cell>
          <cell r="P4892">
            <v>70000000</v>
          </cell>
          <cell r="Q4892">
            <v>1</v>
          </cell>
          <cell r="R4892">
            <v>1</v>
          </cell>
          <cell r="S4892" t="str">
            <v>*sumb*</v>
          </cell>
          <cell r="T4892" t="str">
            <v>*sumber jaya*</v>
          </cell>
        </row>
        <row r="4893">
          <cell r="B4893" t="str">
            <v>RIYA03</v>
          </cell>
          <cell r="C4893" t="str">
            <v>Riyan</v>
          </cell>
          <cell r="D4893" t="str">
            <v>Riyan</v>
          </cell>
          <cell r="E4893" t="str">
            <v>Bengawan Solo 3 No. 4, Sumber Sari (rumah pagar hitam)</v>
          </cell>
          <cell r="F4893" t="str">
            <v>Jember</v>
          </cell>
          <cell r="G4893" t="str">
            <v>Faisal</v>
          </cell>
          <cell r="H4893">
            <v>0</v>
          </cell>
          <cell r="I4893">
            <v>0</v>
          </cell>
          <cell r="J4893">
            <v>0</v>
          </cell>
          <cell r="K4893">
            <v>0</v>
          </cell>
          <cell r="L4893">
            <v>1000</v>
          </cell>
          <cell r="M4893">
            <v>1</v>
          </cell>
          <cell r="N4893" t="e">
            <v>#REF!</v>
          </cell>
          <cell r="O4893" t="str">
            <v>Abadi Tani, Toko</v>
          </cell>
          <cell r="P4893">
            <v>70000000</v>
          </cell>
          <cell r="Q4893">
            <v>1</v>
          </cell>
          <cell r="R4893">
            <v>1</v>
          </cell>
          <cell r="S4893" t="str">
            <v>*sumb*</v>
          </cell>
          <cell r="T4893" t="str">
            <v>*sumber jaya*</v>
          </cell>
        </row>
        <row r="4894">
          <cell r="B4894" t="str">
            <v>RIYA06</v>
          </cell>
          <cell r="C4894" t="str">
            <v>Riyan Sales</v>
          </cell>
          <cell r="D4894" t="str">
            <v>Riyan Sales</v>
          </cell>
          <cell r="E4894" t="str">
            <v>RP38+RRJ, Krajan, Kranjingan (Blok BK 17) , Kec. Sumbersari</v>
          </cell>
          <cell r="F4894" t="str">
            <v>Jember</v>
          </cell>
          <cell r="G4894" t="str">
            <v>Faisal</v>
          </cell>
          <cell r="H4894">
            <v>0</v>
          </cell>
          <cell r="I4894">
            <v>0</v>
          </cell>
          <cell r="J4894">
            <v>0</v>
          </cell>
          <cell r="K4894">
            <v>0</v>
          </cell>
          <cell r="L4894">
            <v>1000</v>
          </cell>
          <cell r="M4894">
            <v>1</v>
          </cell>
          <cell r="N4894" t="e">
            <v>#REF!</v>
          </cell>
          <cell r="O4894" t="str">
            <v>Abadi Tani, Toko</v>
          </cell>
          <cell r="P4894">
            <v>70000000</v>
          </cell>
          <cell r="Q4894">
            <v>1</v>
          </cell>
          <cell r="R4894">
            <v>1</v>
          </cell>
          <cell r="S4894" t="str">
            <v>*sumb*</v>
          </cell>
          <cell r="T4894" t="str">
            <v>*sumber jaya*</v>
          </cell>
        </row>
        <row r="4895">
          <cell r="B4895" t="str">
            <v>RIYA05</v>
          </cell>
          <cell r="C4895" t="str">
            <v>Riyanti</v>
          </cell>
          <cell r="D4895" t="str">
            <v>Riyanti</v>
          </cell>
          <cell r="E4895" t="str">
            <v>Jalan Mts Maarif, RT.004/RW.008, Bakalan , Dusun Bakalan, Bowongso, Kalikajar</v>
          </cell>
          <cell r="F4895" t="str">
            <v>Wonosobo</v>
          </cell>
          <cell r="G4895" t="str">
            <v>Faisal</v>
          </cell>
          <cell r="H4895">
            <v>0</v>
          </cell>
          <cell r="I4895">
            <v>0</v>
          </cell>
          <cell r="J4895">
            <v>0</v>
          </cell>
          <cell r="K4895">
            <v>0</v>
          </cell>
          <cell r="L4895">
            <v>1000</v>
          </cell>
          <cell r="M4895">
            <v>1</v>
          </cell>
          <cell r="N4895" t="e">
            <v>#REF!</v>
          </cell>
          <cell r="O4895" t="str">
            <v>Abadi Tani, Toko</v>
          </cell>
          <cell r="P4895">
            <v>70000000</v>
          </cell>
          <cell r="Q4895">
            <v>1</v>
          </cell>
          <cell r="R4895">
            <v>1</v>
          </cell>
          <cell r="S4895" t="str">
            <v>*sumb*</v>
          </cell>
          <cell r="T4895" t="str">
            <v>*sumber jaya*</v>
          </cell>
        </row>
        <row r="4896">
          <cell r="B4896" t="str">
            <v>RIZA04</v>
          </cell>
          <cell r="C4896" t="str">
            <v>Riza</v>
          </cell>
          <cell r="D4896" t="str">
            <v>Riza</v>
          </cell>
          <cell r="E4896" t="str">
            <v>Jalan Mojosari, Dusun Palangan, Kec. Jangkar</v>
          </cell>
          <cell r="F4896" t="str">
            <v>Situbondo</v>
          </cell>
          <cell r="G4896" t="str">
            <v>Faisal</v>
          </cell>
          <cell r="H4896">
            <v>0</v>
          </cell>
          <cell r="I4896">
            <v>0</v>
          </cell>
          <cell r="J4896">
            <v>0</v>
          </cell>
          <cell r="K4896">
            <v>0</v>
          </cell>
          <cell r="L4896">
            <v>1000</v>
          </cell>
          <cell r="M4896">
            <v>1</v>
          </cell>
          <cell r="N4896" t="e">
            <v>#REF!</v>
          </cell>
          <cell r="O4896" t="str">
            <v>Abadi Tani, Toko</v>
          </cell>
          <cell r="P4896">
            <v>70000000</v>
          </cell>
          <cell r="Q4896">
            <v>1</v>
          </cell>
          <cell r="R4896">
            <v>1</v>
          </cell>
          <cell r="S4896" t="str">
            <v>*sumb*</v>
          </cell>
          <cell r="T4896" t="str">
            <v>*sumber jaya*</v>
          </cell>
        </row>
        <row r="4897">
          <cell r="B4897" t="str">
            <v>RIZA03</v>
          </cell>
          <cell r="C4897" t="str">
            <v>Riza Wahyudi</v>
          </cell>
          <cell r="D4897" t="str">
            <v>Riza Wahyudi</v>
          </cell>
          <cell r="E4897" t="str">
            <v>Jl. Sunan Bonang No. 218 RT.003/RW.014, Kel. Kanigaran Kec. Kanigaran</v>
          </cell>
          <cell r="F4897" t="str">
            <v>Probolinggo</v>
          </cell>
          <cell r="G4897" t="str">
            <v>Riyan</v>
          </cell>
          <cell r="H4897">
            <v>0</v>
          </cell>
          <cell r="I4897">
            <v>0</v>
          </cell>
          <cell r="J4897">
            <v>0</v>
          </cell>
          <cell r="K4897">
            <v>0</v>
          </cell>
          <cell r="L4897">
            <v>1000</v>
          </cell>
          <cell r="M4897">
            <v>1</v>
          </cell>
          <cell r="N4897" t="e">
            <v>#REF!</v>
          </cell>
          <cell r="O4897" t="str">
            <v>Abadi Tani, Toko</v>
          </cell>
          <cell r="P4897">
            <v>70000000</v>
          </cell>
          <cell r="Q4897">
            <v>1</v>
          </cell>
          <cell r="R4897">
            <v>1</v>
          </cell>
          <cell r="S4897" t="str">
            <v>*sumb*</v>
          </cell>
          <cell r="T4897" t="str">
            <v>*sumber jaya*</v>
          </cell>
        </row>
        <row r="4898">
          <cell r="B4898" t="str">
            <v>RIZA05</v>
          </cell>
          <cell r="C4898" t="str">
            <v>Rizal</v>
          </cell>
          <cell r="D4898" t="str">
            <v>Rizal</v>
          </cell>
          <cell r="E4898" t="str">
            <v>Dusun Sukunan RT.001/RW.003, Desa Rondokuning, Kec. Kraksaan</v>
          </cell>
          <cell r="F4898" t="str">
            <v>Probolinggo</v>
          </cell>
          <cell r="G4898" t="str">
            <v>Faisal</v>
          </cell>
          <cell r="H4898">
            <v>0</v>
          </cell>
          <cell r="I4898">
            <v>0</v>
          </cell>
          <cell r="J4898">
            <v>0</v>
          </cell>
          <cell r="K4898">
            <v>0</v>
          </cell>
          <cell r="L4898">
            <v>1000</v>
          </cell>
          <cell r="M4898">
            <v>1</v>
          </cell>
          <cell r="N4898" t="e">
            <v>#REF!</v>
          </cell>
          <cell r="O4898" t="str">
            <v>Abadi Tani, Toko</v>
          </cell>
          <cell r="P4898">
            <v>70000000</v>
          </cell>
          <cell r="Q4898">
            <v>1</v>
          </cell>
          <cell r="R4898">
            <v>1</v>
          </cell>
          <cell r="S4898" t="str">
            <v>*sumb*</v>
          </cell>
          <cell r="T4898" t="str">
            <v>*sumber jaya*</v>
          </cell>
        </row>
        <row r="4899">
          <cell r="B4899" t="str">
            <v>RIZA06</v>
          </cell>
          <cell r="C4899" t="str">
            <v>Rizal Pati</v>
          </cell>
          <cell r="D4899" t="str">
            <v>Rizal Pati</v>
          </cell>
          <cell r="E4899" t="str">
            <v>Kantor Pdam Cab Pati 3 Juwana, Jalan Juwana Jakenan No. 2, Karang Rejo, Juwana (Dekat lampu merah)</v>
          </cell>
          <cell r="F4899" t="str">
            <v>Pati</v>
          </cell>
          <cell r="G4899" t="str">
            <v>Faisal</v>
          </cell>
          <cell r="H4899">
            <v>0</v>
          </cell>
          <cell r="I4899">
            <v>0</v>
          </cell>
          <cell r="J4899">
            <v>0</v>
          </cell>
          <cell r="K4899">
            <v>0</v>
          </cell>
          <cell r="L4899">
            <v>1000</v>
          </cell>
          <cell r="M4899">
            <v>1</v>
          </cell>
          <cell r="N4899" t="e">
            <v>#REF!</v>
          </cell>
          <cell r="O4899" t="str">
            <v>Abadi Tani, Toko</v>
          </cell>
          <cell r="P4899">
            <v>70000000</v>
          </cell>
          <cell r="Q4899">
            <v>1</v>
          </cell>
          <cell r="R4899">
            <v>1</v>
          </cell>
          <cell r="S4899" t="str">
            <v>*sumb*</v>
          </cell>
          <cell r="T4899" t="str">
            <v>*sumber jaya*</v>
          </cell>
        </row>
        <row r="4900">
          <cell r="B4900" t="str">
            <v>PUSA01</v>
          </cell>
          <cell r="C4900" t="str">
            <v>Rizal Tjowasi</v>
          </cell>
          <cell r="D4900" t="str">
            <v>Pusaka Agro Tani, PT</v>
          </cell>
          <cell r="E4900" t="str">
            <v>Jl. AA Maramis No. 291</v>
          </cell>
          <cell r="F4900" t="str">
            <v>Manado</v>
          </cell>
          <cell r="G4900" t="str">
            <v>Hendra</v>
          </cell>
          <cell r="H4900">
            <v>0</v>
          </cell>
          <cell r="I4900">
            <v>0</v>
          </cell>
          <cell r="J4900">
            <v>0</v>
          </cell>
          <cell r="K4900">
            <v>0</v>
          </cell>
          <cell r="L4900">
            <v>1500000000</v>
          </cell>
          <cell r="M4900">
            <v>1</v>
          </cell>
          <cell r="N4900" t="e">
            <v>#REF!</v>
          </cell>
          <cell r="O4900" t="str">
            <v>Abadi Tani, Toko</v>
          </cell>
          <cell r="P4900">
            <v>70000000</v>
          </cell>
          <cell r="Q4900">
            <v>1</v>
          </cell>
          <cell r="R4900">
            <v>1</v>
          </cell>
          <cell r="S4900" t="str">
            <v>*sumb*</v>
          </cell>
          <cell r="T4900" t="str">
            <v>*sumber jaya*</v>
          </cell>
        </row>
        <row r="4901">
          <cell r="B4901" t="str">
            <v>RIZA02</v>
          </cell>
          <cell r="C4901" t="str">
            <v>Rizal Tjowasi/Tobelo</v>
          </cell>
          <cell r="D4901" t="str">
            <v>Agro Smart Persada, CV</v>
          </cell>
          <cell r="E4901" t="str">
            <v>Perumahan Citraland, Kel. Bumi Nyiur Kec. Wanea</v>
          </cell>
          <cell r="F4901" t="str">
            <v>Manado</v>
          </cell>
          <cell r="G4901" t="str">
            <v>Hendra</v>
          </cell>
          <cell r="H4901">
            <v>0</v>
          </cell>
          <cell r="I4901">
            <v>0</v>
          </cell>
          <cell r="J4901">
            <v>0</v>
          </cell>
          <cell r="K4901">
            <v>0</v>
          </cell>
          <cell r="L4901">
            <v>125000000</v>
          </cell>
          <cell r="M4901">
            <v>1</v>
          </cell>
          <cell r="N4901" t="e">
            <v>#REF!</v>
          </cell>
          <cell r="O4901" t="str">
            <v>Abadi Tani, Toko</v>
          </cell>
          <cell r="P4901">
            <v>70000000</v>
          </cell>
          <cell r="Q4901">
            <v>1</v>
          </cell>
          <cell r="R4901">
            <v>1</v>
          </cell>
          <cell r="S4901" t="str">
            <v>*sumb*</v>
          </cell>
          <cell r="T4901" t="str">
            <v>*sumber jaya*</v>
          </cell>
        </row>
        <row r="4902">
          <cell r="B4902" t="str">
            <v>RIZK16</v>
          </cell>
          <cell r="C4902" t="str">
            <v>Rizki Abadi, UD</v>
          </cell>
          <cell r="D4902" t="str">
            <v>Bambang Prianto</v>
          </cell>
          <cell r="E4902" t="str">
            <v>Dukuh Ngraho RT.001/RW.001, Kel. Ngraho, Kec. Gayam</v>
          </cell>
          <cell r="F4902" t="str">
            <v>Bojonegoro</v>
          </cell>
          <cell r="G4902" t="str">
            <v>Arasy</v>
          </cell>
          <cell r="H4902">
            <v>0</v>
          </cell>
          <cell r="I4902">
            <v>0</v>
          </cell>
          <cell r="J4902">
            <v>0</v>
          </cell>
          <cell r="K4902">
            <v>0</v>
          </cell>
          <cell r="L4902">
            <v>1000</v>
          </cell>
          <cell r="M4902">
            <v>1</v>
          </cell>
          <cell r="N4902" t="e">
            <v>#REF!</v>
          </cell>
          <cell r="O4902" t="str">
            <v>Abadi Tani, Toko</v>
          </cell>
          <cell r="P4902">
            <v>70000000</v>
          </cell>
          <cell r="Q4902">
            <v>1</v>
          </cell>
          <cell r="R4902">
            <v>1</v>
          </cell>
          <cell r="S4902" t="str">
            <v>*sumb*</v>
          </cell>
          <cell r="T4902" t="str">
            <v>*sumber jaya*</v>
          </cell>
        </row>
        <row r="4903">
          <cell r="B4903" t="str">
            <v>RIZK22</v>
          </cell>
          <cell r="C4903" t="str">
            <v>Rizki Aceh</v>
          </cell>
          <cell r="D4903" t="str">
            <v>Rizki Aceh</v>
          </cell>
          <cell r="E4903" t="str">
            <v>Kantor J&amp;T, Jl TWK Moch Daudsyah No.2, Peunayong, Kuta Alam</v>
          </cell>
          <cell r="F4903" t="str">
            <v>Banda Aceh</v>
          </cell>
          <cell r="G4903" t="str">
            <v>Faisal</v>
          </cell>
          <cell r="H4903">
            <v>0</v>
          </cell>
          <cell r="I4903">
            <v>0</v>
          </cell>
          <cell r="J4903">
            <v>0</v>
          </cell>
          <cell r="K4903">
            <v>0</v>
          </cell>
          <cell r="L4903">
            <v>1000</v>
          </cell>
          <cell r="M4903">
            <v>1</v>
          </cell>
          <cell r="N4903" t="e">
            <v>#REF!</v>
          </cell>
          <cell r="O4903" t="str">
            <v>Abadi Tani, Toko</v>
          </cell>
          <cell r="P4903">
            <v>70000000</v>
          </cell>
          <cell r="Q4903">
            <v>1</v>
          </cell>
          <cell r="R4903">
            <v>1</v>
          </cell>
          <cell r="S4903" t="str">
            <v>*sumb*</v>
          </cell>
          <cell r="T4903" t="str">
            <v>*sumber jaya*</v>
          </cell>
        </row>
        <row r="4904">
          <cell r="B4904" t="str">
            <v>RIZK14</v>
          </cell>
          <cell r="C4904" t="str">
            <v>Rizki Barokah</v>
          </cell>
          <cell r="D4904" t="str">
            <v>Sofiyanudin</v>
          </cell>
          <cell r="E4904" t="str">
            <v>Dsn. Kenteng, RT.002/RW.001 Kel. Ngantru, Kec. Ngantang</v>
          </cell>
          <cell r="F4904" t="str">
            <v>Malang</v>
          </cell>
          <cell r="G4904" t="str">
            <v>Reni</v>
          </cell>
          <cell r="H4904">
            <v>0</v>
          </cell>
          <cell r="I4904">
            <v>0</v>
          </cell>
          <cell r="J4904">
            <v>0</v>
          </cell>
          <cell r="K4904">
            <v>0</v>
          </cell>
          <cell r="L4904">
            <v>50000000</v>
          </cell>
          <cell r="M4904">
            <v>1</v>
          </cell>
          <cell r="N4904" t="e">
            <v>#REF!</v>
          </cell>
          <cell r="O4904" t="str">
            <v>Abadi Tani, Toko</v>
          </cell>
          <cell r="P4904">
            <v>70000000</v>
          </cell>
          <cell r="Q4904">
            <v>1</v>
          </cell>
          <cell r="R4904">
            <v>1</v>
          </cell>
          <cell r="S4904" t="str">
            <v>*sumb*</v>
          </cell>
          <cell r="T4904" t="str">
            <v>*sumber jaya*</v>
          </cell>
        </row>
        <row r="4905">
          <cell r="B4905" t="str">
            <v>RIZK24</v>
          </cell>
          <cell r="C4905" t="str">
            <v>Rizki Fahmi</v>
          </cell>
          <cell r="D4905" t="str">
            <v>Rizki Fahmi</v>
          </cell>
          <cell r="E4905" t="str">
            <v>Mundam Jl. Datuk Alam PErumahan Permata Mundam Asri (Blok H 5), Medang Kampai, Kota Dumai</v>
          </cell>
          <cell r="F4905" t="str">
            <v>Riau</v>
          </cell>
          <cell r="G4905" t="str">
            <v>Faisal</v>
          </cell>
          <cell r="H4905">
            <v>0</v>
          </cell>
          <cell r="I4905">
            <v>0</v>
          </cell>
          <cell r="J4905">
            <v>0</v>
          </cell>
          <cell r="K4905">
            <v>0</v>
          </cell>
          <cell r="L4905">
            <v>1000</v>
          </cell>
          <cell r="M4905">
            <v>1</v>
          </cell>
          <cell r="N4905" t="e">
            <v>#REF!</v>
          </cell>
          <cell r="O4905" t="str">
            <v>Abadi Tani, Toko</v>
          </cell>
          <cell r="P4905">
            <v>70000000</v>
          </cell>
          <cell r="Q4905">
            <v>1</v>
          </cell>
          <cell r="R4905">
            <v>1</v>
          </cell>
          <cell r="S4905" t="str">
            <v>*sumb*</v>
          </cell>
          <cell r="T4905" t="str">
            <v>*sumber jaya*</v>
          </cell>
        </row>
        <row r="4906">
          <cell r="B4906" t="str">
            <v>RIZK18</v>
          </cell>
          <cell r="C4906" t="str">
            <v>Rizki Hanif Pratama</v>
          </cell>
          <cell r="D4906" t="str">
            <v>Rizki Hanif Pratama</v>
          </cell>
          <cell r="E4906" t="str">
            <v>Jalan Tambak Watu RT.002/RW.001, Kel. Besuki Kec. Sambit</v>
          </cell>
          <cell r="F4906" t="str">
            <v>Ponorogo</v>
          </cell>
          <cell r="G4906" t="str">
            <v>Faisal</v>
          </cell>
          <cell r="H4906">
            <v>0</v>
          </cell>
          <cell r="I4906">
            <v>0</v>
          </cell>
          <cell r="J4906">
            <v>0</v>
          </cell>
          <cell r="K4906">
            <v>0</v>
          </cell>
          <cell r="L4906">
            <v>1000</v>
          </cell>
          <cell r="M4906">
            <v>1</v>
          </cell>
          <cell r="N4906" t="e">
            <v>#REF!</v>
          </cell>
          <cell r="O4906" t="str">
            <v>Abadi Tani, Toko</v>
          </cell>
          <cell r="P4906">
            <v>70000000</v>
          </cell>
          <cell r="Q4906">
            <v>1</v>
          </cell>
          <cell r="R4906">
            <v>1</v>
          </cell>
          <cell r="S4906" t="str">
            <v>*sumb*</v>
          </cell>
          <cell r="T4906" t="str">
            <v>*sumber jaya*</v>
          </cell>
        </row>
        <row r="4907">
          <cell r="B4907" t="str">
            <v>RIZK07</v>
          </cell>
          <cell r="C4907" t="str">
            <v>Rizki Santoso, UD</v>
          </cell>
          <cell r="D4907" t="str">
            <v>Sukarman</v>
          </cell>
          <cell r="E4907" t="str">
            <v>Dsn. Purworejo, RT.09/RW.01 Tegaldlimo, Tegal Dlimo</v>
          </cell>
          <cell r="F4907" t="str">
            <v>Banyuwangi</v>
          </cell>
          <cell r="G4907" t="str">
            <v>Faris</v>
          </cell>
          <cell r="H4907">
            <v>0</v>
          </cell>
          <cell r="I4907">
            <v>0</v>
          </cell>
          <cell r="J4907">
            <v>0</v>
          </cell>
          <cell r="K4907">
            <v>0</v>
          </cell>
          <cell r="L4907">
            <v>525000000</v>
          </cell>
          <cell r="M4907">
            <v>1</v>
          </cell>
          <cell r="N4907" t="e">
            <v>#REF!</v>
          </cell>
          <cell r="O4907" t="str">
            <v>Abadi Tani, Toko</v>
          </cell>
          <cell r="P4907">
            <v>70000000</v>
          </cell>
          <cell r="Q4907">
            <v>1</v>
          </cell>
          <cell r="R4907">
            <v>1</v>
          </cell>
          <cell r="S4907" t="str">
            <v>*sumb*</v>
          </cell>
          <cell r="T4907" t="str">
            <v>*sumber jaya*</v>
          </cell>
        </row>
        <row r="4908">
          <cell r="B4908" t="str">
            <v>RIZK05</v>
          </cell>
          <cell r="C4908" t="str">
            <v>Rizki Tani/Ratna</v>
          </cell>
          <cell r="D4908" t="str">
            <v>Rizky Jaya, CV</v>
          </cell>
          <cell r="E4908" t="str">
            <v>Jl. Lawu Perum Green Residence FR 5 RT.006/RW.001, Sidorejo, Wungu, Kab. Madiun</v>
          </cell>
          <cell r="F4908" t="str">
            <v>Madiun</v>
          </cell>
          <cell r="G4908" t="str">
            <v>Reni</v>
          </cell>
          <cell r="H4908">
            <v>0</v>
          </cell>
          <cell r="I4908">
            <v>0</v>
          </cell>
          <cell r="J4908">
            <v>0</v>
          </cell>
          <cell r="K4908">
            <v>0</v>
          </cell>
          <cell r="L4908">
            <v>35000000000</v>
          </cell>
          <cell r="M4908">
            <v>1</v>
          </cell>
          <cell r="N4908" t="e">
            <v>#REF!</v>
          </cell>
          <cell r="O4908" t="str">
            <v>Abadi Tani, Toko</v>
          </cell>
          <cell r="P4908">
            <v>70000000</v>
          </cell>
          <cell r="Q4908">
            <v>1</v>
          </cell>
          <cell r="R4908">
            <v>1</v>
          </cell>
          <cell r="S4908" t="str">
            <v>*sumb*</v>
          </cell>
          <cell r="T4908" t="str">
            <v>*sumber jaya*</v>
          </cell>
        </row>
        <row r="4909">
          <cell r="B4909" t="str">
            <v>RIZK25</v>
          </cell>
          <cell r="C4909" t="str">
            <v>Rizki Tani/Zainul</v>
          </cell>
          <cell r="D4909" t="str">
            <v>Zainul Arifin</v>
          </cell>
          <cell r="E4909" t="str">
            <v>Dusun Renes RT.002/RW.005, Kel. Wirowongso, Kec. Ajung</v>
          </cell>
          <cell r="F4909" t="str">
            <v>Jember</v>
          </cell>
          <cell r="G4909" t="str">
            <v>Yuyun</v>
          </cell>
          <cell r="H4909">
            <v>0</v>
          </cell>
          <cell r="I4909">
            <v>0</v>
          </cell>
          <cell r="J4909">
            <v>0</v>
          </cell>
          <cell r="K4909">
            <v>0</v>
          </cell>
          <cell r="L4909">
            <v>1000</v>
          </cell>
          <cell r="M4909">
            <v>1</v>
          </cell>
          <cell r="N4909" t="e">
            <v>#REF!</v>
          </cell>
          <cell r="O4909" t="str">
            <v>Abadi Tani, Toko</v>
          </cell>
          <cell r="P4909">
            <v>70000000</v>
          </cell>
          <cell r="Q4909">
            <v>1</v>
          </cell>
          <cell r="R4909">
            <v>1</v>
          </cell>
          <cell r="S4909" t="str">
            <v>*sumb*</v>
          </cell>
          <cell r="T4909" t="str">
            <v>*sumber jaya*</v>
          </cell>
        </row>
        <row r="4910">
          <cell r="B4910" t="str">
            <v>RIZK23</v>
          </cell>
          <cell r="C4910" t="str">
            <v>Rizki Wega Aldian</v>
          </cell>
          <cell r="D4910" t="str">
            <v>Rizki Wega Aldian</v>
          </cell>
          <cell r="E4910" t="str">
            <v>Jl. Dieng/Batur, Gembol Pelsari RT.003/RW.005, Pejawaran</v>
          </cell>
          <cell r="F4910" t="str">
            <v>Banjarnegara</v>
          </cell>
          <cell r="G4910" t="str">
            <v>Faisal</v>
          </cell>
          <cell r="H4910">
            <v>0</v>
          </cell>
          <cell r="I4910">
            <v>0</v>
          </cell>
          <cell r="J4910">
            <v>0</v>
          </cell>
          <cell r="K4910">
            <v>0</v>
          </cell>
          <cell r="L4910">
            <v>1000</v>
          </cell>
          <cell r="M4910">
            <v>1</v>
          </cell>
          <cell r="N4910" t="e">
            <v>#REF!</v>
          </cell>
          <cell r="O4910" t="str">
            <v>Abadi Tani, Toko</v>
          </cell>
          <cell r="P4910">
            <v>70000000</v>
          </cell>
          <cell r="Q4910">
            <v>1</v>
          </cell>
          <cell r="R4910">
            <v>1</v>
          </cell>
          <cell r="S4910" t="str">
            <v>*sumb*</v>
          </cell>
          <cell r="T4910" t="str">
            <v>*sumber jaya*</v>
          </cell>
        </row>
        <row r="4911">
          <cell r="B4911" t="str">
            <v>RIZK06</v>
          </cell>
          <cell r="C4911" t="str">
            <v>Rizki, UD/Fendik</v>
          </cell>
          <cell r="D4911" t="str">
            <v>Fendik Desriadi</v>
          </cell>
          <cell r="E4911" t="str">
            <v>Maesan</v>
          </cell>
          <cell r="F4911" t="str">
            <v>Bondowoso</v>
          </cell>
          <cell r="G4911" t="str">
            <v>Faris</v>
          </cell>
          <cell r="H4911">
            <v>0</v>
          </cell>
          <cell r="I4911">
            <v>0</v>
          </cell>
          <cell r="J4911">
            <v>0</v>
          </cell>
          <cell r="K4911">
            <v>0</v>
          </cell>
          <cell r="L4911">
            <v>1000</v>
          </cell>
          <cell r="M4911">
            <v>1</v>
          </cell>
          <cell r="N4911" t="e">
            <v>#REF!</v>
          </cell>
          <cell r="O4911" t="str">
            <v>Abadi Tani, Toko</v>
          </cell>
          <cell r="P4911">
            <v>70000000</v>
          </cell>
          <cell r="Q4911">
            <v>1</v>
          </cell>
          <cell r="R4911">
            <v>1</v>
          </cell>
          <cell r="S4911" t="str">
            <v>*sumb*</v>
          </cell>
          <cell r="T4911" t="str">
            <v>*sumber jaya*</v>
          </cell>
        </row>
        <row r="4912">
          <cell r="B4912" t="str">
            <v>RIZK02</v>
          </cell>
          <cell r="C4912" t="str">
            <v>Rizki, UD/Kusnyoto</v>
          </cell>
          <cell r="D4912" t="str">
            <v>Kusnyoto</v>
          </cell>
          <cell r="E4912" t="str">
            <v>Dusun. Sumberejo, RT.038/RW.013, Kel. Glundengan, Kec. Wuluhan</v>
          </cell>
          <cell r="F4912" t="str">
            <v>Jember</v>
          </cell>
          <cell r="G4912" t="str">
            <v>Yuyun</v>
          </cell>
          <cell r="H4912">
            <v>0</v>
          </cell>
          <cell r="I4912">
            <v>0</v>
          </cell>
          <cell r="J4912">
            <v>0</v>
          </cell>
          <cell r="K4912">
            <v>0</v>
          </cell>
          <cell r="L4912">
            <v>200000000</v>
          </cell>
          <cell r="M4912">
            <v>1</v>
          </cell>
          <cell r="N4912" t="e">
            <v>#REF!</v>
          </cell>
          <cell r="O4912" t="str">
            <v>Abadi Tani, Toko</v>
          </cell>
          <cell r="P4912">
            <v>70000000</v>
          </cell>
          <cell r="Q4912">
            <v>1</v>
          </cell>
          <cell r="R4912">
            <v>1</v>
          </cell>
          <cell r="S4912" t="str">
            <v>*sumb*</v>
          </cell>
          <cell r="T4912" t="str">
            <v>*sumber jaya*</v>
          </cell>
        </row>
        <row r="4913">
          <cell r="B4913" t="str">
            <v>RIZK15</v>
          </cell>
          <cell r="C4913" t="str">
            <v>Rizki, UD/Rahim</v>
          </cell>
          <cell r="D4913" t="str">
            <v>Abd. Rahim</v>
          </cell>
          <cell r="E4913" t="str">
            <v>Dsn. Talang Babatan, RT.002/RW.012 Kel. Jenggawah, Kec. Jenggawah</v>
          </cell>
          <cell r="F4913" t="str">
            <v>Jember</v>
          </cell>
          <cell r="G4913" t="str">
            <v>Riyan</v>
          </cell>
          <cell r="H4913">
            <v>0</v>
          </cell>
          <cell r="I4913">
            <v>0</v>
          </cell>
          <cell r="J4913">
            <v>0</v>
          </cell>
          <cell r="K4913">
            <v>0</v>
          </cell>
          <cell r="L4913">
            <v>1000</v>
          </cell>
          <cell r="M4913">
            <v>1</v>
          </cell>
          <cell r="N4913" t="e">
            <v>#REF!</v>
          </cell>
          <cell r="O4913" t="str">
            <v>Abadi Tani, Toko</v>
          </cell>
          <cell r="P4913">
            <v>70000000</v>
          </cell>
          <cell r="Q4913">
            <v>1</v>
          </cell>
          <cell r="R4913">
            <v>1</v>
          </cell>
          <cell r="S4913" t="str">
            <v>*sumb*</v>
          </cell>
          <cell r="T4913" t="str">
            <v>*sumber jaya*</v>
          </cell>
        </row>
        <row r="4914">
          <cell r="B4914" t="str">
            <v>RIZK08</v>
          </cell>
          <cell r="C4914" t="str">
            <v>Rizkina/Yasin, H</v>
          </cell>
          <cell r="D4914" t="str">
            <v>Yasin, H</v>
          </cell>
          <cell r="E4914" t="str">
            <v>Bagor Wetan Sukomoro</v>
          </cell>
          <cell r="F4914" t="str">
            <v>Nganjuk</v>
          </cell>
          <cell r="G4914" t="str">
            <v>Reni</v>
          </cell>
          <cell r="H4914">
            <v>0</v>
          </cell>
          <cell r="I4914">
            <v>0</v>
          </cell>
          <cell r="J4914">
            <v>0</v>
          </cell>
          <cell r="K4914">
            <v>0</v>
          </cell>
          <cell r="L4914">
            <v>50000000</v>
          </cell>
          <cell r="M4914">
            <v>1</v>
          </cell>
          <cell r="N4914" t="e">
            <v>#REF!</v>
          </cell>
          <cell r="O4914" t="str">
            <v>Abadi Tani, Toko</v>
          </cell>
          <cell r="P4914">
            <v>70000000</v>
          </cell>
          <cell r="Q4914">
            <v>1</v>
          </cell>
          <cell r="R4914">
            <v>1</v>
          </cell>
          <cell r="S4914" t="str">
            <v>*sumb*</v>
          </cell>
          <cell r="T4914" t="str">
            <v>*sumber jaya*</v>
          </cell>
        </row>
        <row r="4915">
          <cell r="B4915" t="str">
            <v>RIZK20</v>
          </cell>
          <cell r="C4915" t="str">
            <v>Rizkuna Tani/Ma'ruf</v>
          </cell>
          <cell r="D4915" t="str">
            <v>Mustain Ma'ruf</v>
          </cell>
          <cell r="E4915" t="str">
            <v>Dusun Bacem, RT.003/RW.006, Kel. Bacem, Kec. Sutojayan</v>
          </cell>
          <cell r="F4915" t="str">
            <v>Blitar</v>
          </cell>
          <cell r="G4915" t="str">
            <v>Zakia</v>
          </cell>
          <cell r="H4915">
            <v>0</v>
          </cell>
          <cell r="I4915">
            <v>0</v>
          </cell>
          <cell r="J4915">
            <v>0</v>
          </cell>
          <cell r="K4915">
            <v>0</v>
          </cell>
          <cell r="L4915">
            <v>1000</v>
          </cell>
          <cell r="M4915">
            <v>1</v>
          </cell>
          <cell r="N4915" t="e">
            <v>#REF!</v>
          </cell>
          <cell r="O4915" t="str">
            <v>Abadi Tani, Toko</v>
          </cell>
          <cell r="P4915">
            <v>70000000</v>
          </cell>
          <cell r="Q4915">
            <v>1</v>
          </cell>
          <cell r="R4915">
            <v>1</v>
          </cell>
          <cell r="S4915" t="str">
            <v>*sumb*</v>
          </cell>
          <cell r="T4915" t="str">
            <v>*sumber jaya*</v>
          </cell>
        </row>
        <row r="4916">
          <cell r="B4916" t="str">
            <v>RIZK26</v>
          </cell>
          <cell r="C4916" t="str">
            <v>Rizky</v>
          </cell>
          <cell r="D4916" t="str">
            <v>Rizky</v>
          </cell>
          <cell r="E4916" t="str">
            <v>Jalan Raya Kenteng Sari, RT.002/RW.001 , Kentengsari, Windusari</v>
          </cell>
          <cell r="F4916" t="str">
            <v>Magelang</v>
          </cell>
          <cell r="G4916" t="str">
            <v>Faisal</v>
          </cell>
          <cell r="H4916">
            <v>0</v>
          </cell>
          <cell r="I4916">
            <v>0</v>
          </cell>
          <cell r="J4916">
            <v>0</v>
          </cell>
          <cell r="K4916">
            <v>0</v>
          </cell>
          <cell r="L4916">
            <v>1000</v>
          </cell>
          <cell r="M4916">
            <v>1</v>
          </cell>
          <cell r="N4916" t="e">
            <v>#REF!</v>
          </cell>
          <cell r="O4916" t="str">
            <v>Abadi Tani, Toko</v>
          </cell>
          <cell r="P4916">
            <v>70000000</v>
          </cell>
          <cell r="Q4916">
            <v>1</v>
          </cell>
          <cell r="R4916">
            <v>1</v>
          </cell>
          <cell r="S4916" t="str">
            <v>*sumb*</v>
          </cell>
          <cell r="T4916" t="str">
            <v>*sumber jaya*</v>
          </cell>
        </row>
        <row r="4917">
          <cell r="B4917" t="str">
            <v>RIZK17</v>
          </cell>
          <cell r="C4917" t="str">
            <v>Rizky Crew 13</v>
          </cell>
          <cell r="D4917" t="str">
            <v>Rizky Crew 13</v>
          </cell>
          <cell r="E4917" t="str">
            <v xml:space="preserve">Jl. Dukuh Tapak Barat RT.006/RW.003, Kedunggading, Kec. Ringinarum </v>
          </cell>
          <cell r="F4917" t="str">
            <v>Kendal</v>
          </cell>
          <cell r="G4917" t="str">
            <v>Faisal</v>
          </cell>
          <cell r="H4917">
            <v>0</v>
          </cell>
          <cell r="I4917">
            <v>0</v>
          </cell>
          <cell r="J4917">
            <v>0</v>
          </cell>
          <cell r="K4917">
            <v>0</v>
          </cell>
          <cell r="L4917">
            <v>1000</v>
          </cell>
          <cell r="M4917">
            <v>1</v>
          </cell>
          <cell r="N4917" t="e">
            <v>#REF!</v>
          </cell>
          <cell r="O4917" t="str">
            <v>Abadi Tani, Toko</v>
          </cell>
          <cell r="P4917">
            <v>70000000</v>
          </cell>
          <cell r="Q4917">
            <v>1</v>
          </cell>
          <cell r="R4917">
            <v>1</v>
          </cell>
          <cell r="S4917" t="str">
            <v>*sumb*</v>
          </cell>
          <cell r="T4917" t="str">
            <v>*sumber jaya*</v>
          </cell>
        </row>
        <row r="4918">
          <cell r="B4918" t="str">
            <v>RIZK19</v>
          </cell>
          <cell r="C4918" t="str">
            <v>Rizky Febriadi</v>
          </cell>
          <cell r="D4918" t="str">
            <v>Rizky Febriadi</v>
          </cell>
          <cell r="E4918" t="str">
            <v>Jl. Kaharuddin Nasution Gg. Cendana No. 18A, Kec. Bukit Raya</v>
          </cell>
          <cell r="F4918" t="str">
            <v>Pekanbaru -Riau</v>
          </cell>
          <cell r="G4918" t="str">
            <v>Faisal</v>
          </cell>
          <cell r="H4918">
            <v>0</v>
          </cell>
          <cell r="I4918">
            <v>0</v>
          </cell>
          <cell r="J4918">
            <v>0</v>
          </cell>
          <cell r="K4918">
            <v>0</v>
          </cell>
          <cell r="L4918">
            <v>1000</v>
          </cell>
          <cell r="M4918">
            <v>1</v>
          </cell>
          <cell r="N4918" t="e">
            <v>#REF!</v>
          </cell>
          <cell r="O4918" t="str">
            <v>Abadi Tani, Toko</v>
          </cell>
          <cell r="P4918">
            <v>70000000</v>
          </cell>
          <cell r="Q4918">
            <v>1</v>
          </cell>
          <cell r="R4918">
            <v>1</v>
          </cell>
          <cell r="S4918" t="str">
            <v>*sumb*</v>
          </cell>
          <cell r="T4918" t="str">
            <v>*sumber jaya*</v>
          </cell>
        </row>
        <row r="4919">
          <cell r="B4919" t="str">
            <v>RIZK12</v>
          </cell>
          <cell r="C4919" t="str">
            <v>Rizky Makmur</v>
          </cell>
          <cell r="D4919" t="str">
            <v>Hariyanto</v>
          </cell>
          <cell r="E4919" t="str">
            <v>Dsn. Wakung, RT.008/RW.004, Kel. Sukoharjo, Kec. Wilangan</v>
          </cell>
          <cell r="F4919" t="str">
            <v>Nganjuk</v>
          </cell>
          <cell r="G4919" t="str">
            <v>Reni</v>
          </cell>
          <cell r="H4919">
            <v>0</v>
          </cell>
          <cell r="I4919">
            <v>0</v>
          </cell>
          <cell r="J4919">
            <v>0</v>
          </cell>
          <cell r="K4919">
            <v>0</v>
          </cell>
          <cell r="L4919">
            <v>1000</v>
          </cell>
          <cell r="M4919">
            <v>1</v>
          </cell>
          <cell r="N4919" t="e">
            <v>#REF!</v>
          </cell>
          <cell r="O4919" t="str">
            <v>Abadi Tani, Toko</v>
          </cell>
          <cell r="P4919">
            <v>70000000</v>
          </cell>
          <cell r="Q4919">
            <v>1</v>
          </cell>
          <cell r="R4919">
            <v>1</v>
          </cell>
          <cell r="S4919" t="str">
            <v>*sumb*</v>
          </cell>
          <cell r="T4919" t="str">
            <v>*sumber jaya*</v>
          </cell>
        </row>
        <row r="4920">
          <cell r="B4920" t="str">
            <v>rIZK21</v>
          </cell>
          <cell r="C4920" t="str">
            <v>Rizky Satria</v>
          </cell>
          <cell r="D4920" t="str">
            <v>Rizky Satria</v>
          </cell>
          <cell r="E4920" t="str">
            <v>3C9F+GWW Binuang Kp. Dalam,Pauh, Kota Padang</v>
          </cell>
          <cell r="F4920" t="str">
            <v>Sumatera Barat</v>
          </cell>
          <cell r="G4920" t="str">
            <v>Faisal</v>
          </cell>
          <cell r="H4920">
            <v>0</v>
          </cell>
          <cell r="I4920">
            <v>0</v>
          </cell>
          <cell r="J4920">
            <v>0</v>
          </cell>
          <cell r="K4920">
            <v>0</v>
          </cell>
          <cell r="L4920">
            <v>1000</v>
          </cell>
          <cell r="M4920">
            <v>1</v>
          </cell>
          <cell r="N4920" t="e">
            <v>#REF!</v>
          </cell>
          <cell r="O4920" t="str">
            <v>Abadi Tani, Toko</v>
          </cell>
          <cell r="P4920">
            <v>70000000</v>
          </cell>
          <cell r="Q4920">
            <v>1</v>
          </cell>
          <cell r="R4920">
            <v>1</v>
          </cell>
          <cell r="S4920" t="str">
            <v>*sumb*</v>
          </cell>
          <cell r="T4920" t="str">
            <v>*sumber jaya*</v>
          </cell>
        </row>
        <row r="4921">
          <cell r="B4921" t="str">
            <v>RIZQ03</v>
          </cell>
          <cell r="C4921" t="str">
            <v>Rizqi Buah/Arif</v>
          </cell>
          <cell r="D4921" t="str">
            <v>Muhamad Arif</v>
          </cell>
          <cell r="E4921" t="str">
            <v>JL. A. Yani RT.001/RW.003, Kel. Citra Damai, Kec. Rangsang</v>
          </cell>
          <cell r="F4921" t="str">
            <v>Kepulauan Meranti</v>
          </cell>
          <cell r="G4921" t="str">
            <v>Yuyun</v>
          </cell>
          <cell r="H4921">
            <v>0</v>
          </cell>
          <cell r="I4921">
            <v>0</v>
          </cell>
          <cell r="J4921">
            <v>0</v>
          </cell>
          <cell r="K4921">
            <v>0</v>
          </cell>
          <cell r="L4921">
            <v>1000</v>
          </cell>
          <cell r="M4921">
            <v>1</v>
          </cell>
          <cell r="N4921" t="e">
            <v>#REF!</v>
          </cell>
          <cell r="O4921" t="str">
            <v>Abadi Tani, Toko</v>
          </cell>
          <cell r="P4921">
            <v>70000000</v>
          </cell>
          <cell r="Q4921">
            <v>1</v>
          </cell>
          <cell r="R4921">
            <v>1</v>
          </cell>
          <cell r="S4921" t="str">
            <v>*sumb*</v>
          </cell>
          <cell r="T4921" t="str">
            <v>*sumber jaya*</v>
          </cell>
        </row>
        <row r="4922">
          <cell r="B4922" t="str">
            <v>RIZQ04</v>
          </cell>
          <cell r="C4922" t="str">
            <v>Rizqi Sarung</v>
          </cell>
          <cell r="D4922" t="str">
            <v>Rizqi Sarung</v>
          </cell>
          <cell r="E4922" t="str">
            <v>Dusun Ko'ong RT.030/RW.013, Desa Pondok Wuluh, Kec. Leces</v>
          </cell>
          <cell r="F4922" t="str">
            <v>Probolinggo</v>
          </cell>
          <cell r="G4922" t="str">
            <v>Faisal</v>
          </cell>
          <cell r="H4922">
            <v>0</v>
          </cell>
          <cell r="I4922">
            <v>0</v>
          </cell>
          <cell r="J4922">
            <v>0</v>
          </cell>
          <cell r="K4922">
            <v>0</v>
          </cell>
          <cell r="L4922">
            <v>1000</v>
          </cell>
          <cell r="M4922">
            <v>1</v>
          </cell>
          <cell r="N4922" t="e">
            <v>#REF!</v>
          </cell>
          <cell r="O4922" t="str">
            <v>Abadi Tani, Toko</v>
          </cell>
          <cell r="P4922">
            <v>70000000</v>
          </cell>
          <cell r="Q4922">
            <v>1</v>
          </cell>
          <cell r="R4922">
            <v>1</v>
          </cell>
          <cell r="S4922" t="str">
            <v>*sumb*</v>
          </cell>
          <cell r="T4922" t="str">
            <v>*sumber jaya*</v>
          </cell>
        </row>
        <row r="4923">
          <cell r="B4923" t="str">
            <v>RIZQ05</v>
          </cell>
          <cell r="C4923" t="str">
            <v>Rizqia</v>
          </cell>
          <cell r="D4923" t="str">
            <v>Rizqia</v>
          </cell>
          <cell r="E4923" t="str">
            <v>Jln Pe Luminggih, Dasan Bantek, Sembalun, Timba Gading (Toko Obat Marwa)</v>
          </cell>
          <cell r="F4923" t="str">
            <v>Lombok Timur</v>
          </cell>
          <cell r="G4923" t="str">
            <v>Faisal</v>
          </cell>
          <cell r="H4923">
            <v>0</v>
          </cell>
          <cell r="I4923">
            <v>0</v>
          </cell>
          <cell r="J4923">
            <v>0</v>
          </cell>
          <cell r="K4923">
            <v>0</v>
          </cell>
          <cell r="L4923">
            <v>1000</v>
          </cell>
          <cell r="M4923">
            <v>1</v>
          </cell>
          <cell r="N4923" t="e">
            <v>#REF!</v>
          </cell>
          <cell r="O4923" t="str">
            <v>Abadi Tani, Toko</v>
          </cell>
          <cell r="P4923">
            <v>70000000</v>
          </cell>
          <cell r="Q4923">
            <v>1</v>
          </cell>
          <cell r="R4923">
            <v>1</v>
          </cell>
          <cell r="S4923" t="str">
            <v>*sumb*</v>
          </cell>
          <cell r="T4923" t="str">
            <v>*sumber jaya*</v>
          </cell>
        </row>
        <row r="4924">
          <cell r="B4924" t="str">
            <v>RIZQ02</v>
          </cell>
          <cell r="C4924" t="str">
            <v>Rizquna Pertanian</v>
          </cell>
          <cell r="D4924" t="str">
            <v>Imam Zulistianto</v>
          </cell>
          <cell r="E4924" t="str">
            <v>Dsn. Bacem, RT.003/RW.006 Kel. Bacem, Kec. Sutojayan</v>
          </cell>
          <cell r="F4924" t="str">
            <v>Blitar</v>
          </cell>
          <cell r="G4924" t="str">
            <v>Zakia</v>
          </cell>
          <cell r="H4924">
            <v>0</v>
          </cell>
          <cell r="I4924">
            <v>0</v>
          </cell>
          <cell r="J4924">
            <v>0</v>
          </cell>
          <cell r="K4924">
            <v>0</v>
          </cell>
          <cell r="L4924">
            <v>20000000</v>
          </cell>
          <cell r="M4924">
            <v>1</v>
          </cell>
          <cell r="N4924" t="e">
            <v>#REF!</v>
          </cell>
          <cell r="O4924" t="str">
            <v>Abadi Tani, Toko</v>
          </cell>
          <cell r="P4924">
            <v>70000000</v>
          </cell>
          <cell r="Q4924">
            <v>1</v>
          </cell>
          <cell r="R4924">
            <v>1</v>
          </cell>
          <cell r="S4924" t="str">
            <v>*sumb*</v>
          </cell>
          <cell r="T4924" t="str">
            <v>*sumber jaya*</v>
          </cell>
        </row>
        <row r="4925">
          <cell r="B4925" t="str">
            <v>RIZQ01</v>
          </cell>
          <cell r="C4925" t="str">
            <v>Rizquna Tani/Ali</v>
          </cell>
          <cell r="D4925" t="str">
            <v>Ali Huda</v>
          </cell>
          <cell r="E4925" t="str">
            <v>Dsn. Malangbong, RT.001/RW.001, Kel. Ngumpul, Kec. Bagor</v>
          </cell>
          <cell r="F4925" t="str">
            <v>Nganjuk</v>
          </cell>
          <cell r="G4925" t="str">
            <v>Reni</v>
          </cell>
          <cell r="H4925">
            <v>0</v>
          </cell>
          <cell r="I4925">
            <v>0</v>
          </cell>
          <cell r="J4925">
            <v>0</v>
          </cell>
          <cell r="K4925">
            <v>0</v>
          </cell>
          <cell r="L4925">
            <v>1000</v>
          </cell>
          <cell r="M4925">
            <v>1</v>
          </cell>
          <cell r="N4925" t="e">
            <v>#REF!</v>
          </cell>
          <cell r="O4925" t="str">
            <v>Abadi Tani, Toko</v>
          </cell>
          <cell r="P4925">
            <v>70000000</v>
          </cell>
          <cell r="Q4925">
            <v>1</v>
          </cell>
          <cell r="R4925">
            <v>1</v>
          </cell>
          <cell r="S4925" t="str">
            <v>*sumb*</v>
          </cell>
          <cell r="T4925" t="str">
            <v>*sumber jaya*</v>
          </cell>
        </row>
        <row r="4926">
          <cell r="B4926" t="str">
            <v>RIZZ01</v>
          </cell>
          <cell r="C4926" t="str">
            <v>Rizzal Muhammad Musa</v>
          </cell>
          <cell r="D4926" t="str">
            <v>Rizzal Muhammad Musa</v>
          </cell>
          <cell r="E4926" t="str">
            <v>Blok Pon RT.001/RW.002, Desa Babakan Losari Lor, Kec. Pabedilan</v>
          </cell>
          <cell r="F4926" t="str">
            <v>Cirebon</v>
          </cell>
          <cell r="G4926" t="str">
            <v>Faisal</v>
          </cell>
          <cell r="H4926">
            <v>0</v>
          </cell>
          <cell r="I4926">
            <v>0</v>
          </cell>
          <cell r="J4926">
            <v>0</v>
          </cell>
          <cell r="K4926">
            <v>0</v>
          </cell>
          <cell r="L4926">
            <v>1000</v>
          </cell>
          <cell r="M4926">
            <v>1</v>
          </cell>
          <cell r="N4926" t="e">
            <v>#REF!</v>
          </cell>
          <cell r="O4926" t="str">
            <v>Abadi Tani, Toko</v>
          </cell>
          <cell r="P4926">
            <v>70000000</v>
          </cell>
          <cell r="Q4926">
            <v>1</v>
          </cell>
          <cell r="R4926">
            <v>1</v>
          </cell>
          <cell r="S4926" t="str">
            <v>*sumb*</v>
          </cell>
          <cell r="T4926" t="str">
            <v>*sumber jaya*</v>
          </cell>
        </row>
        <row r="4927">
          <cell r="B4927" t="str">
            <v>RJM 01</v>
          </cell>
          <cell r="C4927" t="str">
            <v>RJM/Sayudi</v>
          </cell>
          <cell r="D4927" t="str">
            <v>Sayudi</v>
          </cell>
          <cell r="E4927" t="str">
            <v>Tanah Merah Sayur 8/8, RT.022/RW.004 Kel. Tanah Kali kedinding, Kec. Kenjeran</v>
          </cell>
          <cell r="F4927" t="str">
            <v>Surabaya</v>
          </cell>
          <cell r="G4927" t="str">
            <v>Arasy</v>
          </cell>
          <cell r="H4927">
            <v>0</v>
          </cell>
          <cell r="I4927">
            <v>0</v>
          </cell>
          <cell r="J4927">
            <v>0</v>
          </cell>
          <cell r="K4927">
            <v>0</v>
          </cell>
          <cell r="L4927">
            <v>1000</v>
          </cell>
          <cell r="M4927">
            <v>1</v>
          </cell>
          <cell r="N4927" t="e">
            <v>#REF!</v>
          </cell>
          <cell r="O4927" t="str">
            <v>Abadi Tani, Toko</v>
          </cell>
          <cell r="P4927">
            <v>70000000</v>
          </cell>
          <cell r="Q4927">
            <v>1</v>
          </cell>
          <cell r="R4927">
            <v>1</v>
          </cell>
          <cell r="S4927" t="str">
            <v>*sumb*</v>
          </cell>
          <cell r="T4927" t="str">
            <v>*sumber jaya*</v>
          </cell>
        </row>
        <row r="4928">
          <cell r="B4928" t="str">
            <v>RMDO01</v>
          </cell>
          <cell r="C4928" t="str">
            <v>RM Doa Mande</v>
          </cell>
          <cell r="D4928" t="str">
            <v>RM Doa Mande</v>
          </cell>
          <cell r="E4928" t="str">
            <v>Jl. Lintas Timur KM 58 Dalam RT.011, Desa Suko AwinJaya, Kec. Pelayangan (RM. Doa Mande)</v>
          </cell>
          <cell r="F4928" t="str">
            <v>Jambi</v>
          </cell>
          <cell r="G4928" t="str">
            <v>Faisal</v>
          </cell>
          <cell r="H4928">
            <v>0</v>
          </cell>
          <cell r="I4928">
            <v>0</v>
          </cell>
          <cell r="J4928">
            <v>0</v>
          </cell>
          <cell r="K4928">
            <v>0</v>
          </cell>
          <cell r="L4928">
            <v>1000</v>
          </cell>
          <cell r="M4928">
            <v>1</v>
          </cell>
          <cell r="N4928" t="e">
            <v>#REF!</v>
          </cell>
          <cell r="O4928" t="str">
            <v>Abadi Tani, Toko</v>
          </cell>
          <cell r="P4928">
            <v>70000000</v>
          </cell>
          <cell r="Q4928">
            <v>1</v>
          </cell>
          <cell r="R4928">
            <v>1</v>
          </cell>
          <cell r="S4928" t="str">
            <v>*sumb*</v>
          </cell>
          <cell r="T4928" t="str">
            <v>*sumber jaya*</v>
          </cell>
        </row>
        <row r="4929">
          <cell r="B4929" t="str">
            <v>ROBB01</v>
          </cell>
          <cell r="C4929" t="str">
            <v>Robbi Kurniawan</v>
          </cell>
          <cell r="D4929" t="str">
            <v>Robbi Kurniawan</v>
          </cell>
          <cell r="E4929" t="str">
            <v>Logede Losari, Jalan Logede Losari RT.002/RW.002, Tlogomulyo, Tlogomulyo (warung berkah Aninda)</v>
          </cell>
          <cell r="F4929" t="str">
            <v>Temanggung</v>
          </cell>
          <cell r="G4929" t="str">
            <v>Faisal</v>
          </cell>
          <cell r="H4929">
            <v>0</v>
          </cell>
          <cell r="I4929">
            <v>0</v>
          </cell>
          <cell r="J4929">
            <v>0</v>
          </cell>
          <cell r="K4929">
            <v>0</v>
          </cell>
          <cell r="L4929">
            <v>1000</v>
          </cell>
          <cell r="M4929">
            <v>1</v>
          </cell>
          <cell r="N4929" t="e">
            <v>#REF!</v>
          </cell>
          <cell r="O4929" t="str">
            <v>Abadi Tani, Toko</v>
          </cell>
          <cell r="P4929">
            <v>70000000</v>
          </cell>
          <cell r="Q4929">
            <v>1</v>
          </cell>
          <cell r="R4929">
            <v>1</v>
          </cell>
          <cell r="S4929" t="str">
            <v>*sumb*</v>
          </cell>
          <cell r="T4929" t="str">
            <v>*sumber jaya*</v>
          </cell>
        </row>
        <row r="4930">
          <cell r="B4930" t="str">
            <v>ROBB02</v>
          </cell>
          <cell r="C4930" t="str">
            <v>Robby Renjovi</v>
          </cell>
          <cell r="D4930" t="str">
            <v>Robby Renjovi</v>
          </cell>
          <cell r="E4930" t="str">
            <v>Jalan Penggalang Ramu RT.015/RW.006, Krajan 1b, Lebakharjo, Ampelgading</v>
          </cell>
          <cell r="F4930" t="str">
            <v>Malang</v>
          </cell>
          <cell r="G4930" t="str">
            <v>Faisal</v>
          </cell>
          <cell r="H4930">
            <v>0</v>
          </cell>
          <cell r="I4930">
            <v>0</v>
          </cell>
          <cell r="J4930">
            <v>0</v>
          </cell>
          <cell r="K4930">
            <v>0</v>
          </cell>
          <cell r="L4930">
            <v>1000</v>
          </cell>
          <cell r="M4930">
            <v>1</v>
          </cell>
          <cell r="N4930" t="e">
            <v>#REF!</v>
          </cell>
          <cell r="O4930" t="str">
            <v>Abadi Tani, Toko</v>
          </cell>
          <cell r="P4930">
            <v>70000000</v>
          </cell>
          <cell r="Q4930">
            <v>1</v>
          </cell>
          <cell r="R4930">
            <v>1</v>
          </cell>
          <cell r="S4930" t="str">
            <v>*sumb*</v>
          </cell>
          <cell r="T4930" t="str">
            <v>*sumber jaya*</v>
          </cell>
        </row>
        <row r="4931">
          <cell r="B4931" t="str">
            <v>ROBI03</v>
          </cell>
          <cell r="C4931" t="str">
            <v>Robin Van Chelsea</v>
          </cell>
          <cell r="D4931" t="str">
            <v>Robin Van Chelsea</v>
          </cell>
          <cell r="E4931" t="str">
            <v>Sumber Agung, Jalan Depati Sumber Agung, Sumber Agung, Buay Madang, Kab. Ogan Komering Ulu Timur (timur adam sosis, pengobatan alternatif mifftahussalam)</v>
          </cell>
          <cell r="F4931" t="str">
            <v>Sumatera Selatan</v>
          </cell>
          <cell r="G4931" t="str">
            <v>Faisal</v>
          </cell>
          <cell r="H4931">
            <v>0</v>
          </cell>
          <cell r="I4931">
            <v>0</v>
          </cell>
          <cell r="J4931">
            <v>0</v>
          </cell>
          <cell r="K4931">
            <v>0</v>
          </cell>
          <cell r="L4931">
            <v>1000</v>
          </cell>
          <cell r="M4931">
            <v>1</v>
          </cell>
          <cell r="N4931" t="e">
            <v>#REF!</v>
          </cell>
          <cell r="O4931" t="str">
            <v>Abadi Tani, Toko</v>
          </cell>
          <cell r="P4931">
            <v>70000000</v>
          </cell>
          <cell r="Q4931">
            <v>1</v>
          </cell>
          <cell r="R4931">
            <v>1</v>
          </cell>
          <cell r="S4931" t="str">
            <v>*sumb*</v>
          </cell>
          <cell r="T4931" t="str">
            <v>*sumber jaya*</v>
          </cell>
        </row>
        <row r="4932">
          <cell r="B4932" t="str">
            <v>ROBI02</v>
          </cell>
          <cell r="C4932" t="str">
            <v>Robiyanto</v>
          </cell>
          <cell r="D4932" t="str">
            <v>Robiyanto</v>
          </cell>
          <cell r="E4932" t="str">
            <v>Dongkelsari RT.006/RW.020, Wukirsari, Cangkringan</v>
          </cell>
          <cell r="F4932" t="str">
            <v>Sleman - Yogyakarta</v>
          </cell>
          <cell r="G4932" t="str">
            <v>Faisal</v>
          </cell>
          <cell r="H4932">
            <v>0</v>
          </cell>
          <cell r="I4932">
            <v>0</v>
          </cell>
          <cell r="J4932">
            <v>0</v>
          </cell>
          <cell r="K4932">
            <v>0</v>
          </cell>
          <cell r="L4932">
            <v>1000</v>
          </cell>
          <cell r="M4932">
            <v>1</v>
          </cell>
          <cell r="N4932" t="e">
            <v>#REF!</v>
          </cell>
          <cell r="O4932" t="str">
            <v>Abadi Tani, Toko</v>
          </cell>
          <cell r="P4932">
            <v>70000000</v>
          </cell>
          <cell r="Q4932">
            <v>1</v>
          </cell>
          <cell r="R4932">
            <v>1</v>
          </cell>
          <cell r="S4932" t="str">
            <v>*sumb*</v>
          </cell>
          <cell r="T4932" t="str">
            <v>*sumber jaya*</v>
          </cell>
        </row>
        <row r="4933">
          <cell r="B4933" t="str">
            <v>ROBY01</v>
          </cell>
          <cell r="C4933" t="str">
            <v>Roby Setiawan</v>
          </cell>
          <cell r="D4933" t="str">
            <v>Roby Setiawan</v>
          </cell>
          <cell r="E4933" t="str">
            <v>Dusun Krajan, Desa Cumedak, Kec. Sumber Jambe (itara lapangan)</v>
          </cell>
          <cell r="F4933" t="str">
            <v>Jember</v>
          </cell>
          <cell r="G4933" t="str">
            <v>Faisal</v>
          </cell>
          <cell r="H4933">
            <v>0</v>
          </cell>
          <cell r="I4933">
            <v>0</v>
          </cell>
          <cell r="J4933">
            <v>0</v>
          </cell>
          <cell r="K4933">
            <v>0</v>
          </cell>
          <cell r="L4933">
            <v>1000</v>
          </cell>
          <cell r="M4933">
            <v>1</v>
          </cell>
          <cell r="N4933" t="e">
            <v>#REF!</v>
          </cell>
          <cell r="O4933" t="str">
            <v>Abadi Tani, Toko</v>
          </cell>
          <cell r="P4933">
            <v>70000000</v>
          </cell>
          <cell r="Q4933">
            <v>1</v>
          </cell>
          <cell r="R4933">
            <v>1</v>
          </cell>
          <cell r="S4933" t="str">
            <v>*sumb*</v>
          </cell>
          <cell r="T4933" t="str">
            <v>*sumber jaya*</v>
          </cell>
        </row>
        <row r="4934">
          <cell r="B4934" t="str">
            <v>ROCH01</v>
          </cell>
          <cell r="C4934" t="str">
            <v>Rochimi Alifia</v>
          </cell>
          <cell r="D4934" t="str">
            <v>Rochimi Alifia</v>
          </cell>
          <cell r="E4934" t="str">
            <v>Jalan Kyai Haji Nawawi RT.018, Kec. Sewon, Kab. Bantul (depan Dayat Motor Klasik cat kuning)</v>
          </cell>
          <cell r="F4934" t="str">
            <v>Yogyakarta</v>
          </cell>
          <cell r="G4934" t="str">
            <v>Faisal</v>
          </cell>
          <cell r="H4934">
            <v>0</v>
          </cell>
          <cell r="I4934">
            <v>0</v>
          </cell>
          <cell r="J4934">
            <v>0</v>
          </cell>
          <cell r="K4934">
            <v>0</v>
          </cell>
          <cell r="L4934">
            <v>1000</v>
          </cell>
          <cell r="M4934">
            <v>1</v>
          </cell>
          <cell r="N4934" t="e">
            <v>#REF!</v>
          </cell>
          <cell r="O4934" t="str">
            <v>Abadi Tani, Toko</v>
          </cell>
          <cell r="P4934">
            <v>70000000</v>
          </cell>
          <cell r="Q4934">
            <v>1</v>
          </cell>
          <cell r="R4934">
            <v>1</v>
          </cell>
          <cell r="S4934" t="str">
            <v>*sumb*</v>
          </cell>
          <cell r="T4934" t="str">
            <v>*sumber jaya*</v>
          </cell>
        </row>
        <row r="4935">
          <cell r="B4935" t="str">
            <v>DUNI01</v>
          </cell>
          <cell r="C4935" t="str">
            <v>Roda Tani, Toko</v>
          </cell>
          <cell r="D4935" t="str">
            <v>Inti Harapan, CV</v>
          </cell>
          <cell r="E4935" t="str">
            <v>Jl. Cendrawasih No. 25, Bonipoi, Kota Lama</v>
          </cell>
          <cell r="F4935" t="str">
            <v>Kupang</v>
          </cell>
          <cell r="G4935" t="str">
            <v>Hendra</v>
          </cell>
          <cell r="H4935">
            <v>0</v>
          </cell>
          <cell r="I4935">
            <v>0</v>
          </cell>
          <cell r="J4935">
            <v>0</v>
          </cell>
          <cell r="K4935">
            <v>0</v>
          </cell>
          <cell r="L4935">
            <v>1000000000</v>
          </cell>
          <cell r="M4935">
            <v>1</v>
          </cell>
          <cell r="N4935" t="e">
            <v>#REF!</v>
          </cell>
          <cell r="O4935" t="str">
            <v>Abadi Tani, Toko</v>
          </cell>
          <cell r="P4935">
            <v>70000000</v>
          </cell>
          <cell r="Q4935">
            <v>1</v>
          </cell>
          <cell r="R4935">
            <v>1</v>
          </cell>
          <cell r="S4935" t="str">
            <v>*sumb*</v>
          </cell>
          <cell r="T4935" t="str">
            <v>*sumber jaya*</v>
          </cell>
        </row>
        <row r="4936">
          <cell r="B4936" t="str">
            <v>RODA02</v>
          </cell>
          <cell r="C4936" t="str">
            <v>Roda Tani/Choirul</v>
          </cell>
          <cell r="D4936" t="str">
            <v>Chairul Huda</v>
          </cell>
          <cell r="E4936" t="str">
            <v>Perum Pondok Bedadung Indah N.10, Lingk. Krajan, RT.002/RW.007, Ds. Kebonsari, Kec. Sumbersari</v>
          </cell>
          <cell r="F4936" t="str">
            <v>Jember</v>
          </cell>
          <cell r="G4936" t="str">
            <v>Yuyun</v>
          </cell>
          <cell r="H4936">
            <v>0</v>
          </cell>
          <cell r="I4936">
            <v>0</v>
          </cell>
          <cell r="J4936">
            <v>0</v>
          </cell>
          <cell r="K4936">
            <v>0</v>
          </cell>
          <cell r="L4936">
            <v>5000000</v>
          </cell>
          <cell r="M4936">
            <v>1</v>
          </cell>
          <cell r="N4936" t="e">
            <v>#REF!</v>
          </cell>
          <cell r="O4936" t="str">
            <v>Abadi Tani, Toko</v>
          </cell>
          <cell r="P4936">
            <v>70000000</v>
          </cell>
          <cell r="Q4936">
            <v>1</v>
          </cell>
          <cell r="R4936">
            <v>1</v>
          </cell>
          <cell r="S4936" t="str">
            <v>*sumb*</v>
          </cell>
          <cell r="T4936" t="str">
            <v>*sumber jaya*</v>
          </cell>
        </row>
        <row r="4937">
          <cell r="B4937" t="str">
            <v>RODA03</v>
          </cell>
          <cell r="C4937" t="str">
            <v>Roda Tani/Srinarsih</v>
          </cell>
          <cell r="D4937" t="str">
            <v>Srinarsih</v>
          </cell>
          <cell r="E4937" t="str">
            <v>Gunungan, RT.013/RW.002 Ds. Gunungan, Kec. Kartoharjo</v>
          </cell>
          <cell r="F4937" t="str">
            <v>Magetan</v>
          </cell>
          <cell r="G4937" t="str">
            <v>Reni</v>
          </cell>
          <cell r="H4937">
            <v>0</v>
          </cell>
          <cell r="I4937">
            <v>0</v>
          </cell>
          <cell r="J4937">
            <v>0</v>
          </cell>
          <cell r="K4937">
            <v>0</v>
          </cell>
          <cell r="L4937">
            <v>70000000</v>
          </cell>
          <cell r="M4937">
            <v>1</v>
          </cell>
          <cell r="N4937" t="e">
            <v>#REF!</v>
          </cell>
          <cell r="O4937" t="str">
            <v>Abadi Tani, Toko</v>
          </cell>
          <cell r="P4937">
            <v>70000000</v>
          </cell>
          <cell r="Q4937">
            <v>1</v>
          </cell>
          <cell r="R4937">
            <v>1</v>
          </cell>
          <cell r="S4937" t="str">
            <v>*sumb*</v>
          </cell>
          <cell r="T4937" t="str">
            <v>*sumber jaya*</v>
          </cell>
        </row>
        <row r="4938">
          <cell r="B4938" t="str">
            <v>ROFI04</v>
          </cell>
          <cell r="C4938" t="str">
            <v>Rofi Romadhani/Bioworld</v>
          </cell>
          <cell r="D4938" t="str">
            <v>Rofi Romadhani</v>
          </cell>
          <cell r="E4938" t="str">
            <v>Perum Griya Pakistaji Blok A-14, RT.004/RW.007 Kel. Pakistaji, Kec. Wonoasih</v>
          </cell>
          <cell r="F4938" t="str">
            <v>Probolinggo</v>
          </cell>
          <cell r="G4938" t="str">
            <v>Yuyun</v>
          </cell>
          <cell r="H4938">
            <v>0</v>
          </cell>
          <cell r="I4938">
            <v>0</v>
          </cell>
          <cell r="J4938">
            <v>0</v>
          </cell>
          <cell r="K4938">
            <v>0</v>
          </cell>
          <cell r="L4938">
            <v>1000</v>
          </cell>
          <cell r="M4938">
            <v>1</v>
          </cell>
          <cell r="N4938" t="e">
            <v>#REF!</v>
          </cell>
          <cell r="O4938" t="str">
            <v>Abadi Tani, Toko</v>
          </cell>
          <cell r="P4938">
            <v>70000000</v>
          </cell>
          <cell r="Q4938">
            <v>1</v>
          </cell>
          <cell r="R4938">
            <v>1</v>
          </cell>
          <cell r="S4938" t="str">
            <v>*sumb*</v>
          </cell>
          <cell r="T4938" t="str">
            <v>*sumber jaya*</v>
          </cell>
        </row>
        <row r="4939">
          <cell r="B4939" t="str">
            <v>ROFI08</v>
          </cell>
          <cell r="C4939" t="str">
            <v>Rofi Tani/Moh. Rofiudin</v>
          </cell>
          <cell r="D4939" t="str">
            <v>Moh. Rofiudin</v>
          </cell>
          <cell r="E4939" t="str">
            <v>Dusun Taman RT.020/RW.004, Kel. Sukosari, Kec. Tamanan</v>
          </cell>
          <cell r="F4939" t="str">
            <v>Bondowoso</v>
          </cell>
          <cell r="G4939" t="str">
            <v>Faris</v>
          </cell>
          <cell r="H4939">
            <v>0</v>
          </cell>
          <cell r="I4939">
            <v>0</v>
          </cell>
          <cell r="J4939">
            <v>0</v>
          </cell>
          <cell r="K4939">
            <v>0</v>
          </cell>
          <cell r="L4939">
            <v>1000</v>
          </cell>
          <cell r="M4939">
            <v>1</v>
          </cell>
          <cell r="N4939" t="e">
            <v>#REF!</v>
          </cell>
          <cell r="O4939" t="str">
            <v>Abadi Tani, Toko</v>
          </cell>
          <cell r="P4939">
            <v>70000000</v>
          </cell>
          <cell r="Q4939">
            <v>1</v>
          </cell>
          <cell r="R4939">
            <v>1</v>
          </cell>
          <cell r="S4939" t="str">
            <v>*sumb*</v>
          </cell>
          <cell r="T4939" t="str">
            <v>*sumber jaya*</v>
          </cell>
        </row>
        <row r="4940">
          <cell r="B4940" t="str">
            <v>ROFI07</v>
          </cell>
          <cell r="C4940" t="str">
            <v>Rofiki</v>
          </cell>
          <cell r="D4940" t="str">
            <v>Rofiki</v>
          </cell>
          <cell r="E4940" t="str">
            <v>Dusun Srino Pandian, Desa Sukosari (gang Paving 100m timur balai desa sukosari)</v>
          </cell>
          <cell r="F4940" t="str">
            <v>Jember</v>
          </cell>
          <cell r="G4940" t="str">
            <v>Faisal</v>
          </cell>
          <cell r="H4940">
            <v>0</v>
          </cell>
          <cell r="I4940">
            <v>0</v>
          </cell>
          <cell r="J4940">
            <v>0</v>
          </cell>
          <cell r="K4940">
            <v>0</v>
          </cell>
          <cell r="L4940">
            <v>1000</v>
          </cell>
          <cell r="M4940">
            <v>1</v>
          </cell>
          <cell r="N4940" t="e">
            <v>#REF!</v>
          </cell>
          <cell r="O4940" t="str">
            <v>Abadi Tani, Toko</v>
          </cell>
          <cell r="P4940">
            <v>70000000</v>
          </cell>
          <cell r="Q4940">
            <v>1</v>
          </cell>
          <cell r="R4940">
            <v>1</v>
          </cell>
          <cell r="S4940" t="str">
            <v>*sumb*</v>
          </cell>
          <cell r="T4940" t="str">
            <v>*sumber jaya*</v>
          </cell>
        </row>
        <row r="4941">
          <cell r="B4941" t="str">
            <v>ROFI09</v>
          </cell>
          <cell r="C4941" t="str">
            <v>Rofiur Rutab</v>
          </cell>
          <cell r="D4941" t="str">
            <v>Rofiur Rutab</v>
          </cell>
          <cell r="E4941" t="str">
            <v>Jalan Dusun Temurjo, RT.019/RW.002 , Sumber Tlaseh, Dander</v>
          </cell>
          <cell r="F4941" t="str">
            <v>Bojonegoro</v>
          </cell>
          <cell r="G4941" t="str">
            <v>Faisal</v>
          </cell>
          <cell r="H4941">
            <v>0</v>
          </cell>
          <cell r="I4941">
            <v>0</v>
          </cell>
          <cell r="J4941">
            <v>0</v>
          </cell>
          <cell r="K4941">
            <v>0</v>
          </cell>
          <cell r="L4941">
            <v>1000</v>
          </cell>
          <cell r="M4941">
            <v>1</v>
          </cell>
          <cell r="N4941" t="e">
            <v>#REF!</v>
          </cell>
          <cell r="O4941" t="str">
            <v>Abadi Tani, Toko</v>
          </cell>
          <cell r="P4941">
            <v>70000000</v>
          </cell>
          <cell r="Q4941">
            <v>1</v>
          </cell>
          <cell r="R4941">
            <v>1</v>
          </cell>
          <cell r="S4941" t="str">
            <v>*sumb*</v>
          </cell>
          <cell r="T4941" t="str">
            <v>*sumber jaya*</v>
          </cell>
        </row>
        <row r="4942">
          <cell r="B4942" t="str">
            <v>ROHA01</v>
          </cell>
          <cell r="C4942" t="str">
            <v>Rohana</v>
          </cell>
          <cell r="D4942" t="str">
            <v>Rohana</v>
          </cell>
          <cell r="E4942" t="str">
            <v>Kantor Camat Rangsang, Jl Jend Sudirman, Tanjung Samak, Rangsang, Kab. Kepulauan Meranti</v>
          </cell>
          <cell r="F4942" t="str">
            <v>Riau</v>
          </cell>
          <cell r="G4942" t="str">
            <v>Faisal</v>
          </cell>
          <cell r="H4942">
            <v>0</v>
          </cell>
          <cell r="I4942">
            <v>0</v>
          </cell>
          <cell r="J4942">
            <v>0</v>
          </cell>
          <cell r="K4942">
            <v>0</v>
          </cell>
          <cell r="L4942">
            <v>1000</v>
          </cell>
          <cell r="M4942">
            <v>1</v>
          </cell>
          <cell r="N4942" t="e">
            <v>#REF!</v>
          </cell>
          <cell r="O4942" t="str">
            <v>Abadi Tani, Toko</v>
          </cell>
          <cell r="P4942">
            <v>70000000</v>
          </cell>
          <cell r="Q4942">
            <v>1</v>
          </cell>
          <cell r="R4942">
            <v>1</v>
          </cell>
          <cell r="S4942" t="str">
            <v>*sumb*</v>
          </cell>
          <cell r="T4942" t="str">
            <v>*sumber jaya*</v>
          </cell>
        </row>
        <row r="4943">
          <cell r="B4943" t="str">
            <v>ROHA02</v>
          </cell>
          <cell r="C4943" t="str">
            <v>Rohatin Oktavia Faza</v>
          </cell>
          <cell r="D4943" t="str">
            <v>Rohatin Oktavia Faza</v>
          </cell>
          <cell r="E4943" t="str">
            <v>Prancak Platokan , (Depan SDN Prancak 3)</v>
          </cell>
          <cell r="F4943" t="str">
            <v>Sumenep</v>
          </cell>
          <cell r="G4943" t="str">
            <v>Faisal</v>
          </cell>
          <cell r="H4943">
            <v>0</v>
          </cell>
          <cell r="I4943">
            <v>0</v>
          </cell>
          <cell r="J4943">
            <v>0</v>
          </cell>
          <cell r="K4943">
            <v>0</v>
          </cell>
          <cell r="L4943">
            <v>1000</v>
          </cell>
          <cell r="M4943">
            <v>1</v>
          </cell>
          <cell r="N4943" t="e">
            <v>#REF!</v>
          </cell>
          <cell r="O4943" t="str">
            <v>Abadi Tani, Toko</v>
          </cell>
          <cell r="P4943">
            <v>70000000</v>
          </cell>
          <cell r="Q4943">
            <v>1</v>
          </cell>
          <cell r="R4943">
            <v>1</v>
          </cell>
          <cell r="S4943" t="str">
            <v>*sumb*</v>
          </cell>
          <cell r="T4943" t="str">
            <v>*sumber jaya*</v>
          </cell>
        </row>
        <row r="4944">
          <cell r="B4944" t="str">
            <v>ROHI01</v>
          </cell>
          <cell r="C4944" t="str">
            <v>Rohim Maruf (Icha)</v>
          </cell>
          <cell r="D4944" t="str">
            <v>Rohim Maruf (Icha)</v>
          </cell>
          <cell r="E4944" t="str">
            <v>Mulyoagung RT.003/RW.001, Desa Mulyoasri, Ampelgading</v>
          </cell>
          <cell r="F4944" t="str">
            <v>Malang</v>
          </cell>
          <cell r="G4944" t="str">
            <v>Faisal</v>
          </cell>
          <cell r="H4944">
            <v>0</v>
          </cell>
          <cell r="I4944">
            <v>0</v>
          </cell>
          <cell r="J4944">
            <v>0</v>
          </cell>
          <cell r="K4944">
            <v>0</v>
          </cell>
          <cell r="L4944">
            <v>1000</v>
          </cell>
          <cell r="M4944">
            <v>1</v>
          </cell>
          <cell r="N4944" t="e">
            <v>#REF!</v>
          </cell>
          <cell r="O4944" t="str">
            <v>Abadi Tani, Toko</v>
          </cell>
          <cell r="P4944">
            <v>70000000</v>
          </cell>
          <cell r="Q4944">
            <v>1</v>
          </cell>
          <cell r="R4944">
            <v>1</v>
          </cell>
          <cell r="S4944" t="str">
            <v>*sumb*</v>
          </cell>
          <cell r="T4944" t="str">
            <v>*sumber jaya*</v>
          </cell>
        </row>
        <row r="4945">
          <cell r="B4945" t="str">
            <v>ROHM02</v>
          </cell>
          <cell r="C4945" t="str">
            <v>Rohma Tani</v>
          </cell>
          <cell r="D4945" t="str">
            <v>Muniah</v>
          </cell>
          <cell r="E4945" t="str">
            <v>Dsn. Kebondalem, RT.003/RW.007 Kel. Mandirejo, Kec. Merakurak</v>
          </cell>
          <cell r="F4945" t="str">
            <v>Tuban</v>
          </cell>
          <cell r="G4945" t="str">
            <v>Arasy</v>
          </cell>
          <cell r="H4945">
            <v>0</v>
          </cell>
          <cell r="I4945">
            <v>0</v>
          </cell>
          <cell r="J4945">
            <v>0</v>
          </cell>
          <cell r="K4945">
            <v>0</v>
          </cell>
          <cell r="L4945">
            <v>50000000</v>
          </cell>
          <cell r="M4945">
            <v>1</v>
          </cell>
          <cell r="N4945" t="e">
            <v>#REF!</v>
          </cell>
          <cell r="O4945" t="str">
            <v>Abadi Tani, Toko</v>
          </cell>
          <cell r="P4945">
            <v>70000000</v>
          </cell>
          <cell r="Q4945">
            <v>1</v>
          </cell>
          <cell r="R4945">
            <v>1</v>
          </cell>
          <cell r="S4945" t="str">
            <v>*sumb*</v>
          </cell>
          <cell r="T4945" t="str">
            <v>*sumber jaya*</v>
          </cell>
        </row>
        <row r="4946">
          <cell r="B4946" t="str">
            <v>ROHM05</v>
          </cell>
          <cell r="C4946" t="str">
            <v>Rohma Wulan</v>
          </cell>
          <cell r="D4946" t="str">
            <v>Rohma Wulan</v>
          </cell>
          <cell r="E4946" t="str">
            <v>Jl. Bunga Andong No. 3D, Jatimulyo, Kec. Lowokwaru (masuk gang)</v>
          </cell>
          <cell r="F4946" t="str">
            <v>Malang</v>
          </cell>
          <cell r="G4946" t="str">
            <v>Faisal</v>
          </cell>
          <cell r="H4946">
            <v>0</v>
          </cell>
          <cell r="I4946">
            <v>0</v>
          </cell>
          <cell r="J4946">
            <v>0</v>
          </cell>
          <cell r="K4946">
            <v>0</v>
          </cell>
          <cell r="L4946">
            <v>1000</v>
          </cell>
          <cell r="M4946">
            <v>1</v>
          </cell>
          <cell r="N4946" t="e">
            <v>#REF!</v>
          </cell>
          <cell r="O4946" t="str">
            <v>Abadi Tani, Toko</v>
          </cell>
          <cell r="P4946">
            <v>70000000</v>
          </cell>
          <cell r="Q4946">
            <v>1</v>
          </cell>
          <cell r="R4946">
            <v>1</v>
          </cell>
          <cell r="S4946" t="str">
            <v>*sumb*</v>
          </cell>
          <cell r="T4946" t="str">
            <v>*sumber jaya*</v>
          </cell>
        </row>
        <row r="4947">
          <cell r="B4947" t="str">
            <v>ROHM04</v>
          </cell>
          <cell r="C4947" t="str">
            <v>Rohmat Andy Arif Maulana</v>
          </cell>
          <cell r="D4947" t="str">
            <v>Rohmat Andy Arif Maulana</v>
          </cell>
          <cell r="E4947" t="str">
            <v>Dusun Sumber Nangka, RT.002/RW.009, Kel. Ledokombo, Kec. Ledokombo</v>
          </cell>
          <cell r="F4947" t="str">
            <v>Jember</v>
          </cell>
          <cell r="G4947" t="str">
            <v>Faisal</v>
          </cell>
          <cell r="H4947">
            <v>0</v>
          </cell>
          <cell r="I4947">
            <v>0</v>
          </cell>
          <cell r="J4947">
            <v>0</v>
          </cell>
          <cell r="K4947">
            <v>0</v>
          </cell>
          <cell r="L4947">
            <v>1000</v>
          </cell>
          <cell r="M4947">
            <v>1</v>
          </cell>
          <cell r="N4947" t="e">
            <v>#REF!</v>
          </cell>
          <cell r="O4947" t="str">
            <v>Abadi Tani, Toko</v>
          </cell>
          <cell r="P4947">
            <v>70000000</v>
          </cell>
          <cell r="Q4947">
            <v>1</v>
          </cell>
          <cell r="R4947">
            <v>1</v>
          </cell>
          <cell r="S4947" t="str">
            <v>*sumb*</v>
          </cell>
          <cell r="T4947" t="str">
            <v>*sumber jaya*</v>
          </cell>
        </row>
        <row r="4948">
          <cell r="B4948" t="str">
            <v>ROIF01</v>
          </cell>
          <cell r="C4948" t="str">
            <v>Roifatul Janah</v>
          </cell>
          <cell r="D4948" t="str">
            <v>Roifatul Janah</v>
          </cell>
          <cell r="E4948" t="str">
            <v>Jl. Raya Temukerep, Dusun Temukerep, RT.008/RW.010, Kel. Larangan, Kec. Larangan (Gang Buntu)</v>
          </cell>
          <cell r="F4948" t="str">
            <v>Brebes</v>
          </cell>
          <cell r="G4948" t="str">
            <v>Faisal</v>
          </cell>
          <cell r="H4948">
            <v>0</v>
          </cell>
          <cell r="I4948">
            <v>0</v>
          </cell>
          <cell r="J4948">
            <v>0</v>
          </cell>
          <cell r="K4948">
            <v>0</v>
          </cell>
          <cell r="L4948">
            <v>1000</v>
          </cell>
          <cell r="M4948">
            <v>1</v>
          </cell>
          <cell r="N4948" t="e">
            <v>#REF!</v>
          </cell>
          <cell r="O4948" t="str">
            <v>Abadi Tani, Toko</v>
          </cell>
          <cell r="P4948">
            <v>70000000</v>
          </cell>
          <cell r="Q4948">
            <v>1</v>
          </cell>
          <cell r="R4948">
            <v>1</v>
          </cell>
          <cell r="S4948" t="str">
            <v>*sumb*</v>
          </cell>
          <cell r="T4948" t="str">
            <v>*sumber jaya*</v>
          </cell>
        </row>
        <row r="4949">
          <cell r="B4949" t="str">
            <v>ROIM01</v>
          </cell>
          <cell r="C4949" t="str">
            <v>Roimah</v>
          </cell>
          <cell r="D4949" t="str">
            <v>Roimah</v>
          </cell>
          <cell r="E4949" t="str">
            <v>Ds. Kejene RT.030/RW.003, Kec. Randudongkal (Toko sembako Ibu Roimah)</v>
          </cell>
          <cell r="F4949" t="str">
            <v>Pemalang</v>
          </cell>
          <cell r="G4949" t="str">
            <v>Faisal</v>
          </cell>
          <cell r="H4949">
            <v>0</v>
          </cell>
          <cell r="I4949">
            <v>0</v>
          </cell>
          <cell r="J4949">
            <v>0</v>
          </cell>
          <cell r="K4949">
            <v>0</v>
          </cell>
          <cell r="L4949">
            <v>1000</v>
          </cell>
          <cell r="M4949">
            <v>1</v>
          </cell>
          <cell r="N4949" t="e">
            <v>#REF!</v>
          </cell>
          <cell r="O4949" t="str">
            <v>Abadi Tani, Toko</v>
          </cell>
          <cell r="P4949">
            <v>70000000</v>
          </cell>
          <cell r="Q4949">
            <v>1</v>
          </cell>
          <cell r="R4949">
            <v>1</v>
          </cell>
          <cell r="S4949" t="str">
            <v>*sumb*</v>
          </cell>
          <cell r="T4949" t="str">
            <v>*sumber jaya*</v>
          </cell>
        </row>
        <row r="4950">
          <cell r="B4950" t="str">
            <v>ROKA01</v>
          </cell>
          <cell r="C4950" t="str">
            <v>Rokayah</v>
          </cell>
          <cell r="D4950" t="str">
            <v>Rokayah</v>
          </cell>
          <cell r="E4950" t="str">
            <v>Jl. Arasy RT.016/RW.008 Apotek Rome 06, Desa Karanganyar, Paiton</v>
          </cell>
          <cell r="F4950" t="str">
            <v>Probolinggo</v>
          </cell>
          <cell r="G4950" t="str">
            <v>Faisal</v>
          </cell>
          <cell r="H4950">
            <v>0</v>
          </cell>
          <cell r="I4950">
            <v>0</v>
          </cell>
          <cell r="J4950">
            <v>0</v>
          </cell>
          <cell r="K4950">
            <v>0</v>
          </cell>
          <cell r="L4950">
            <v>1000</v>
          </cell>
          <cell r="M4950">
            <v>1</v>
          </cell>
          <cell r="N4950" t="e">
            <v>#REF!</v>
          </cell>
          <cell r="O4950" t="str">
            <v>Abadi Tani, Toko</v>
          </cell>
          <cell r="P4950">
            <v>70000000</v>
          </cell>
          <cell r="Q4950">
            <v>1</v>
          </cell>
          <cell r="R4950">
            <v>1</v>
          </cell>
          <cell r="S4950" t="str">
            <v>*sumb*</v>
          </cell>
          <cell r="T4950" t="str">
            <v>*sumber jaya*</v>
          </cell>
        </row>
        <row r="4951">
          <cell r="B4951" t="str">
            <v>ROKH01</v>
          </cell>
          <cell r="C4951" t="str">
            <v>Rokhim/Murtipah</v>
          </cell>
          <cell r="D4951" t="str">
            <v>Rokhim/Murtipah</v>
          </cell>
          <cell r="E4951" t="str">
            <v>Dsn. Sumur Waru RT.003/RW.007, Desa Remen, KEc. Jenu (blkg pabrik Pertamina, jln paving byk kandang ayam)</v>
          </cell>
          <cell r="F4951" t="str">
            <v>Tuban</v>
          </cell>
          <cell r="G4951" t="str">
            <v>Faisal</v>
          </cell>
          <cell r="H4951">
            <v>0</v>
          </cell>
          <cell r="I4951">
            <v>0</v>
          </cell>
          <cell r="J4951">
            <v>0</v>
          </cell>
          <cell r="K4951">
            <v>0</v>
          </cell>
          <cell r="L4951">
            <v>1000</v>
          </cell>
          <cell r="M4951">
            <v>1</v>
          </cell>
          <cell r="N4951" t="e">
            <v>#REF!</v>
          </cell>
          <cell r="O4951" t="str">
            <v>Abadi Tani, Toko</v>
          </cell>
          <cell r="P4951">
            <v>70000000</v>
          </cell>
          <cell r="Q4951">
            <v>1</v>
          </cell>
          <cell r="R4951">
            <v>1</v>
          </cell>
          <cell r="S4951" t="str">
            <v>*sumb*</v>
          </cell>
          <cell r="T4951" t="str">
            <v>*sumber jaya*</v>
          </cell>
        </row>
        <row r="4952">
          <cell r="B4952" t="str">
            <v>ROKI02</v>
          </cell>
          <cell r="C4952" t="str">
            <v>Rokidin</v>
          </cell>
          <cell r="D4952" t="str">
            <v>Rokidin</v>
          </cell>
          <cell r="E4952" t="str">
            <v>Jl. Nyimas Endang Geulis Blok Duku RT.015/RW.008, Bangodua, Klangenan (Indomaret Bangodua)</v>
          </cell>
          <cell r="F4952" t="str">
            <v>Cirebon</v>
          </cell>
          <cell r="G4952" t="str">
            <v>Faisal</v>
          </cell>
          <cell r="H4952">
            <v>0</v>
          </cell>
          <cell r="I4952">
            <v>0</v>
          </cell>
          <cell r="J4952">
            <v>0</v>
          </cell>
          <cell r="K4952">
            <v>0</v>
          </cell>
          <cell r="L4952">
            <v>1000</v>
          </cell>
          <cell r="M4952">
            <v>1</v>
          </cell>
          <cell r="N4952" t="e">
            <v>#REF!</v>
          </cell>
          <cell r="O4952" t="str">
            <v>Abadi Tani, Toko</v>
          </cell>
          <cell r="P4952">
            <v>70000000</v>
          </cell>
          <cell r="Q4952">
            <v>1</v>
          </cell>
          <cell r="R4952">
            <v>1</v>
          </cell>
          <cell r="S4952" t="str">
            <v>*sumb*</v>
          </cell>
          <cell r="T4952" t="str">
            <v>*sumber jaya*</v>
          </cell>
        </row>
        <row r="4953">
          <cell r="B4953" t="str">
            <v>ROKM01</v>
          </cell>
          <cell r="C4953" t="str">
            <v>Rokman Bin Winjun</v>
          </cell>
          <cell r="D4953" t="str">
            <v>Rokman Bin Winjun</v>
          </cell>
          <cell r="E4953" t="str">
            <v>Desa Temukurep, Gang Musholla Nurul Hidayah ke timur RT.004/RW.008, Kec. Larangan</v>
          </cell>
          <cell r="F4953" t="str">
            <v>Brebes</v>
          </cell>
          <cell r="G4953" t="str">
            <v>Faisal</v>
          </cell>
          <cell r="H4953">
            <v>0</v>
          </cell>
          <cell r="I4953">
            <v>0</v>
          </cell>
          <cell r="J4953">
            <v>0</v>
          </cell>
          <cell r="K4953">
            <v>0</v>
          </cell>
          <cell r="L4953">
            <v>1000</v>
          </cell>
          <cell r="M4953">
            <v>1</v>
          </cell>
          <cell r="N4953" t="e">
            <v>#REF!</v>
          </cell>
          <cell r="O4953" t="str">
            <v>Abadi Tani, Toko</v>
          </cell>
          <cell r="P4953">
            <v>70000000</v>
          </cell>
          <cell r="Q4953">
            <v>1</v>
          </cell>
          <cell r="R4953">
            <v>1</v>
          </cell>
          <cell r="S4953" t="str">
            <v>*sumb*</v>
          </cell>
          <cell r="T4953" t="str">
            <v>*sumber jaya*</v>
          </cell>
        </row>
        <row r="4954">
          <cell r="B4954" t="str">
            <v>ROLA01</v>
          </cell>
          <cell r="C4954" t="str">
            <v>Rolas Telu, UD/Sandya</v>
          </cell>
          <cell r="D4954" t="str">
            <v>Sandya Rerisa Widya Narko</v>
          </cell>
          <cell r="E4954" t="str">
            <v>Perum Jember Permai III/L-3, Lingk Krajan RT.003/RW.013, Kel. Kranjingan, KEc. Sumbersari</v>
          </cell>
          <cell r="F4954" t="str">
            <v>Jember</v>
          </cell>
          <cell r="G4954" t="str">
            <v>Zakia</v>
          </cell>
          <cell r="H4954">
            <v>0</v>
          </cell>
          <cell r="I4954">
            <v>0</v>
          </cell>
          <cell r="J4954">
            <v>0</v>
          </cell>
          <cell r="K4954">
            <v>0</v>
          </cell>
          <cell r="L4954">
            <v>1000</v>
          </cell>
          <cell r="M4954">
            <v>1</v>
          </cell>
          <cell r="N4954" t="e">
            <v>#REF!</v>
          </cell>
          <cell r="O4954" t="str">
            <v>Abadi Tani, Toko</v>
          </cell>
          <cell r="P4954">
            <v>70000000</v>
          </cell>
          <cell r="Q4954">
            <v>1</v>
          </cell>
          <cell r="R4954">
            <v>1</v>
          </cell>
          <cell r="S4954" t="str">
            <v>*sumb*</v>
          </cell>
          <cell r="T4954" t="str">
            <v>*sumber jaya*</v>
          </cell>
        </row>
        <row r="4955">
          <cell r="B4955" t="str">
            <v>ROMY01</v>
          </cell>
          <cell r="C4955" t="str">
            <v>Romy Yudhistira/Royal</v>
          </cell>
          <cell r="D4955" t="str">
            <v>Romy Yudhistira Laksya Utama</v>
          </cell>
          <cell r="E4955" t="str">
            <v>Jl. Wr. Supratman No.18, RT.011/RW.003 Dabasa - Bondowoso</v>
          </cell>
          <cell r="F4955" t="str">
            <v>Bondowoso</v>
          </cell>
          <cell r="G4955" t="str">
            <v>Yuyun</v>
          </cell>
          <cell r="H4955">
            <v>0</v>
          </cell>
          <cell r="I4955">
            <v>0</v>
          </cell>
          <cell r="J4955">
            <v>0</v>
          </cell>
          <cell r="K4955">
            <v>0</v>
          </cell>
          <cell r="L4955">
            <v>1000</v>
          </cell>
          <cell r="M4955">
            <v>1</v>
          </cell>
          <cell r="N4955" t="e">
            <v>#REF!</v>
          </cell>
          <cell r="O4955" t="str">
            <v>Abadi Tani, Toko</v>
          </cell>
          <cell r="P4955">
            <v>70000000</v>
          </cell>
          <cell r="Q4955">
            <v>1</v>
          </cell>
          <cell r="R4955">
            <v>1</v>
          </cell>
          <cell r="S4955" t="str">
            <v>*sumb*</v>
          </cell>
          <cell r="T4955" t="str">
            <v>*sumber jaya*</v>
          </cell>
        </row>
        <row r="4956">
          <cell r="B4956" t="str">
            <v>RONA01</v>
          </cell>
          <cell r="C4956" t="str">
            <v>Rona Jaya/Gofur</v>
          </cell>
          <cell r="D4956" t="str">
            <v>Abdul Ghofur</v>
          </cell>
          <cell r="E4956" t="str">
            <v>Dsn. Kedung Ringin RT.006/RW.002 Kel. Drokilo, Kec. Kedungadem</v>
          </cell>
          <cell r="F4956" t="str">
            <v>Bojonegoro</v>
          </cell>
          <cell r="G4956" t="str">
            <v>Arasy</v>
          </cell>
          <cell r="H4956">
            <v>0</v>
          </cell>
          <cell r="I4956">
            <v>0</v>
          </cell>
          <cell r="J4956">
            <v>0</v>
          </cell>
          <cell r="K4956">
            <v>0</v>
          </cell>
          <cell r="L4956">
            <v>1000</v>
          </cell>
          <cell r="M4956">
            <v>1</v>
          </cell>
          <cell r="N4956" t="e">
            <v>#REF!</v>
          </cell>
          <cell r="O4956" t="str">
            <v>Abadi Tani, Toko</v>
          </cell>
          <cell r="P4956">
            <v>70000000</v>
          </cell>
          <cell r="Q4956">
            <v>1</v>
          </cell>
          <cell r="R4956">
            <v>1</v>
          </cell>
          <cell r="S4956" t="str">
            <v>*sumb*</v>
          </cell>
          <cell r="T4956" t="str">
            <v>*sumber jaya*</v>
          </cell>
        </row>
        <row r="4957">
          <cell r="B4957" t="str">
            <v>RONI02</v>
          </cell>
          <cell r="C4957" t="str">
            <v>Roni Dela</v>
          </cell>
          <cell r="D4957" t="str">
            <v>Roni Dela</v>
          </cell>
          <cell r="E4957" t="str">
            <v>Jalan Singajaya Gang V RT.007/RW.003, Putat Kidul, Gondanglegi (utara mushola)</v>
          </cell>
          <cell r="F4957" t="str">
            <v>Malang</v>
          </cell>
          <cell r="G4957" t="str">
            <v>Faisal</v>
          </cell>
          <cell r="H4957">
            <v>0</v>
          </cell>
          <cell r="I4957">
            <v>0</v>
          </cell>
          <cell r="J4957">
            <v>0</v>
          </cell>
          <cell r="K4957">
            <v>0</v>
          </cell>
          <cell r="L4957">
            <v>1000</v>
          </cell>
          <cell r="M4957">
            <v>1</v>
          </cell>
          <cell r="N4957" t="e">
            <v>#REF!</v>
          </cell>
          <cell r="O4957" t="str">
            <v>Abadi Tani, Toko</v>
          </cell>
          <cell r="P4957">
            <v>70000000</v>
          </cell>
          <cell r="Q4957">
            <v>1</v>
          </cell>
          <cell r="R4957">
            <v>1</v>
          </cell>
          <cell r="S4957" t="str">
            <v>*sumb*</v>
          </cell>
          <cell r="T4957" t="str">
            <v>*sumber jaya*</v>
          </cell>
        </row>
        <row r="4958">
          <cell r="B4958" t="str">
            <v>RONI01</v>
          </cell>
          <cell r="C4958" t="str">
            <v>Roni Las</v>
          </cell>
          <cell r="D4958" t="str">
            <v>Roni Las</v>
          </cell>
          <cell r="E4958" t="str">
            <v>Jl. Raya Cijulang RT.004/RW.002 Kampung Haurseah, Desa Cijulang</v>
          </cell>
          <cell r="F4958" t="str">
            <v>Pangandaran -Jabar</v>
          </cell>
          <cell r="G4958" t="str">
            <v>Faisal</v>
          </cell>
          <cell r="H4958">
            <v>0</v>
          </cell>
          <cell r="I4958">
            <v>0</v>
          </cell>
          <cell r="J4958">
            <v>0</v>
          </cell>
          <cell r="K4958">
            <v>0</v>
          </cell>
          <cell r="L4958">
            <v>1000</v>
          </cell>
          <cell r="M4958">
            <v>1</v>
          </cell>
          <cell r="N4958" t="e">
            <v>#REF!</v>
          </cell>
          <cell r="O4958" t="str">
            <v>Abadi Tani, Toko</v>
          </cell>
          <cell r="P4958">
            <v>70000000</v>
          </cell>
          <cell r="Q4958">
            <v>1</v>
          </cell>
          <cell r="R4958">
            <v>1</v>
          </cell>
          <cell r="S4958" t="str">
            <v>*sumb*</v>
          </cell>
          <cell r="T4958" t="str">
            <v>*sumber jaya*</v>
          </cell>
        </row>
        <row r="4959">
          <cell r="B4959" t="str">
            <v>RONI03</v>
          </cell>
          <cell r="C4959" t="str">
            <v>Roni Syahrul Ghafir</v>
          </cell>
          <cell r="D4959" t="str">
            <v>Roni Syahrul Ghafir</v>
          </cell>
          <cell r="E4959" t="str">
            <v>Jalan Rambutan RT.001/RW.001, Pecoro, Rambipuji (cat kuning)</v>
          </cell>
          <cell r="F4959" t="str">
            <v>Jember</v>
          </cell>
          <cell r="G4959" t="str">
            <v>Faisal</v>
          </cell>
          <cell r="H4959">
            <v>0</v>
          </cell>
          <cell r="I4959">
            <v>0</v>
          </cell>
          <cell r="J4959">
            <v>0</v>
          </cell>
          <cell r="K4959">
            <v>0</v>
          </cell>
          <cell r="L4959">
            <v>1000</v>
          </cell>
          <cell r="M4959">
            <v>1</v>
          </cell>
          <cell r="N4959" t="e">
            <v>#REF!</v>
          </cell>
          <cell r="O4959" t="str">
            <v>Abadi Tani, Toko</v>
          </cell>
          <cell r="P4959">
            <v>70000000</v>
          </cell>
          <cell r="Q4959">
            <v>1</v>
          </cell>
          <cell r="R4959">
            <v>1</v>
          </cell>
          <cell r="S4959" t="str">
            <v>*sumb*</v>
          </cell>
          <cell r="T4959" t="str">
            <v>*sumber jaya*</v>
          </cell>
        </row>
        <row r="4960">
          <cell r="B4960" t="str">
            <v>RONY01</v>
          </cell>
          <cell r="C4960" t="str">
            <v>Rony Konoy</v>
          </cell>
          <cell r="D4960" t="str">
            <v>Rony Konoy</v>
          </cell>
          <cell r="E4960" t="str">
            <v>Jalan Lapang Saluyu, RT.001/RW.020, Desa Sukapura, Kertasari</v>
          </cell>
          <cell r="F4960" t="str">
            <v>Bandung</v>
          </cell>
          <cell r="G4960" t="str">
            <v>Faisal</v>
          </cell>
          <cell r="H4960">
            <v>0</v>
          </cell>
          <cell r="I4960">
            <v>0</v>
          </cell>
          <cell r="J4960">
            <v>0</v>
          </cell>
          <cell r="K4960">
            <v>0</v>
          </cell>
          <cell r="L4960">
            <v>1000</v>
          </cell>
          <cell r="M4960">
            <v>1</v>
          </cell>
          <cell r="N4960" t="e">
            <v>#REF!</v>
          </cell>
          <cell r="O4960" t="str">
            <v>Abadi Tani, Toko</v>
          </cell>
          <cell r="P4960">
            <v>70000000</v>
          </cell>
          <cell r="Q4960">
            <v>1</v>
          </cell>
          <cell r="R4960">
            <v>1</v>
          </cell>
          <cell r="S4960" t="str">
            <v>*sumb*</v>
          </cell>
          <cell r="T4960" t="str">
            <v>*sumber jaya*</v>
          </cell>
        </row>
        <row r="4961">
          <cell r="B4961" t="str">
            <v>RORO01</v>
          </cell>
          <cell r="C4961" t="str">
            <v>Roro</v>
          </cell>
          <cell r="D4961" t="str">
            <v>Roro</v>
          </cell>
          <cell r="E4961" t="str">
            <v>Klinik Bunda, Jalan Adi Sucipto No. 9a, Kelurahan Tukangkayu, Banyuwangi</v>
          </cell>
          <cell r="F4961" t="str">
            <v>Banyuwangi</v>
          </cell>
          <cell r="G4961" t="str">
            <v>Faisal</v>
          </cell>
          <cell r="H4961">
            <v>0</v>
          </cell>
          <cell r="I4961">
            <v>0</v>
          </cell>
          <cell r="J4961">
            <v>0</v>
          </cell>
          <cell r="K4961">
            <v>0</v>
          </cell>
          <cell r="L4961">
            <v>1000</v>
          </cell>
          <cell r="M4961">
            <v>1</v>
          </cell>
          <cell r="N4961" t="e">
            <v>#REF!</v>
          </cell>
          <cell r="O4961" t="str">
            <v>Abadi Tani, Toko</v>
          </cell>
          <cell r="P4961">
            <v>70000000</v>
          </cell>
          <cell r="Q4961">
            <v>1</v>
          </cell>
          <cell r="R4961">
            <v>1</v>
          </cell>
          <cell r="S4961" t="str">
            <v>*sumb*</v>
          </cell>
          <cell r="T4961" t="str">
            <v>*sumber jaya*</v>
          </cell>
        </row>
        <row r="4962">
          <cell r="B4962" t="str">
            <v>ROSA01</v>
          </cell>
          <cell r="C4962" t="str">
            <v>Rosalia Eka Ramayanti</v>
          </cell>
          <cell r="D4962" t="str">
            <v>Rosalia Eka Ramayanti</v>
          </cell>
          <cell r="E4962" t="str">
            <v>Dsn. Pilangglenteng RT.011/RW.006, Karangsemi, Gondang</v>
          </cell>
          <cell r="F4962" t="str">
            <v>Nganjuk</v>
          </cell>
          <cell r="G4962" t="str">
            <v>Faisal</v>
          </cell>
          <cell r="H4962">
            <v>0</v>
          </cell>
          <cell r="I4962">
            <v>0</v>
          </cell>
          <cell r="J4962">
            <v>0</v>
          </cell>
          <cell r="K4962">
            <v>0</v>
          </cell>
          <cell r="L4962">
            <v>1000</v>
          </cell>
          <cell r="M4962">
            <v>1</v>
          </cell>
          <cell r="N4962" t="e">
            <v>#REF!</v>
          </cell>
          <cell r="O4962" t="str">
            <v>Abadi Tani, Toko</v>
          </cell>
          <cell r="P4962">
            <v>70000000</v>
          </cell>
          <cell r="Q4962">
            <v>1</v>
          </cell>
          <cell r="R4962">
            <v>1</v>
          </cell>
          <cell r="S4962" t="str">
            <v>*sumb*</v>
          </cell>
          <cell r="T4962" t="str">
            <v>*sumber jaya*</v>
          </cell>
        </row>
        <row r="4963">
          <cell r="B4963" t="str">
            <v>ROSE03</v>
          </cell>
          <cell r="C4963" t="str">
            <v>Rose</v>
          </cell>
          <cell r="D4963" t="str">
            <v>Rose</v>
          </cell>
          <cell r="E4963" t="str">
            <v>Jl. Sultan Agung No 8 RT.016 (Toko Besi Bintang Kencana, Simpang Pulai Jambi), Kec. Jelutung</v>
          </cell>
          <cell r="F4963" t="str">
            <v>Jambi</v>
          </cell>
          <cell r="G4963" t="str">
            <v>Faisal</v>
          </cell>
          <cell r="H4963">
            <v>0</v>
          </cell>
          <cell r="I4963">
            <v>0</v>
          </cell>
          <cell r="J4963">
            <v>0</v>
          </cell>
          <cell r="K4963">
            <v>0</v>
          </cell>
          <cell r="L4963">
            <v>1000</v>
          </cell>
          <cell r="M4963">
            <v>1</v>
          </cell>
          <cell r="N4963" t="e">
            <v>#REF!</v>
          </cell>
          <cell r="O4963" t="str">
            <v>Abadi Tani, Toko</v>
          </cell>
          <cell r="P4963">
            <v>70000000</v>
          </cell>
          <cell r="Q4963">
            <v>1</v>
          </cell>
          <cell r="R4963">
            <v>1</v>
          </cell>
          <cell r="S4963" t="str">
            <v>*sumb*</v>
          </cell>
          <cell r="T4963" t="str">
            <v>*sumber jaya*</v>
          </cell>
        </row>
        <row r="4964">
          <cell r="B4964" t="str">
            <v>ROSE02</v>
          </cell>
          <cell r="C4964" t="str">
            <v>Rose, UD</v>
          </cell>
          <cell r="D4964" t="str">
            <v>Sulhan</v>
          </cell>
          <cell r="E4964" t="str">
            <v>Dusun Mujahidin Sape Bima, RT.005/RW.003 Jia Sape, Kab. Bima NTB</v>
          </cell>
          <cell r="F4964" t="str">
            <v>Bima</v>
          </cell>
          <cell r="G4964" t="str">
            <v>Hendra</v>
          </cell>
          <cell r="H4964">
            <v>0</v>
          </cell>
          <cell r="I4964">
            <v>0</v>
          </cell>
          <cell r="J4964">
            <v>0</v>
          </cell>
          <cell r="K4964">
            <v>0</v>
          </cell>
          <cell r="L4964">
            <v>500000000</v>
          </cell>
          <cell r="M4964">
            <v>1</v>
          </cell>
          <cell r="N4964" t="e">
            <v>#REF!</v>
          </cell>
          <cell r="O4964" t="str">
            <v>Abadi Tani, Toko</v>
          </cell>
          <cell r="P4964">
            <v>70000000</v>
          </cell>
          <cell r="Q4964">
            <v>1</v>
          </cell>
          <cell r="R4964">
            <v>1</v>
          </cell>
          <cell r="S4964" t="str">
            <v>*sumb*</v>
          </cell>
          <cell r="T4964" t="str">
            <v>*sumber jaya*</v>
          </cell>
        </row>
        <row r="4965">
          <cell r="B4965" t="str">
            <v>ROSI02</v>
          </cell>
          <cell r="C4965" t="str">
            <v>Rosid/ABM</v>
          </cell>
          <cell r="D4965" t="str">
            <v>Nur Hadi Rosid</v>
          </cell>
          <cell r="E4965" t="str">
            <v>Dsn. Kedung Langkap RT.001/RW.011, Kel . Kraton, Kec. Kencong</v>
          </cell>
          <cell r="F4965" t="str">
            <v>Jember</v>
          </cell>
          <cell r="G4965" t="str">
            <v>Riyan</v>
          </cell>
          <cell r="H4965">
            <v>0</v>
          </cell>
          <cell r="I4965">
            <v>0</v>
          </cell>
          <cell r="J4965">
            <v>0</v>
          </cell>
          <cell r="K4965">
            <v>0</v>
          </cell>
          <cell r="L4965">
            <v>1000</v>
          </cell>
          <cell r="M4965">
            <v>1</v>
          </cell>
          <cell r="N4965" t="e">
            <v>#REF!</v>
          </cell>
          <cell r="O4965" t="str">
            <v>Abadi Tani, Toko</v>
          </cell>
          <cell r="P4965">
            <v>70000000</v>
          </cell>
          <cell r="Q4965">
            <v>1</v>
          </cell>
          <cell r="R4965">
            <v>1</v>
          </cell>
          <cell r="S4965" t="str">
            <v>*sumb*</v>
          </cell>
          <cell r="T4965" t="str">
            <v>*sumber jaya*</v>
          </cell>
        </row>
        <row r="4966">
          <cell r="B4966" t="str">
            <v>ROSI03</v>
          </cell>
          <cell r="C4966" t="str">
            <v>Rosiin</v>
          </cell>
          <cell r="D4966" t="str">
            <v>Rosiin</v>
          </cell>
          <cell r="E4966" t="str">
            <v>Bimantara RT.004/RW.008, Temukerep, Kec. Larangan (kios burung)</v>
          </cell>
          <cell r="F4966" t="str">
            <v>Brebes</v>
          </cell>
          <cell r="G4966" t="str">
            <v>Faisal</v>
          </cell>
          <cell r="H4966">
            <v>0</v>
          </cell>
          <cell r="I4966">
            <v>0</v>
          </cell>
          <cell r="J4966">
            <v>0</v>
          </cell>
          <cell r="K4966">
            <v>0</v>
          </cell>
          <cell r="L4966">
            <v>1000</v>
          </cell>
          <cell r="M4966">
            <v>1</v>
          </cell>
          <cell r="N4966" t="e">
            <v>#REF!</v>
          </cell>
          <cell r="O4966" t="str">
            <v>Abadi Tani, Toko</v>
          </cell>
          <cell r="P4966">
            <v>70000000</v>
          </cell>
          <cell r="Q4966">
            <v>1</v>
          </cell>
          <cell r="R4966">
            <v>1</v>
          </cell>
          <cell r="S4966" t="str">
            <v>*sumb*</v>
          </cell>
          <cell r="T4966" t="str">
            <v>*sumber jaya*</v>
          </cell>
        </row>
        <row r="4967">
          <cell r="B4967" t="str">
            <v>ROSY01</v>
          </cell>
          <cell r="C4967" t="str">
            <v>Rosy</v>
          </cell>
          <cell r="D4967" t="str">
            <v>Rosy</v>
          </cell>
          <cell r="E4967" t="str">
            <v>Jln. Banyuwangi, Barat Pom Bensin Sempolan, Depan Kantor NU, Silo (Barat Pom Sempolan)</v>
          </cell>
          <cell r="F4967" t="str">
            <v>Jember</v>
          </cell>
          <cell r="G4967" t="str">
            <v>Faisal</v>
          </cell>
          <cell r="H4967">
            <v>0</v>
          </cell>
          <cell r="I4967">
            <v>0</v>
          </cell>
          <cell r="J4967">
            <v>0</v>
          </cell>
          <cell r="K4967">
            <v>0</v>
          </cell>
          <cell r="L4967">
            <v>1000</v>
          </cell>
          <cell r="M4967">
            <v>1</v>
          </cell>
          <cell r="N4967" t="e">
            <v>#REF!</v>
          </cell>
          <cell r="O4967" t="str">
            <v>Abadi Tani, Toko</v>
          </cell>
          <cell r="P4967">
            <v>70000000</v>
          </cell>
          <cell r="Q4967">
            <v>1</v>
          </cell>
          <cell r="R4967">
            <v>1</v>
          </cell>
          <cell r="S4967" t="str">
            <v>*sumb*</v>
          </cell>
          <cell r="T4967" t="str">
            <v>*sumber jaya*</v>
          </cell>
        </row>
        <row r="4968">
          <cell r="B4968" t="str">
            <v>ROYM01</v>
          </cell>
          <cell r="C4968" t="str">
            <v>Roy Mandiri, UD/Faikul</v>
          </cell>
          <cell r="D4968" t="str">
            <v>Aksestani Agritech Indonesia, PT</v>
          </cell>
          <cell r="E4968" t="str">
            <v>Jl. Ahmad Yani No.194 RT.003/RW.002, Warujayeng, Tanjunganom</v>
          </cell>
          <cell r="F4968" t="str">
            <v>Nganjuk</v>
          </cell>
          <cell r="G4968" t="str">
            <v>Reni</v>
          </cell>
          <cell r="H4968">
            <v>0</v>
          </cell>
          <cell r="I4968">
            <v>0</v>
          </cell>
          <cell r="J4968">
            <v>0</v>
          </cell>
          <cell r="K4968">
            <v>0</v>
          </cell>
          <cell r="L4968">
            <v>50000000</v>
          </cell>
          <cell r="M4968">
            <v>1</v>
          </cell>
          <cell r="N4968" t="e">
            <v>#REF!</v>
          </cell>
          <cell r="O4968" t="str">
            <v>Abadi Tani, Toko</v>
          </cell>
          <cell r="P4968">
            <v>70000000</v>
          </cell>
          <cell r="Q4968">
            <v>1</v>
          </cell>
          <cell r="R4968">
            <v>1</v>
          </cell>
          <cell r="S4968" t="str">
            <v>*sumb*</v>
          </cell>
          <cell r="T4968" t="str">
            <v>*sumber jaya*</v>
          </cell>
        </row>
        <row r="4969">
          <cell r="B4969" t="str">
            <v>ROYS01</v>
          </cell>
          <cell r="C4969" t="str">
            <v>Roy Simbolon</v>
          </cell>
          <cell r="D4969" t="str">
            <v>Roy Simbolon</v>
          </cell>
          <cell r="E4969" t="str">
            <v>Jalan bahal Batu III, Bahal batu 3, Hutabagasan, Siborong-Borong, Kab. Tapanuli Utara</v>
          </cell>
          <cell r="F4969" t="str">
            <v>Sumatera Utara</v>
          </cell>
          <cell r="G4969" t="str">
            <v>Faisal</v>
          </cell>
          <cell r="H4969">
            <v>0</v>
          </cell>
          <cell r="I4969">
            <v>0</v>
          </cell>
          <cell r="J4969">
            <v>0</v>
          </cell>
          <cell r="K4969">
            <v>0</v>
          </cell>
          <cell r="L4969">
            <v>1000</v>
          </cell>
          <cell r="M4969">
            <v>1</v>
          </cell>
          <cell r="N4969" t="e">
            <v>#REF!</v>
          </cell>
          <cell r="O4969" t="str">
            <v>Abadi Tani, Toko</v>
          </cell>
          <cell r="P4969">
            <v>70000000</v>
          </cell>
          <cell r="Q4969">
            <v>1</v>
          </cell>
          <cell r="R4969">
            <v>1</v>
          </cell>
          <cell r="S4969" t="str">
            <v>*sumb*</v>
          </cell>
          <cell r="T4969" t="str">
            <v>*sumber jaya*</v>
          </cell>
        </row>
        <row r="4970">
          <cell r="B4970" t="str">
            <v>ROYA02</v>
          </cell>
          <cell r="C4970" t="str">
            <v>Royal Agro Indonesia, PT</v>
          </cell>
          <cell r="D4970" t="str">
            <v>Royal Agro Indonesia, PT</v>
          </cell>
          <cell r="E4970" t="str">
            <v>Gedung Menara 165 Lt. 12A Unit B, Jl. TB Simatupang Kav. RT 008 RW 003, Kel. Cilandak Timur Kec. Pasar Minggu</v>
          </cell>
          <cell r="F4970" t="str">
            <v>Jakarta Selatan</v>
          </cell>
          <cell r="G4970" t="str">
            <v>Hendra</v>
          </cell>
          <cell r="H4970">
            <v>0</v>
          </cell>
          <cell r="I4970">
            <v>0</v>
          </cell>
          <cell r="J4970">
            <v>0</v>
          </cell>
          <cell r="K4970">
            <v>0</v>
          </cell>
          <cell r="L4970">
            <v>1000</v>
          </cell>
          <cell r="M4970">
            <v>1</v>
          </cell>
          <cell r="N4970" t="e">
            <v>#REF!</v>
          </cell>
          <cell r="O4970" t="str">
            <v>Abadi Tani, Toko</v>
          </cell>
          <cell r="P4970">
            <v>70000000</v>
          </cell>
          <cell r="Q4970">
            <v>1</v>
          </cell>
          <cell r="R4970">
            <v>1</v>
          </cell>
          <cell r="S4970" t="str">
            <v>*sumb*</v>
          </cell>
          <cell r="T4970" t="str">
            <v>*sumber jaya*</v>
          </cell>
        </row>
        <row r="4971">
          <cell r="B4971" t="str">
            <v>ROYA01</v>
          </cell>
          <cell r="C4971" t="str">
            <v>Royal Hogi</v>
          </cell>
          <cell r="D4971" t="str">
            <v>Liani Juvita</v>
          </cell>
          <cell r="E4971" t="str">
            <v>Dsn. Bunder, RT.007/RW.002 Kel. Ampeldento, Kec. Karangploso</v>
          </cell>
          <cell r="F4971" t="str">
            <v>Malang</v>
          </cell>
          <cell r="G4971" t="str">
            <v>Reni</v>
          </cell>
          <cell r="H4971">
            <v>0</v>
          </cell>
          <cell r="I4971">
            <v>0</v>
          </cell>
          <cell r="J4971">
            <v>0</v>
          </cell>
          <cell r="K4971">
            <v>0</v>
          </cell>
          <cell r="L4971">
            <v>1000</v>
          </cell>
          <cell r="M4971">
            <v>1</v>
          </cell>
          <cell r="N4971" t="e">
            <v>#REF!</v>
          </cell>
          <cell r="O4971" t="str">
            <v>Abadi Tani, Toko</v>
          </cell>
          <cell r="P4971">
            <v>70000000</v>
          </cell>
          <cell r="Q4971">
            <v>1</v>
          </cell>
          <cell r="R4971">
            <v>1</v>
          </cell>
          <cell r="S4971" t="str">
            <v>*sumb*</v>
          </cell>
          <cell r="T4971" t="str">
            <v>*sumber jaya*</v>
          </cell>
        </row>
        <row r="4972">
          <cell r="B4972" t="str">
            <v>ROZI02</v>
          </cell>
          <cell r="C4972" t="str">
            <v>Rozi</v>
          </cell>
          <cell r="D4972" t="str">
            <v>Rozi</v>
          </cell>
          <cell r="E4972" t="str">
            <v>Jalan Dusun Bentaor, RT.001/RW.008 , Desa Kumplit, Soko</v>
          </cell>
          <cell r="F4972" t="str">
            <v>Tuban</v>
          </cell>
          <cell r="G4972" t="str">
            <v>Faisal</v>
          </cell>
          <cell r="H4972">
            <v>0</v>
          </cell>
          <cell r="I4972">
            <v>0</v>
          </cell>
          <cell r="J4972">
            <v>0</v>
          </cell>
          <cell r="K4972">
            <v>0</v>
          </cell>
          <cell r="L4972">
            <v>1000</v>
          </cell>
          <cell r="M4972">
            <v>1</v>
          </cell>
          <cell r="N4972" t="e">
            <v>#REF!</v>
          </cell>
          <cell r="O4972" t="str">
            <v>Abadi Tani, Toko</v>
          </cell>
          <cell r="P4972">
            <v>70000000</v>
          </cell>
          <cell r="Q4972">
            <v>1</v>
          </cell>
          <cell r="R4972">
            <v>1</v>
          </cell>
          <cell r="S4972" t="str">
            <v>*sumb*</v>
          </cell>
          <cell r="T4972" t="str">
            <v>*sumber jaya*</v>
          </cell>
        </row>
        <row r="4973">
          <cell r="B4973" t="str">
            <v>ROZI01</v>
          </cell>
          <cell r="C4973" t="str">
            <v>Rozi/Manten Bunasir</v>
          </cell>
          <cell r="D4973" t="str">
            <v>Rozi/Manten Bunasir</v>
          </cell>
          <cell r="E4973" t="str">
            <v>Kp Bebedahan RT.003/RW.004, Desa Cibodas Pacet, Pacet</v>
          </cell>
          <cell r="F4973" t="str">
            <v>Cianjur</v>
          </cell>
          <cell r="G4973" t="str">
            <v>Faisal</v>
          </cell>
          <cell r="H4973">
            <v>0</v>
          </cell>
          <cell r="I4973">
            <v>0</v>
          </cell>
          <cell r="J4973">
            <v>0</v>
          </cell>
          <cell r="K4973">
            <v>0</v>
          </cell>
          <cell r="L4973">
            <v>1000</v>
          </cell>
          <cell r="M4973">
            <v>1</v>
          </cell>
          <cell r="N4973" t="e">
            <v>#REF!</v>
          </cell>
          <cell r="O4973" t="str">
            <v>Abadi Tani, Toko</v>
          </cell>
          <cell r="P4973">
            <v>70000000</v>
          </cell>
          <cell r="Q4973">
            <v>1</v>
          </cell>
          <cell r="R4973">
            <v>1</v>
          </cell>
          <cell r="S4973" t="str">
            <v>*sumb*</v>
          </cell>
          <cell r="T4973" t="str">
            <v>*sumber jaya*</v>
          </cell>
        </row>
        <row r="4974">
          <cell r="B4974" t="str">
            <v>RPFE01</v>
          </cell>
          <cell r="C4974" t="str">
            <v>RP Ferdy Surya Putra/M2U</v>
          </cell>
          <cell r="D4974" t="str">
            <v>RP Ferdy Surya Putra</v>
          </cell>
          <cell r="E4974" t="str">
            <v>Jogorogo, RT.004/RW.001, Kel. Jogorogo, Kec. Jogorogo</v>
          </cell>
          <cell r="F4974" t="str">
            <v>Ngawi</v>
          </cell>
          <cell r="G4974" t="str">
            <v>Yuyun</v>
          </cell>
          <cell r="H4974">
            <v>0</v>
          </cell>
          <cell r="I4974">
            <v>0</v>
          </cell>
          <cell r="J4974">
            <v>0</v>
          </cell>
          <cell r="K4974">
            <v>0</v>
          </cell>
          <cell r="L4974">
            <v>10000000</v>
          </cell>
          <cell r="M4974">
            <v>1</v>
          </cell>
          <cell r="N4974" t="e">
            <v>#REF!</v>
          </cell>
          <cell r="O4974" t="str">
            <v>Abadi Tani, Toko</v>
          </cell>
          <cell r="P4974">
            <v>70000000</v>
          </cell>
          <cell r="Q4974">
            <v>1</v>
          </cell>
          <cell r="R4974">
            <v>1</v>
          </cell>
          <cell r="S4974" t="str">
            <v>*sumb*</v>
          </cell>
          <cell r="T4974" t="str">
            <v>*sumber jaya*</v>
          </cell>
        </row>
        <row r="4975">
          <cell r="B4975" t="str">
            <v>RRDI01</v>
          </cell>
          <cell r="C4975" t="str">
            <v>Rr. Dina</v>
          </cell>
          <cell r="D4975" t="str">
            <v>Rr. Dina</v>
          </cell>
          <cell r="E4975" t="str">
            <v>Dina Cell, Jalan Bolawi RT.013/RW.006, Ds. Baleturi, Parmbon (Dina Cell baleturi)</v>
          </cell>
          <cell r="F4975" t="str">
            <v>Nganjuk</v>
          </cell>
          <cell r="G4975" t="str">
            <v>Faisal</v>
          </cell>
          <cell r="H4975">
            <v>0</v>
          </cell>
          <cell r="I4975">
            <v>0</v>
          </cell>
          <cell r="J4975">
            <v>0</v>
          </cell>
          <cell r="K4975">
            <v>0</v>
          </cell>
          <cell r="L4975">
            <v>1000</v>
          </cell>
          <cell r="M4975">
            <v>1</v>
          </cell>
          <cell r="N4975" t="e">
            <v>#REF!</v>
          </cell>
          <cell r="O4975" t="str">
            <v>Abadi Tani, Toko</v>
          </cell>
          <cell r="P4975">
            <v>70000000</v>
          </cell>
          <cell r="Q4975">
            <v>1</v>
          </cell>
          <cell r="R4975">
            <v>1</v>
          </cell>
          <cell r="S4975" t="str">
            <v>*sumb*</v>
          </cell>
          <cell r="T4975" t="str">
            <v>*sumber jaya*</v>
          </cell>
        </row>
        <row r="4976">
          <cell r="B4976" t="str">
            <v>RTDW01</v>
          </cell>
          <cell r="C4976" t="str">
            <v>RTDW12</v>
          </cell>
          <cell r="D4976" t="str">
            <v>RTDW12</v>
          </cell>
          <cell r="E4976" t="str">
            <v>Jl. Pejuang Pratama Blok Q/19, RT.007/RW.006, Kel. Pejuang, Kec. Medan Satria</v>
          </cell>
          <cell r="F4976" t="str">
            <v>Bekasi</v>
          </cell>
          <cell r="G4976" t="str">
            <v>Faisal</v>
          </cell>
          <cell r="H4976">
            <v>0</v>
          </cell>
          <cell r="I4976">
            <v>0</v>
          </cell>
          <cell r="J4976">
            <v>0</v>
          </cell>
          <cell r="K4976">
            <v>0</v>
          </cell>
          <cell r="L4976">
            <v>1000</v>
          </cell>
          <cell r="M4976">
            <v>1</v>
          </cell>
          <cell r="N4976" t="e">
            <v>#REF!</v>
          </cell>
          <cell r="O4976" t="str">
            <v>Abadi Tani, Toko</v>
          </cell>
          <cell r="P4976">
            <v>70000000</v>
          </cell>
          <cell r="Q4976">
            <v>1</v>
          </cell>
          <cell r="R4976">
            <v>1</v>
          </cell>
          <cell r="S4976" t="str">
            <v>*sumb*</v>
          </cell>
          <cell r="T4976" t="str">
            <v>*sumber jaya*</v>
          </cell>
        </row>
        <row r="4977">
          <cell r="B4977" t="str">
            <v>RUBI01</v>
          </cell>
          <cell r="C4977" t="str">
            <v>Rubi Triyani</v>
          </cell>
          <cell r="D4977" t="str">
            <v>Rubi Triyani</v>
          </cell>
          <cell r="E4977" t="str">
            <v>Jalan Sutomo No. 5, Timbulrejo , Kelurahan Karanganom, Klaten Utara (Sutomo no 5)</v>
          </cell>
          <cell r="F4977" t="str">
            <v>Klaten</v>
          </cell>
          <cell r="G4977" t="str">
            <v>Faisal</v>
          </cell>
          <cell r="H4977">
            <v>0</v>
          </cell>
          <cell r="I4977">
            <v>0</v>
          </cell>
          <cell r="J4977">
            <v>0</v>
          </cell>
          <cell r="K4977">
            <v>0</v>
          </cell>
          <cell r="L4977">
            <v>1000</v>
          </cell>
          <cell r="M4977">
            <v>1</v>
          </cell>
          <cell r="N4977" t="e">
            <v>#REF!</v>
          </cell>
          <cell r="O4977" t="str">
            <v>Abadi Tani, Toko</v>
          </cell>
          <cell r="P4977">
            <v>70000000</v>
          </cell>
          <cell r="Q4977">
            <v>1</v>
          </cell>
          <cell r="R4977">
            <v>1</v>
          </cell>
          <cell r="S4977" t="str">
            <v>*sumb*</v>
          </cell>
          <cell r="T4977" t="str">
            <v>*sumber jaya*</v>
          </cell>
        </row>
        <row r="4978">
          <cell r="B4978" t="str">
            <v>RUDD01</v>
          </cell>
          <cell r="C4978" t="str">
            <v>Ruddy Handoko</v>
          </cell>
          <cell r="D4978" t="str">
            <v>Ruddy Handoko</v>
          </cell>
          <cell r="E4978" t="str">
            <v>Jl. Gombel Permai XIV No.456B RT.007/RW.008, Kec. Banyumanik</v>
          </cell>
          <cell r="F4978" t="str">
            <v>Semarang</v>
          </cell>
          <cell r="G4978" t="str">
            <v>Faisal</v>
          </cell>
          <cell r="H4978">
            <v>0</v>
          </cell>
          <cell r="I4978">
            <v>0</v>
          </cell>
          <cell r="J4978">
            <v>0</v>
          </cell>
          <cell r="K4978">
            <v>0</v>
          </cell>
          <cell r="L4978">
            <v>1000</v>
          </cell>
          <cell r="M4978">
            <v>1</v>
          </cell>
          <cell r="N4978" t="e">
            <v>#REF!</v>
          </cell>
          <cell r="O4978" t="str">
            <v>Abadi Tani, Toko</v>
          </cell>
          <cell r="P4978">
            <v>70000000</v>
          </cell>
          <cell r="Q4978">
            <v>1</v>
          </cell>
          <cell r="R4978">
            <v>1</v>
          </cell>
          <cell r="S4978" t="str">
            <v>*sumb*</v>
          </cell>
          <cell r="T4978" t="str">
            <v>*sumber jaya*</v>
          </cell>
        </row>
        <row r="4979">
          <cell r="B4979" t="str">
            <v>RUDI14</v>
          </cell>
          <cell r="C4979" t="str">
            <v>Rudi Abdul Gopur</v>
          </cell>
          <cell r="D4979" t="str">
            <v>Rudi Abdul Gopur</v>
          </cell>
          <cell r="E4979" t="str">
            <v>Jalan Musholah Baitul Akhyar RT.005/RW.003, Tegalglagah, Bulakamba (Konter wijaya ponsel)</v>
          </cell>
          <cell r="F4979" t="str">
            <v>Brebes</v>
          </cell>
          <cell r="G4979" t="str">
            <v>Faisal</v>
          </cell>
          <cell r="H4979">
            <v>0</v>
          </cell>
          <cell r="I4979">
            <v>0</v>
          </cell>
          <cell r="J4979">
            <v>0</v>
          </cell>
          <cell r="K4979">
            <v>0</v>
          </cell>
          <cell r="L4979">
            <v>1000</v>
          </cell>
          <cell r="M4979">
            <v>1</v>
          </cell>
          <cell r="N4979" t="e">
            <v>#REF!</v>
          </cell>
          <cell r="O4979" t="str">
            <v>Abadi Tani, Toko</v>
          </cell>
          <cell r="P4979">
            <v>70000000</v>
          </cell>
          <cell r="Q4979">
            <v>1</v>
          </cell>
          <cell r="R4979">
            <v>1</v>
          </cell>
          <cell r="S4979" t="str">
            <v>*sumb*</v>
          </cell>
          <cell r="T4979" t="str">
            <v>*sumber jaya*</v>
          </cell>
        </row>
        <row r="4980">
          <cell r="B4980" t="str">
            <v>RUDI10</v>
          </cell>
          <cell r="C4980" t="str">
            <v>Rudi Agung</v>
          </cell>
          <cell r="D4980" t="str">
            <v>Rudi Agung</v>
          </cell>
          <cell r="E4980" t="str">
            <v>Dusun Pekiringan RT.001/RW.002, Sumbersari, Kec. Srono</v>
          </cell>
          <cell r="F4980" t="str">
            <v>Banyuwangi</v>
          </cell>
          <cell r="G4980" t="str">
            <v>Faisal</v>
          </cell>
          <cell r="H4980">
            <v>0</v>
          </cell>
          <cell r="I4980">
            <v>0</v>
          </cell>
          <cell r="J4980">
            <v>0</v>
          </cell>
          <cell r="K4980">
            <v>0</v>
          </cell>
          <cell r="L4980">
            <v>1000</v>
          </cell>
          <cell r="M4980">
            <v>1</v>
          </cell>
          <cell r="N4980" t="e">
            <v>#REF!</v>
          </cell>
          <cell r="O4980" t="str">
            <v>Abadi Tani, Toko</v>
          </cell>
          <cell r="P4980">
            <v>70000000</v>
          </cell>
          <cell r="Q4980">
            <v>1</v>
          </cell>
          <cell r="R4980">
            <v>1</v>
          </cell>
          <cell r="S4980" t="str">
            <v>*sumb*</v>
          </cell>
          <cell r="T4980" t="str">
            <v>*sumber jaya*</v>
          </cell>
        </row>
        <row r="4981">
          <cell r="B4981" t="str">
            <v>RUDI13</v>
          </cell>
          <cell r="C4981" t="str">
            <v>Rudi Brebes</v>
          </cell>
          <cell r="D4981" t="str">
            <v>Rudi Brebes</v>
          </cell>
          <cell r="E4981" t="str">
            <v>Jalan Desa Dukuhwringin Gang Musola Mutoharoh, RT.015/RW.009, Dukuhwringin, Wanasari (Musolah mutohharoh)</v>
          </cell>
          <cell r="F4981" t="str">
            <v>Brebes</v>
          </cell>
          <cell r="G4981" t="str">
            <v>Faisal</v>
          </cell>
          <cell r="H4981">
            <v>0</v>
          </cell>
          <cell r="I4981">
            <v>0</v>
          </cell>
          <cell r="J4981">
            <v>0</v>
          </cell>
          <cell r="K4981">
            <v>0</v>
          </cell>
          <cell r="L4981">
            <v>1000</v>
          </cell>
          <cell r="M4981">
            <v>1</v>
          </cell>
          <cell r="N4981" t="e">
            <v>#REF!</v>
          </cell>
          <cell r="O4981" t="str">
            <v>Abadi Tani, Toko</v>
          </cell>
          <cell r="P4981">
            <v>70000000</v>
          </cell>
          <cell r="Q4981">
            <v>1</v>
          </cell>
          <cell r="R4981">
            <v>1</v>
          </cell>
          <cell r="S4981" t="str">
            <v>*sumb*</v>
          </cell>
          <cell r="T4981" t="str">
            <v>*sumber jaya*</v>
          </cell>
        </row>
        <row r="4982">
          <cell r="B4982" t="str">
            <v>RUDI06</v>
          </cell>
          <cell r="C4982" t="str">
            <v>Rudi Cahyadi</v>
          </cell>
          <cell r="D4982" t="str">
            <v>Rudi Cahyadi</v>
          </cell>
          <cell r="E4982" t="str">
            <v>Jl. Juanda Dusun Gunungsari RT.002/RW.005, Kel. Bangorejo Kec. Bangorejo</v>
          </cell>
          <cell r="F4982" t="str">
            <v>Banyuwangi</v>
          </cell>
          <cell r="G4982" t="str">
            <v>Faisal</v>
          </cell>
          <cell r="H4982">
            <v>0</v>
          </cell>
          <cell r="I4982">
            <v>0</v>
          </cell>
          <cell r="J4982">
            <v>0</v>
          </cell>
          <cell r="K4982">
            <v>0</v>
          </cell>
          <cell r="L4982">
            <v>1000</v>
          </cell>
          <cell r="M4982">
            <v>1</v>
          </cell>
          <cell r="N4982" t="e">
            <v>#REF!</v>
          </cell>
          <cell r="O4982" t="str">
            <v>Abadi Tani, Toko</v>
          </cell>
          <cell r="P4982">
            <v>70000000</v>
          </cell>
          <cell r="Q4982">
            <v>1</v>
          </cell>
          <cell r="R4982">
            <v>1</v>
          </cell>
          <cell r="S4982" t="str">
            <v>*sumb*</v>
          </cell>
          <cell r="T4982" t="str">
            <v>*sumber jaya*</v>
          </cell>
        </row>
        <row r="4983">
          <cell r="B4983" t="str">
            <v>RUDI07</v>
          </cell>
          <cell r="C4983" t="str">
            <v>Rudi Prihananto</v>
          </cell>
          <cell r="D4983" t="str">
            <v>Rudi Prihananto</v>
          </cell>
          <cell r="E4983" t="str">
            <v>Bogoharjo RT.002/RW.001 No.14, Desa Watualang (Dari RM. Duta I Masuk Sekitar 2.5 KM ke Selatan)</v>
          </cell>
          <cell r="F4983" t="str">
            <v>Ngawi</v>
          </cell>
          <cell r="G4983" t="str">
            <v>Faisal</v>
          </cell>
          <cell r="H4983">
            <v>0</v>
          </cell>
          <cell r="I4983">
            <v>0</v>
          </cell>
          <cell r="J4983">
            <v>0</v>
          </cell>
          <cell r="K4983">
            <v>0</v>
          </cell>
          <cell r="L4983">
            <v>1000</v>
          </cell>
          <cell r="M4983">
            <v>1</v>
          </cell>
          <cell r="N4983" t="e">
            <v>#REF!</v>
          </cell>
          <cell r="O4983" t="str">
            <v>Abadi Tani, Toko</v>
          </cell>
          <cell r="P4983">
            <v>70000000</v>
          </cell>
          <cell r="Q4983">
            <v>1</v>
          </cell>
          <cell r="R4983">
            <v>1</v>
          </cell>
          <cell r="S4983" t="str">
            <v>*sumb*</v>
          </cell>
          <cell r="T4983" t="str">
            <v>*sumber jaya*</v>
          </cell>
        </row>
        <row r="4984">
          <cell r="B4984" t="str">
            <v>RUDI15</v>
          </cell>
          <cell r="C4984" t="str">
            <v>Rudi Sanjaya</v>
          </cell>
          <cell r="D4984" t="str">
            <v>Rudi Sanjaya</v>
          </cell>
          <cell r="E4984" t="str">
            <v>Jalan Tanah Tumbuh RT.009 , Kampung Pulau Indah, Empelu, Tanah Sepenggal (Bengkel rudi sanjaya) Kab. Bungo Tanah Sepenggal</v>
          </cell>
          <cell r="F4984" t="str">
            <v>Jambi</v>
          </cell>
          <cell r="G4984" t="str">
            <v>Faisal</v>
          </cell>
          <cell r="H4984">
            <v>0</v>
          </cell>
          <cell r="I4984">
            <v>0</v>
          </cell>
          <cell r="J4984">
            <v>0</v>
          </cell>
          <cell r="K4984">
            <v>0</v>
          </cell>
          <cell r="L4984">
            <v>1000</v>
          </cell>
          <cell r="M4984">
            <v>1</v>
          </cell>
          <cell r="N4984" t="e">
            <v>#REF!</v>
          </cell>
          <cell r="O4984" t="str">
            <v>Abadi Tani, Toko</v>
          </cell>
          <cell r="P4984">
            <v>70000000</v>
          </cell>
          <cell r="Q4984">
            <v>1</v>
          </cell>
          <cell r="R4984">
            <v>1</v>
          </cell>
          <cell r="S4984" t="str">
            <v>*sumb*</v>
          </cell>
          <cell r="T4984" t="str">
            <v>*sumber jaya*</v>
          </cell>
        </row>
        <row r="4985">
          <cell r="B4985" t="str">
            <v>RUDI12</v>
          </cell>
          <cell r="C4985" t="str">
            <v>Rudi Sayur</v>
          </cell>
          <cell r="D4985" t="str">
            <v>Rudi Sayur</v>
          </cell>
          <cell r="E4985" t="str">
            <v>Dusun Sidomulyo RT.004/RW.001, Sempu</v>
          </cell>
          <cell r="F4985" t="str">
            <v>Banyuwangi</v>
          </cell>
          <cell r="G4985" t="str">
            <v>Faisal</v>
          </cell>
          <cell r="H4985">
            <v>0</v>
          </cell>
          <cell r="I4985">
            <v>0</v>
          </cell>
          <cell r="J4985">
            <v>0</v>
          </cell>
          <cell r="K4985">
            <v>0</v>
          </cell>
          <cell r="L4985">
            <v>1000</v>
          </cell>
          <cell r="M4985">
            <v>1</v>
          </cell>
          <cell r="N4985" t="e">
            <v>#REF!</v>
          </cell>
          <cell r="O4985" t="str">
            <v>Abadi Tani, Toko</v>
          </cell>
          <cell r="P4985">
            <v>70000000</v>
          </cell>
          <cell r="Q4985">
            <v>1</v>
          </cell>
          <cell r="R4985">
            <v>1</v>
          </cell>
          <cell r="S4985" t="str">
            <v>*sumb*</v>
          </cell>
          <cell r="T4985" t="str">
            <v>*sumber jaya*</v>
          </cell>
        </row>
        <row r="4986">
          <cell r="B4986" t="str">
            <v>RUDI09</v>
          </cell>
          <cell r="C4986" t="str">
            <v>Rudi Setyawan/Busari</v>
          </cell>
          <cell r="D4986" t="str">
            <v>Rudi Setyawan/Busari</v>
          </cell>
          <cell r="E4986" t="str">
            <v>Dk. Jambu sari RT.028/RW.006, Ds. Jambu Timur (gang sebelah pos kamling blkg tk pakan burung)</v>
          </cell>
          <cell r="F4986" t="str">
            <v>Jepara</v>
          </cell>
          <cell r="G4986" t="str">
            <v>Faisal</v>
          </cell>
          <cell r="H4986">
            <v>0</v>
          </cell>
          <cell r="I4986">
            <v>0</v>
          </cell>
          <cell r="J4986">
            <v>0</v>
          </cell>
          <cell r="K4986">
            <v>0</v>
          </cell>
          <cell r="L4986">
            <v>1000</v>
          </cell>
          <cell r="M4986">
            <v>1</v>
          </cell>
          <cell r="N4986" t="e">
            <v>#REF!</v>
          </cell>
          <cell r="O4986" t="str">
            <v>Abadi Tani, Toko</v>
          </cell>
          <cell r="P4986">
            <v>70000000</v>
          </cell>
          <cell r="Q4986">
            <v>1</v>
          </cell>
          <cell r="R4986">
            <v>1</v>
          </cell>
          <cell r="S4986" t="str">
            <v>*sumb*</v>
          </cell>
          <cell r="T4986" t="str">
            <v>*sumber jaya*</v>
          </cell>
        </row>
        <row r="4987">
          <cell r="B4987" t="str">
            <v>RUDI02</v>
          </cell>
          <cell r="C4987" t="str">
            <v>Rudi Tani/Rudi</v>
          </cell>
          <cell r="D4987" t="str">
            <v>Rudi Utomo, SP</v>
          </cell>
          <cell r="E4987" t="str">
            <v>Dsn. Prayuana Ds. Panu Pakis RT.002 RW.009 Ranu Pakis, Klakah</v>
          </cell>
          <cell r="F4987" t="str">
            <v>Lumajang</v>
          </cell>
          <cell r="G4987" t="str">
            <v>Riyan</v>
          </cell>
          <cell r="H4987">
            <v>0</v>
          </cell>
          <cell r="I4987">
            <v>0</v>
          </cell>
          <cell r="J4987">
            <v>0</v>
          </cell>
          <cell r="K4987">
            <v>0</v>
          </cell>
          <cell r="L4987">
            <v>100000000</v>
          </cell>
          <cell r="M4987">
            <v>1</v>
          </cell>
          <cell r="N4987" t="e">
            <v>#REF!</v>
          </cell>
          <cell r="O4987" t="str">
            <v>Abadi Tani, Toko</v>
          </cell>
          <cell r="P4987">
            <v>70000000</v>
          </cell>
          <cell r="Q4987">
            <v>1</v>
          </cell>
          <cell r="R4987">
            <v>1</v>
          </cell>
          <cell r="S4987" t="str">
            <v>*sumb*</v>
          </cell>
          <cell r="T4987" t="str">
            <v>*sumber jaya*</v>
          </cell>
        </row>
        <row r="4988">
          <cell r="B4988" t="str">
            <v>RUDI11</v>
          </cell>
          <cell r="C4988" t="str">
            <v>Rudi/Advansia</v>
          </cell>
          <cell r="D4988" t="str">
            <v>Rudi Hari Purnomo</v>
          </cell>
          <cell r="E4988" t="str">
            <v>Desa Kedungsumber RT.012/RW.004, Kel. Kedungsumber, Kec. Temayang</v>
          </cell>
          <cell r="F4988" t="str">
            <v>Bojonegoro</v>
          </cell>
          <cell r="G4988" t="str">
            <v>Yuyun</v>
          </cell>
          <cell r="H4988">
            <v>0</v>
          </cell>
          <cell r="I4988">
            <v>0</v>
          </cell>
          <cell r="J4988">
            <v>0</v>
          </cell>
          <cell r="K4988">
            <v>0</v>
          </cell>
          <cell r="L4988">
            <v>1000</v>
          </cell>
          <cell r="M4988">
            <v>1</v>
          </cell>
          <cell r="N4988" t="e">
            <v>#REF!</v>
          </cell>
          <cell r="O4988" t="str">
            <v>Abadi Tani, Toko</v>
          </cell>
          <cell r="P4988">
            <v>70000000</v>
          </cell>
          <cell r="Q4988">
            <v>1</v>
          </cell>
          <cell r="R4988">
            <v>1</v>
          </cell>
          <cell r="S4988" t="str">
            <v>*sumb*</v>
          </cell>
          <cell r="T4988" t="str">
            <v>*sumber jaya*</v>
          </cell>
        </row>
        <row r="4989">
          <cell r="B4989" t="str">
            <v>RUDI08</v>
          </cell>
          <cell r="C4989" t="str">
            <v>Rudianto Online</v>
          </cell>
          <cell r="D4989" t="str">
            <v>Rudianto Online</v>
          </cell>
          <cell r="E4989" t="str">
            <v>Pasang, Pagergunung RT.001/RW.002, Pringsurat</v>
          </cell>
          <cell r="F4989" t="str">
            <v>Temanggung</v>
          </cell>
          <cell r="G4989" t="str">
            <v>Faisal</v>
          </cell>
          <cell r="H4989">
            <v>0</v>
          </cell>
          <cell r="I4989">
            <v>0</v>
          </cell>
          <cell r="J4989">
            <v>0</v>
          </cell>
          <cell r="K4989">
            <v>0</v>
          </cell>
          <cell r="L4989">
            <v>1000</v>
          </cell>
          <cell r="M4989">
            <v>1</v>
          </cell>
          <cell r="N4989" t="e">
            <v>#REF!</v>
          </cell>
          <cell r="O4989" t="str">
            <v>Abadi Tani, Toko</v>
          </cell>
          <cell r="P4989">
            <v>70000000</v>
          </cell>
          <cell r="Q4989">
            <v>1</v>
          </cell>
          <cell r="R4989">
            <v>1</v>
          </cell>
          <cell r="S4989" t="str">
            <v>*sumb*</v>
          </cell>
          <cell r="T4989" t="str">
            <v>*sumber jaya*</v>
          </cell>
        </row>
        <row r="4990">
          <cell r="B4990" t="str">
            <v>RUDI05</v>
          </cell>
          <cell r="C4990" t="str">
            <v>Rudy Jaya Perkasa, CV</v>
          </cell>
          <cell r="D4990" t="str">
            <v>Rudiana Jaya, CV</v>
          </cell>
          <cell r="E4990" t="str">
            <v>Jl. Raya Jepara - Bangsri RT.002/RW.001 Suwawal Barat, Monggo, Jepara</v>
          </cell>
          <cell r="F4990" t="str">
            <v>Jepara - Jateng</v>
          </cell>
          <cell r="G4990" t="str">
            <v>Hendra</v>
          </cell>
          <cell r="H4990">
            <v>0</v>
          </cell>
          <cell r="I4990">
            <v>0</v>
          </cell>
          <cell r="J4990">
            <v>0</v>
          </cell>
          <cell r="K4990">
            <v>0</v>
          </cell>
          <cell r="L4990">
            <v>500000000</v>
          </cell>
          <cell r="M4990">
            <v>1</v>
          </cell>
          <cell r="N4990" t="e">
            <v>#REF!</v>
          </cell>
          <cell r="O4990" t="str">
            <v>Abadi Tani, Toko</v>
          </cell>
          <cell r="P4990">
            <v>70000000</v>
          </cell>
          <cell r="Q4990">
            <v>1</v>
          </cell>
          <cell r="R4990">
            <v>1</v>
          </cell>
          <cell r="S4990" t="str">
            <v>*sumb*</v>
          </cell>
          <cell r="T4990" t="str">
            <v>*sumber jaya*</v>
          </cell>
        </row>
        <row r="4991">
          <cell r="B4991" t="str">
            <v>RUHA01</v>
          </cell>
          <cell r="C4991" t="str">
            <v>Ruhal Musthofa</v>
          </cell>
          <cell r="D4991" t="str">
            <v>Ruhal Musthofa</v>
          </cell>
          <cell r="E4991" t="str">
            <v>Dusun Andelan RT.001/RW.001, Sumberkencono, Wongsorejo</v>
          </cell>
          <cell r="F4991" t="str">
            <v>Banyuwangi</v>
          </cell>
          <cell r="G4991" t="str">
            <v>Faisal</v>
          </cell>
          <cell r="H4991">
            <v>0</v>
          </cell>
          <cell r="I4991">
            <v>0</v>
          </cell>
          <cell r="J4991">
            <v>0</v>
          </cell>
          <cell r="K4991">
            <v>0</v>
          </cell>
          <cell r="L4991">
            <v>1000</v>
          </cell>
          <cell r="M4991">
            <v>1</v>
          </cell>
          <cell r="N4991" t="e">
            <v>#REF!</v>
          </cell>
          <cell r="O4991" t="str">
            <v>Abadi Tani, Toko</v>
          </cell>
          <cell r="P4991">
            <v>70000000</v>
          </cell>
          <cell r="Q4991">
            <v>1</v>
          </cell>
          <cell r="R4991">
            <v>1</v>
          </cell>
          <cell r="S4991" t="str">
            <v>*sumb*</v>
          </cell>
          <cell r="T4991" t="str">
            <v>*sumber jaya*</v>
          </cell>
        </row>
        <row r="4992">
          <cell r="B4992" t="str">
            <v>RUKA01</v>
          </cell>
          <cell r="C4992" t="str">
            <v>Rukayah</v>
          </cell>
          <cell r="D4992" t="str">
            <v>Rukayah</v>
          </cell>
          <cell r="E4992" t="str">
            <v>Mantuil LKMD Warga Indah RW.002 RT.024 , (maps. Makam Al Habib Sholeh Bahasyim) Banjarmasin</v>
          </cell>
          <cell r="F4992" t="str">
            <v>Kalimantan Selatan</v>
          </cell>
          <cell r="G4992" t="str">
            <v>Faisal</v>
          </cell>
          <cell r="H4992">
            <v>0</v>
          </cell>
          <cell r="I4992">
            <v>0</v>
          </cell>
          <cell r="J4992">
            <v>0</v>
          </cell>
          <cell r="K4992">
            <v>0</v>
          </cell>
          <cell r="L4992">
            <v>1000</v>
          </cell>
          <cell r="M4992">
            <v>1</v>
          </cell>
          <cell r="N4992" t="e">
            <v>#REF!</v>
          </cell>
          <cell r="O4992" t="str">
            <v>Abadi Tani, Toko</v>
          </cell>
          <cell r="P4992">
            <v>70000000</v>
          </cell>
          <cell r="Q4992">
            <v>1</v>
          </cell>
          <cell r="R4992">
            <v>1</v>
          </cell>
          <cell r="S4992" t="str">
            <v>*sumb*</v>
          </cell>
          <cell r="T4992" t="str">
            <v>*sumber jaya*</v>
          </cell>
        </row>
        <row r="4993">
          <cell r="B4993" t="str">
            <v>RUKS01</v>
          </cell>
          <cell r="C4993" t="str">
            <v>Ruksin</v>
          </cell>
          <cell r="D4993" t="str">
            <v>Ruksin</v>
          </cell>
          <cell r="E4993" t="str">
            <v>Jl. KH. Abdurrahman Wahid Gg. Kramat No. 10 RT.027/RW.001, Limbung, Sei/Sungai Raya, Kab. Kubu Raya</v>
          </cell>
          <cell r="F4993" t="str">
            <v>Kalimantan Barat</v>
          </cell>
          <cell r="G4993" t="str">
            <v>Faisal</v>
          </cell>
          <cell r="H4993">
            <v>0</v>
          </cell>
          <cell r="I4993">
            <v>0</v>
          </cell>
          <cell r="J4993">
            <v>0</v>
          </cell>
          <cell r="K4993">
            <v>0</v>
          </cell>
          <cell r="L4993">
            <v>1000</v>
          </cell>
          <cell r="M4993">
            <v>1</v>
          </cell>
          <cell r="N4993" t="e">
            <v>#REF!</v>
          </cell>
          <cell r="O4993" t="str">
            <v>Abadi Tani, Toko</v>
          </cell>
          <cell r="P4993">
            <v>70000000</v>
          </cell>
          <cell r="Q4993">
            <v>1</v>
          </cell>
          <cell r="R4993">
            <v>1</v>
          </cell>
          <cell r="S4993" t="str">
            <v>*sumb*</v>
          </cell>
          <cell r="T4993" t="str">
            <v>*sumber jaya*</v>
          </cell>
        </row>
        <row r="4994">
          <cell r="B4994" t="str">
            <v>RUKU08</v>
          </cell>
          <cell r="C4994" t="str">
            <v>Rukun Jaya Tani/Hadi</v>
          </cell>
          <cell r="D4994" t="str">
            <v>Hadi Hartanto</v>
          </cell>
          <cell r="E4994" t="str">
            <v>Dusun Ngrambek, RT.003/RW.011, Kel. Campur, Kec. Gondang</v>
          </cell>
          <cell r="F4994" t="str">
            <v>Nganjuk</v>
          </cell>
          <cell r="G4994" t="str">
            <v>Reni</v>
          </cell>
          <cell r="H4994">
            <v>0</v>
          </cell>
          <cell r="I4994">
            <v>0</v>
          </cell>
          <cell r="J4994">
            <v>0</v>
          </cell>
          <cell r="K4994">
            <v>0</v>
          </cell>
          <cell r="L4994">
            <v>1000</v>
          </cell>
          <cell r="M4994">
            <v>1</v>
          </cell>
          <cell r="N4994" t="e">
            <v>#REF!</v>
          </cell>
          <cell r="O4994" t="str">
            <v>Abadi Tani, Toko</v>
          </cell>
          <cell r="P4994">
            <v>70000000</v>
          </cell>
          <cell r="Q4994">
            <v>1</v>
          </cell>
          <cell r="R4994">
            <v>1</v>
          </cell>
          <cell r="S4994" t="str">
            <v>*sumb*</v>
          </cell>
          <cell r="T4994" t="str">
            <v>*sumber jaya*</v>
          </cell>
        </row>
        <row r="4995">
          <cell r="B4995" t="str">
            <v>RUKU03</v>
          </cell>
          <cell r="C4995" t="str">
            <v>Rukun Jaya/Bagus</v>
          </cell>
          <cell r="D4995" t="str">
            <v>Sutianah</v>
          </cell>
          <cell r="E4995" t="str">
            <v>Jl. Watu Ulo No.98 RT.002/RW.012, Sabrang, Ambulu</v>
          </cell>
          <cell r="F4995" t="str">
            <v>Jember</v>
          </cell>
          <cell r="G4995" t="str">
            <v>Riyan</v>
          </cell>
          <cell r="H4995">
            <v>0</v>
          </cell>
          <cell r="I4995">
            <v>0</v>
          </cell>
          <cell r="J4995">
            <v>0</v>
          </cell>
          <cell r="K4995">
            <v>0</v>
          </cell>
          <cell r="L4995">
            <v>1000</v>
          </cell>
          <cell r="M4995">
            <v>1</v>
          </cell>
          <cell r="N4995" t="e">
            <v>#REF!</v>
          </cell>
          <cell r="O4995" t="str">
            <v>Abadi Tani, Toko</v>
          </cell>
          <cell r="P4995">
            <v>70000000</v>
          </cell>
          <cell r="Q4995">
            <v>1</v>
          </cell>
          <cell r="R4995">
            <v>1</v>
          </cell>
          <cell r="S4995" t="str">
            <v>*sumb*</v>
          </cell>
          <cell r="T4995" t="str">
            <v>*sumber jaya*</v>
          </cell>
        </row>
        <row r="4996">
          <cell r="B4996" t="str">
            <v>RUKU01</v>
          </cell>
          <cell r="C4996" t="str">
            <v>Rukun Santoso, UD</v>
          </cell>
          <cell r="D4996" t="str">
            <v>Samud</v>
          </cell>
          <cell r="E4996" t="str">
            <v>Ds. Sumber Asri Purwoharjo</v>
          </cell>
          <cell r="F4996" t="str">
            <v>Banyuwangi</v>
          </cell>
          <cell r="G4996" t="str">
            <v>Faris</v>
          </cell>
          <cell r="H4996">
            <v>0</v>
          </cell>
          <cell r="I4996">
            <v>0</v>
          </cell>
          <cell r="J4996">
            <v>0</v>
          </cell>
          <cell r="K4996">
            <v>0</v>
          </cell>
          <cell r="L4996">
            <v>1000</v>
          </cell>
          <cell r="M4996">
            <v>1</v>
          </cell>
          <cell r="N4996" t="e">
            <v>#REF!</v>
          </cell>
          <cell r="O4996" t="str">
            <v>Abadi Tani, Toko</v>
          </cell>
          <cell r="P4996">
            <v>70000000</v>
          </cell>
          <cell r="Q4996">
            <v>1</v>
          </cell>
          <cell r="R4996">
            <v>1</v>
          </cell>
          <cell r="S4996" t="str">
            <v>*sumb*</v>
          </cell>
          <cell r="T4996" t="str">
            <v>*sumber jaya*</v>
          </cell>
        </row>
        <row r="4997">
          <cell r="B4997" t="str">
            <v>RUKU07</v>
          </cell>
          <cell r="C4997" t="str">
            <v>Rukun Santoso/Bambang</v>
          </cell>
          <cell r="D4997" t="str">
            <v>Bambang Sumarsono</v>
          </cell>
          <cell r="E4997" t="str">
            <v>Dsn. Gebangkandel, RT.002/RW.004 Sumbersari, Purwoharjo, Kab. Banyuwangi</v>
          </cell>
          <cell r="F4997" t="str">
            <v>Banyuwangi</v>
          </cell>
          <cell r="G4997" t="str">
            <v>Faris</v>
          </cell>
          <cell r="H4997">
            <v>0</v>
          </cell>
          <cell r="I4997">
            <v>0</v>
          </cell>
          <cell r="J4997">
            <v>0</v>
          </cell>
          <cell r="K4997">
            <v>0</v>
          </cell>
          <cell r="L4997">
            <v>1000</v>
          </cell>
          <cell r="M4997">
            <v>1</v>
          </cell>
          <cell r="N4997" t="e">
            <v>#REF!</v>
          </cell>
          <cell r="O4997" t="str">
            <v>Abadi Tani, Toko</v>
          </cell>
          <cell r="P4997">
            <v>70000000</v>
          </cell>
          <cell r="Q4997">
            <v>1</v>
          </cell>
          <cell r="R4997">
            <v>1</v>
          </cell>
          <cell r="S4997" t="str">
            <v>*sumb*</v>
          </cell>
          <cell r="T4997" t="str">
            <v>*sumber jaya*</v>
          </cell>
        </row>
        <row r="4998">
          <cell r="B4998" t="str">
            <v>RUKU10</v>
          </cell>
          <cell r="C4998" t="str">
            <v>Rukun Sejahtera/Edi</v>
          </cell>
          <cell r="D4998" t="str">
            <v>Edi Prasetyo</v>
          </cell>
          <cell r="E4998" t="str">
            <v>Kayen RT.015/RW.005, Kel. Randualas, Kec. Kare</v>
          </cell>
          <cell r="F4998" t="str">
            <v>Madiun</v>
          </cell>
          <cell r="G4998" t="str">
            <v>Reni</v>
          </cell>
          <cell r="H4998">
            <v>0</v>
          </cell>
          <cell r="I4998">
            <v>0</v>
          </cell>
          <cell r="J4998">
            <v>0</v>
          </cell>
          <cell r="K4998">
            <v>0</v>
          </cell>
          <cell r="L4998">
            <v>1000</v>
          </cell>
          <cell r="M4998">
            <v>1</v>
          </cell>
          <cell r="N4998" t="e">
            <v>#REF!</v>
          </cell>
          <cell r="O4998" t="str">
            <v>Abadi Tani, Toko</v>
          </cell>
          <cell r="P4998">
            <v>70000000</v>
          </cell>
          <cell r="Q4998">
            <v>1</v>
          </cell>
          <cell r="R4998">
            <v>1</v>
          </cell>
          <cell r="S4998" t="str">
            <v>*sumb*</v>
          </cell>
          <cell r="T4998" t="str">
            <v>*sumber jaya*</v>
          </cell>
        </row>
        <row r="4999">
          <cell r="B4999" t="str">
            <v>NINI02</v>
          </cell>
          <cell r="C4999" t="str">
            <v>Rukun Tani/Ninik</v>
          </cell>
          <cell r="D4999" t="str">
            <v>Ninik Sumartiningsih</v>
          </cell>
          <cell r="E4999" t="str">
            <v>Dusun Tlogo III RT.001/RW.003, Kel. Tlogo, Kec. Kanigoro</v>
          </cell>
          <cell r="F4999" t="str">
            <v>Blitar</v>
          </cell>
          <cell r="G4999" t="str">
            <v>Zakia</v>
          </cell>
          <cell r="H4999">
            <v>0</v>
          </cell>
          <cell r="I4999">
            <v>0</v>
          </cell>
          <cell r="J4999">
            <v>0</v>
          </cell>
          <cell r="K4999">
            <v>0</v>
          </cell>
          <cell r="L4999">
            <v>1000</v>
          </cell>
          <cell r="M4999">
            <v>1</v>
          </cell>
          <cell r="N4999" t="e">
            <v>#REF!</v>
          </cell>
          <cell r="O4999" t="str">
            <v>Abadi Tani, Toko</v>
          </cell>
          <cell r="P4999">
            <v>70000000</v>
          </cell>
          <cell r="Q4999">
            <v>1</v>
          </cell>
          <cell r="R4999">
            <v>1</v>
          </cell>
          <cell r="S4999" t="str">
            <v>*sumb*</v>
          </cell>
          <cell r="T4999" t="str">
            <v>*sumber jaya*</v>
          </cell>
        </row>
        <row r="5000">
          <cell r="B5000" t="str">
            <v>RUKU02</v>
          </cell>
          <cell r="C5000" t="str">
            <v>Rukun Tani/Rojimin</v>
          </cell>
          <cell r="D5000" t="str">
            <v>Muhamad Chalimi</v>
          </cell>
          <cell r="E5000" t="str">
            <v>Dusun Krenggan RT.001/RW.004, Kel. Ngebong Kec. Pakel</v>
          </cell>
          <cell r="F5000" t="str">
            <v>Tulungagung</v>
          </cell>
          <cell r="G5000" t="str">
            <v>Zakia</v>
          </cell>
          <cell r="H5000">
            <v>0</v>
          </cell>
          <cell r="I5000">
            <v>0</v>
          </cell>
          <cell r="J5000">
            <v>0</v>
          </cell>
          <cell r="K5000">
            <v>0</v>
          </cell>
          <cell r="L5000">
            <v>260000000</v>
          </cell>
          <cell r="M5000">
            <v>1</v>
          </cell>
          <cell r="N5000" t="e">
            <v>#REF!</v>
          </cell>
          <cell r="O5000" t="str">
            <v>Abadi Tani, Toko</v>
          </cell>
          <cell r="P5000">
            <v>70000000</v>
          </cell>
          <cell r="Q5000">
            <v>1</v>
          </cell>
          <cell r="R5000">
            <v>1</v>
          </cell>
          <cell r="S5000" t="str">
            <v>*sumb*</v>
          </cell>
          <cell r="T5000" t="str">
            <v>*sumber jaya*</v>
          </cell>
        </row>
        <row r="5001">
          <cell r="B5001" t="str">
            <v>RUKU09</v>
          </cell>
          <cell r="C5001" t="str">
            <v>Rukun Tani/Siswanto</v>
          </cell>
          <cell r="D5001" t="str">
            <v>Siswanto Budi</v>
          </cell>
          <cell r="E5001" t="str">
            <v>Jl. Raden Wijaya No. 5A RT.002/RW.001, Giri-Giri</v>
          </cell>
          <cell r="F5001" t="str">
            <v>Banyuwangi</v>
          </cell>
          <cell r="G5001" t="str">
            <v>Faris</v>
          </cell>
          <cell r="H5001">
            <v>0</v>
          </cell>
          <cell r="I5001">
            <v>0</v>
          </cell>
          <cell r="J5001">
            <v>0</v>
          </cell>
          <cell r="K5001">
            <v>0</v>
          </cell>
          <cell r="L5001">
            <v>1000</v>
          </cell>
          <cell r="M5001">
            <v>1</v>
          </cell>
          <cell r="N5001" t="e">
            <v>#REF!</v>
          </cell>
          <cell r="O5001" t="str">
            <v>Abadi Tani, Toko</v>
          </cell>
          <cell r="P5001">
            <v>70000000</v>
          </cell>
          <cell r="Q5001">
            <v>1</v>
          </cell>
          <cell r="R5001">
            <v>1</v>
          </cell>
          <cell r="S5001" t="str">
            <v>*sumb*</v>
          </cell>
          <cell r="T5001" t="str">
            <v>*sumber jaya*</v>
          </cell>
        </row>
        <row r="5002">
          <cell r="B5002" t="str">
            <v>RUKU04</v>
          </cell>
          <cell r="C5002" t="str">
            <v>Rukun Tani/Sunardi</v>
          </cell>
          <cell r="D5002" t="str">
            <v>Sunardi</v>
          </cell>
          <cell r="E5002" t="str">
            <v>Dsn. Bulu, RT.001/RW.001, Bulu Purwoasri, Kab. Kediri</v>
          </cell>
          <cell r="F5002" t="str">
            <v>Kediri</v>
          </cell>
          <cell r="G5002" t="str">
            <v>Zakia</v>
          </cell>
          <cell r="H5002">
            <v>0</v>
          </cell>
          <cell r="I5002">
            <v>0</v>
          </cell>
          <cell r="J5002">
            <v>0</v>
          </cell>
          <cell r="K5002">
            <v>0</v>
          </cell>
          <cell r="L5002">
            <v>1000</v>
          </cell>
          <cell r="M5002">
            <v>1</v>
          </cell>
          <cell r="N5002" t="e">
            <v>#REF!</v>
          </cell>
          <cell r="O5002" t="str">
            <v>Abadi Tani, Toko</v>
          </cell>
          <cell r="P5002">
            <v>70000000</v>
          </cell>
          <cell r="Q5002">
            <v>1</v>
          </cell>
          <cell r="R5002">
            <v>1</v>
          </cell>
          <cell r="S5002" t="str">
            <v>*sumb*</v>
          </cell>
          <cell r="T5002" t="str">
            <v>*sumber jaya*</v>
          </cell>
        </row>
        <row r="5003">
          <cell r="B5003" t="str">
            <v>RULI02</v>
          </cell>
          <cell r="C5003" t="str">
            <v>Ruli</v>
          </cell>
          <cell r="D5003" t="str">
            <v>Ruli</v>
          </cell>
          <cell r="E5003" t="str">
            <v>Jalan Raya Gunung Puntang, Kp Pasirhuni RT.001/RW.006, Desa Pasirhuni, Kec. Cimaung</v>
          </cell>
          <cell r="F5003" t="str">
            <v>Bandung</v>
          </cell>
          <cell r="G5003" t="str">
            <v>Faisal</v>
          </cell>
          <cell r="H5003">
            <v>0</v>
          </cell>
          <cell r="I5003">
            <v>0</v>
          </cell>
          <cell r="J5003">
            <v>0</v>
          </cell>
          <cell r="K5003">
            <v>0</v>
          </cell>
          <cell r="L5003">
            <v>1000</v>
          </cell>
          <cell r="M5003">
            <v>1</v>
          </cell>
          <cell r="N5003" t="e">
            <v>#REF!</v>
          </cell>
          <cell r="O5003" t="str">
            <v>Abadi Tani, Toko</v>
          </cell>
          <cell r="P5003">
            <v>70000000</v>
          </cell>
          <cell r="Q5003">
            <v>1</v>
          </cell>
          <cell r="R5003">
            <v>1</v>
          </cell>
          <cell r="S5003" t="str">
            <v>*sumb*</v>
          </cell>
          <cell r="T5003" t="str">
            <v>*sumber jaya*</v>
          </cell>
        </row>
        <row r="5004">
          <cell r="B5004" t="str">
            <v>RULI01</v>
          </cell>
          <cell r="C5004" t="str">
            <v>Rulik Dwi Safitri</v>
          </cell>
          <cell r="D5004" t="str">
            <v>Rulik Dwi Safitri</v>
          </cell>
          <cell r="E5004" t="str">
            <v>Dusun Tamanrejo RT.005/RW.006, Tamansari, Wuluhan</v>
          </cell>
          <cell r="F5004" t="str">
            <v>Jember</v>
          </cell>
          <cell r="G5004" t="str">
            <v>Faisal</v>
          </cell>
          <cell r="H5004">
            <v>0</v>
          </cell>
          <cell r="I5004">
            <v>0</v>
          </cell>
          <cell r="J5004">
            <v>0</v>
          </cell>
          <cell r="K5004">
            <v>0</v>
          </cell>
          <cell r="L5004">
            <v>1000</v>
          </cell>
          <cell r="M5004">
            <v>1</v>
          </cell>
          <cell r="N5004" t="e">
            <v>#REF!</v>
          </cell>
          <cell r="O5004" t="str">
            <v>Abadi Tani, Toko</v>
          </cell>
          <cell r="P5004">
            <v>70000000</v>
          </cell>
          <cell r="Q5004">
            <v>1</v>
          </cell>
          <cell r="R5004">
            <v>1</v>
          </cell>
          <cell r="S5004" t="str">
            <v>*sumb*</v>
          </cell>
          <cell r="T5004" t="str">
            <v>*sumber jaya*</v>
          </cell>
        </row>
        <row r="5005">
          <cell r="B5005" t="str">
            <v>RUMA03</v>
          </cell>
          <cell r="C5005" t="str">
            <v>Rumah Mangku Dalem</v>
          </cell>
          <cell r="D5005" t="str">
            <v>Rumah Mangku Dalem</v>
          </cell>
          <cell r="E5005" t="str">
            <v>Br. Bon Desa Belok-Sidan, Kec. Petang, Kab. Badung</v>
          </cell>
          <cell r="F5005" t="str">
            <v>Bali</v>
          </cell>
          <cell r="G5005" t="str">
            <v>Faisal</v>
          </cell>
          <cell r="H5005">
            <v>0</v>
          </cell>
          <cell r="I5005">
            <v>0</v>
          </cell>
          <cell r="J5005">
            <v>0</v>
          </cell>
          <cell r="K5005">
            <v>0</v>
          </cell>
          <cell r="L5005">
            <v>1000</v>
          </cell>
          <cell r="M5005">
            <v>1</v>
          </cell>
          <cell r="N5005" t="e">
            <v>#REF!</v>
          </cell>
          <cell r="O5005" t="str">
            <v>Abadi Tani, Toko</v>
          </cell>
          <cell r="P5005">
            <v>70000000</v>
          </cell>
          <cell r="Q5005">
            <v>1</v>
          </cell>
          <cell r="R5005">
            <v>1</v>
          </cell>
          <cell r="S5005" t="str">
            <v>*sumb*</v>
          </cell>
          <cell r="T5005" t="str">
            <v>*sumber jaya*</v>
          </cell>
        </row>
        <row r="5006">
          <cell r="B5006" t="str">
            <v>RUMA01</v>
          </cell>
          <cell r="C5006" t="str">
            <v>Rumah Tani</v>
          </cell>
          <cell r="D5006" t="str">
            <v>Ahmad Mudzakky Fahlevi</v>
          </cell>
          <cell r="E5006" t="str">
            <v>Jl. Letjen Gg. Krupukan No.78B, RT.002/RW.004 Kebonsari, Sumbersari, Kab. Jember</v>
          </cell>
          <cell r="F5006" t="str">
            <v>Jember</v>
          </cell>
          <cell r="G5006" t="str">
            <v>Riyan</v>
          </cell>
          <cell r="H5006">
            <v>0</v>
          </cell>
          <cell r="I5006">
            <v>0</v>
          </cell>
          <cell r="J5006">
            <v>0</v>
          </cell>
          <cell r="K5006">
            <v>0</v>
          </cell>
          <cell r="L5006">
            <v>1000</v>
          </cell>
          <cell r="M5006">
            <v>1</v>
          </cell>
          <cell r="N5006" t="e">
            <v>#REF!</v>
          </cell>
          <cell r="O5006" t="str">
            <v>Abadi Tani, Toko</v>
          </cell>
          <cell r="P5006">
            <v>70000000</v>
          </cell>
          <cell r="Q5006">
            <v>1</v>
          </cell>
          <cell r="R5006">
            <v>1</v>
          </cell>
          <cell r="S5006" t="str">
            <v>*sumb*</v>
          </cell>
          <cell r="T5006" t="str">
            <v>*sumber jaya*</v>
          </cell>
        </row>
        <row r="5007">
          <cell r="B5007" t="str">
            <v>RUMA02</v>
          </cell>
          <cell r="C5007" t="str">
            <v>Rumah Tani/Fitri</v>
          </cell>
          <cell r="D5007" t="str">
            <v>Fitriningtias Choirony</v>
          </cell>
          <cell r="E5007" t="str">
            <v>Dsn. Karang Dalem RT.004/RW.004, Kel. Pademawu Barat, Kec. Pademawu</v>
          </cell>
          <cell r="F5007" t="str">
            <v>Pamekasan</v>
          </cell>
          <cell r="G5007" t="str">
            <v>Zakia</v>
          </cell>
          <cell r="H5007">
            <v>0</v>
          </cell>
          <cell r="I5007">
            <v>0</v>
          </cell>
          <cell r="J5007">
            <v>0</v>
          </cell>
          <cell r="K5007">
            <v>0</v>
          </cell>
          <cell r="L5007">
            <v>10000000</v>
          </cell>
          <cell r="M5007">
            <v>1</v>
          </cell>
          <cell r="N5007" t="e">
            <v>#REF!</v>
          </cell>
          <cell r="O5007" t="str">
            <v>Abadi Tani, Toko</v>
          </cell>
          <cell r="P5007">
            <v>70000000</v>
          </cell>
          <cell r="Q5007">
            <v>1</v>
          </cell>
          <cell r="R5007">
            <v>1</v>
          </cell>
          <cell r="S5007" t="str">
            <v>*sumb*</v>
          </cell>
          <cell r="T5007" t="str">
            <v>*sumber jaya*</v>
          </cell>
        </row>
        <row r="5008">
          <cell r="B5008" t="str">
            <v>RUMI01</v>
          </cell>
          <cell r="C5008" t="str">
            <v>Ruminah/Sekar</v>
          </cell>
          <cell r="D5008" t="str">
            <v>Ruminah/Sekar</v>
          </cell>
          <cell r="E5008" t="str">
            <v>Depot Air Syarif Tirta, Solowire, Guntur</v>
          </cell>
          <cell r="F5008" t="str">
            <v>Demak</v>
          </cell>
          <cell r="G5008" t="str">
            <v>Faisal</v>
          </cell>
          <cell r="H5008">
            <v>0</v>
          </cell>
          <cell r="I5008">
            <v>0</v>
          </cell>
          <cell r="J5008">
            <v>0</v>
          </cell>
          <cell r="K5008">
            <v>0</v>
          </cell>
          <cell r="L5008">
            <v>1000</v>
          </cell>
          <cell r="M5008">
            <v>1</v>
          </cell>
          <cell r="N5008" t="e">
            <v>#REF!</v>
          </cell>
          <cell r="O5008" t="str">
            <v>Abadi Tani, Toko</v>
          </cell>
          <cell r="P5008">
            <v>70000000</v>
          </cell>
          <cell r="Q5008">
            <v>1</v>
          </cell>
          <cell r="R5008">
            <v>1</v>
          </cell>
          <cell r="S5008" t="str">
            <v>*sumb*</v>
          </cell>
          <cell r="T5008" t="str">
            <v>*sumber jaya*</v>
          </cell>
        </row>
        <row r="5009">
          <cell r="B5009" t="str">
            <v>RUMP01</v>
          </cell>
          <cell r="C5009" t="str">
            <v>Rumpiana</v>
          </cell>
          <cell r="D5009" t="str">
            <v>Rumpiana</v>
          </cell>
          <cell r="E5009" t="str">
            <v>Jalan Gatot Subroto No.131, Medan Petisah (Apotek Merpati)</v>
          </cell>
          <cell r="F5009" t="str">
            <v>Medan</v>
          </cell>
          <cell r="G5009" t="str">
            <v>Faisal</v>
          </cell>
          <cell r="H5009">
            <v>0</v>
          </cell>
          <cell r="I5009">
            <v>0</v>
          </cell>
          <cell r="J5009">
            <v>0</v>
          </cell>
          <cell r="K5009">
            <v>0</v>
          </cell>
          <cell r="L5009">
            <v>1000</v>
          </cell>
          <cell r="M5009">
            <v>1</v>
          </cell>
          <cell r="N5009" t="e">
            <v>#REF!</v>
          </cell>
          <cell r="O5009" t="str">
            <v>Abadi Tani, Toko</v>
          </cell>
          <cell r="P5009">
            <v>70000000</v>
          </cell>
          <cell r="Q5009">
            <v>1</v>
          </cell>
          <cell r="R5009">
            <v>1</v>
          </cell>
          <cell r="S5009" t="str">
            <v>*sumb*</v>
          </cell>
          <cell r="T5009" t="str">
            <v>*sumber jaya*</v>
          </cell>
        </row>
        <row r="5010">
          <cell r="B5010" t="str">
            <v>RUST02</v>
          </cell>
          <cell r="C5010" t="str">
            <v>Rus Tani/Taripin</v>
          </cell>
          <cell r="D5010" t="str">
            <v>Taripin</v>
          </cell>
          <cell r="E5010" t="str">
            <v>Kedungbulu, RT.003/RW.001, Kel. Kedungdadi, Kec. Sugio</v>
          </cell>
          <cell r="F5010" t="str">
            <v>Lamongan</v>
          </cell>
          <cell r="G5010" t="str">
            <v>Arasy</v>
          </cell>
          <cell r="H5010">
            <v>0</v>
          </cell>
          <cell r="I5010">
            <v>0</v>
          </cell>
          <cell r="J5010">
            <v>0</v>
          </cell>
          <cell r="K5010">
            <v>0</v>
          </cell>
          <cell r="L5010">
            <v>1000</v>
          </cell>
          <cell r="M5010">
            <v>1</v>
          </cell>
          <cell r="N5010" t="e">
            <v>#REF!</v>
          </cell>
          <cell r="O5010" t="str">
            <v>Abadi Tani, Toko</v>
          </cell>
          <cell r="P5010">
            <v>70000000</v>
          </cell>
          <cell r="Q5010">
            <v>1</v>
          </cell>
          <cell r="R5010">
            <v>1</v>
          </cell>
          <cell r="S5010" t="str">
            <v>*sumb*</v>
          </cell>
          <cell r="T5010" t="str">
            <v>*sumber jaya*</v>
          </cell>
        </row>
        <row r="5011">
          <cell r="B5011" t="str">
            <v>RUSD04</v>
          </cell>
          <cell r="C5011" t="str">
            <v>Rusdhi Nurhidayat</v>
          </cell>
          <cell r="D5011" t="str">
            <v>Rusdhi Nurhidayat</v>
          </cell>
          <cell r="E5011" t="str">
            <v>PT. Multi Sarana Indotani, Lengkong, Kec. Mojoanyar</v>
          </cell>
          <cell r="F5011" t="str">
            <v>Mojokerto</v>
          </cell>
          <cell r="G5011" t="str">
            <v>Faisal</v>
          </cell>
          <cell r="H5011">
            <v>0</v>
          </cell>
          <cell r="I5011">
            <v>0</v>
          </cell>
          <cell r="J5011">
            <v>0</v>
          </cell>
          <cell r="K5011">
            <v>0</v>
          </cell>
          <cell r="L5011">
            <v>1000</v>
          </cell>
          <cell r="M5011">
            <v>1</v>
          </cell>
          <cell r="N5011" t="e">
            <v>#REF!</v>
          </cell>
          <cell r="O5011" t="str">
            <v>Abadi Tani, Toko</v>
          </cell>
          <cell r="P5011">
            <v>70000000</v>
          </cell>
          <cell r="Q5011">
            <v>1</v>
          </cell>
          <cell r="R5011">
            <v>1</v>
          </cell>
          <cell r="S5011" t="str">
            <v>*sumb*</v>
          </cell>
          <cell r="T5011" t="str">
            <v>*sumber jaya*</v>
          </cell>
        </row>
        <row r="5012">
          <cell r="B5012" t="str">
            <v>RUSD05</v>
          </cell>
          <cell r="C5012" t="str">
            <v>Rusdi Lape</v>
          </cell>
          <cell r="D5012" t="str">
            <v>Rusdi Lape</v>
          </cell>
          <cell r="E5012" t="str">
            <v>Jl. Lintas Sumbawa Bima KM 28, Dete Lape , (Samping Barat PLN), Kab. Sumbawa, Lape (Lape Lapok)</v>
          </cell>
          <cell r="F5012" t="str">
            <v>Nusa Tenggara Barat</v>
          </cell>
          <cell r="G5012" t="str">
            <v>Faisal</v>
          </cell>
          <cell r="H5012">
            <v>0</v>
          </cell>
          <cell r="I5012">
            <v>0</v>
          </cell>
          <cell r="J5012">
            <v>0</v>
          </cell>
          <cell r="K5012">
            <v>0</v>
          </cell>
          <cell r="L5012">
            <v>1000</v>
          </cell>
          <cell r="M5012">
            <v>1</v>
          </cell>
          <cell r="N5012" t="e">
            <v>#REF!</v>
          </cell>
          <cell r="O5012" t="str">
            <v>Abadi Tani, Toko</v>
          </cell>
          <cell r="P5012">
            <v>70000000</v>
          </cell>
          <cell r="Q5012">
            <v>1</v>
          </cell>
          <cell r="R5012">
            <v>1</v>
          </cell>
          <cell r="S5012" t="str">
            <v>*sumb*</v>
          </cell>
          <cell r="T5012" t="str">
            <v>*sumber jaya*</v>
          </cell>
        </row>
        <row r="5013">
          <cell r="B5013" t="str">
            <v>RUSD06</v>
          </cell>
          <cell r="C5013" t="str">
            <v>Rusdi Pinrang</v>
          </cell>
          <cell r="D5013" t="str">
            <v>Rusdi Pinrang</v>
          </cell>
          <cell r="E5013" t="str">
            <v>Desa Alitta , Kec. Mattirobulu Kab. Pinrang Mattiro Bulu</v>
          </cell>
          <cell r="F5013" t="str">
            <v>Sulawesi Selatan</v>
          </cell>
          <cell r="G5013" t="str">
            <v>Faisal</v>
          </cell>
          <cell r="H5013">
            <v>0</v>
          </cell>
          <cell r="I5013">
            <v>0</v>
          </cell>
          <cell r="J5013">
            <v>0</v>
          </cell>
          <cell r="K5013">
            <v>0</v>
          </cell>
          <cell r="L5013">
            <v>1000</v>
          </cell>
          <cell r="M5013">
            <v>1</v>
          </cell>
          <cell r="N5013" t="e">
            <v>#REF!</v>
          </cell>
          <cell r="O5013" t="str">
            <v>Abadi Tani, Toko</v>
          </cell>
          <cell r="P5013">
            <v>70000000</v>
          </cell>
          <cell r="Q5013">
            <v>1</v>
          </cell>
          <cell r="R5013">
            <v>1</v>
          </cell>
          <cell r="S5013" t="str">
            <v>*sumb*</v>
          </cell>
          <cell r="T5013" t="str">
            <v>*sumber jaya*</v>
          </cell>
        </row>
        <row r="5014">
          <cell r="B5014" t="str">
            <v>RUSD03</v>
          </cell>
          <cell r="C5014" t="str">
            <v>Rusdi Purnama</v>
          </cell>
          <cell r="D5014" t="str">
            <v>Rusdi Purnama</v>
          </cell>
          <cell r="E5014" t="str">
            <v>Jl. Batu Ampar 1, Gg. Jawa No. 48a RT.003/RW.006, Kramat Jati</v>
          </cell>
          <cell r="F5014" t="str">
            <v>Jakarta Timur</v>
          </cell>
          <cell r="G5014" t="str">
            <v>Faisal</v>
          </cell>
          <cell r="H5014">
            <v>0</v>
          </cell>
          <cell r="I5014">
            <v>0</v>
          </cell>
          <cell r="J5014">
            <v>0</v>
          </cell>
          <cell r="K5014">
            <v>0</v>
          </cell>
          <cell r="L5014">
            <v>1000</v>
          </cell>
          <cell r="M5014">
            <v>1</v>
          </cell>
          <cell r="N5014" t="e">
            <v>#REF!</v>
          </cell>
          <cell r="O5014" t="str">
            <v>Abadi Tani, Toko</v>
          </cell>
          <cell r="P5014">
            <v>70000000</v>
          </cell>
          <cell r="Q5014">
            <v>1</v>
          </cell>
          <cell r="R5014">
            <v>1</v>
          </cell>
          <cell r="S5014" t="str">
            <v>*sumb*</v>
          </cell>
          <cell r="T5014" t="str">
            <v>*sumber jaya*</v>
          </cell>
        </row>
        <row r="5015">
          <cell r="B5015" t="str">
            <v>RUSD02</v>
          </cell>
          <cell r="C5015" t="str">
            <v>Rusdianto Huzain Kamil</v>
          </cell>
          <cell r="D5015" t="str">
            <v>Rusdianto Huzain Kamil</v>
          </cell>
          <cell r="E5015" t="str">
            <v>Dusun Krajan RT.001/RW.008, Kel. Sumber Kejayan, Kec. Mayang</v>
          </cell>
          <cell r="F5015" t="str">
            <v>Jember</v>
          </cell>
          <cell r="G5015" t="str">
            <v>Yuyun</v>
          </cell>
          <cell r="H5015">
            <v>0</v>
          </cell>
          <cell r="I5015">
            <v>0</v>
          </cell>
          <cell r="J5015">
            <v>0</v>
          </cell>
          <cell r="K5015">
            <v>0</v>
          </cell>
          <cell r="L5015">
            <v>1000</v>
          </cell>
          <cell r="M5015">
            <v>1</v>
          </cell>
          <cell r="N5015" t="e">
            <v>#REF!</v>
          </cell>
          <cell r="O5015" t="str">
            <v>Abadi Tani, Toko</v>
          </cell>
          <cell r="P5015">
            <v>70000000</v>
          </cell>
          <cell r="Q5015">
            <v>1</v>
          </cell>
          <cell r="R5015">
            <v>1</v>
          </cell>
          <cell r="S5015" t="str">
            <v>*sumb*</v>
          </cell>
          <cell r="T5015" t="str">
            <v>*sumber jaya*</v>
          </cell>
        </row>
        <row r="5016">
          <cell r="B5016" t="str">
            <v>RUSL02</v>
          </cell>
          <cell r="C5016" t="str">
            <v>Ruslan</v>
          </cell>
          <cell r="D5016" t="str">
            <v>Ruslan</v>
          </cell>
          <cell r="E5016" t="str">
            <v>Jalan Makkatoangge desa manuda Mallusetasi RT. 003 , Dusun slkkang, Kab. Barru Mallusetasi</v>
          </cell>
          <cell r="F5016" t="str">
            <v>Sulawesi Selatan</v>
          </cell>
          <cell r="G5016" t="str">
            <v>Faisal</v>
          </cell>
          <cell r="H5016">
            <v>0</v>
          </cell>
          <cell r="I5016">
            <v>0</v>
          </cell>
          <cell r="J5016">
            <v>0</v>
          </cell>
          <cell r="K5016">
            <v>0</v>
          </cell>
          <cell r="L5016">
            <v>1000</v>
          </cell>
          <cell r="M5016">
            <v>1</v>
          </cell>
          <cell r="N5016" t="e">
            <v>#REF!</v>
          </cell>
          <cell r="O5016" t="str">
            <v>Abadi Tani, Toko</v>
          </cell>
          <cell r="P5016">
            <v>70000000</v>
          </cell>
          <cell r="Q5016">
            <v>1</v>
          </cell>
          <cell r="R5016">
            <v>1</v>
          </cell>
          <cell r="S5016" t="str">
            <v>*sumb*</v>
          </cell>
          <cell r="T5016" t="str">
            <v>*sumber jaya*</v>
          </cell>
        </row>
        <row r="5017">
          <cell r="B5017" t="str">
            <v>RUSM01</v>
          </cell>
          <cell r="C5017" t="str">
            <v>Rusmanto</v>
          </cell>
          <cell r="D5017" t="str">
            <v>Rusmanto</v>
          </cell>
          <cell r="E5017" t="str">
            <v>Jl. Pluit Karang Utara No. 6 RT.008/RW.003 (Sebelah Bank OCBC), Kel. Pluit Kec. Penjaringan</v>
          </cell>
          <cell r="F5017" t="str">
            <v>Jakarta Utara</v>
          </cell>
          <cell r="G5017" t="str">
            <v>Faisal</v>
          </cell>
          <cell r="H5017">
            <v>0</v>
          </cell>
          <cell r="I5017">
            <v>0</v>
          </cell>
          <cell r="J5017">
            <v>0</v>
          </cell>
          <cell r="K5017">
            <v>0</v>
          </cell>
          <cell r="L5017">
            <v>1000</v>
          </cell>
          <cell r="M5017">
            <v>1</v>
          </cell>
          <cell r="N5017" t="e">
            <v>#REF!</v>
          </cell>
          <cell r="O5017" t="str">
            <v>Abadi Tani, Toko</v>
          </cell>
          <cell r="P5017">
            <v>70000000</v>
          </cell>
          <cell r="Q5017">
            <v>1</v>
          </cell>
          <cell r="R5017">
            <v>1</v>
          </cell>
          <cell r="S5017" t="str">
            <v>*sumb*</v>
          </cell>
          <cell r="T5017" t="str">
            <v>*sumber jaya*</v>
          </cell>
        </row>
        <row r="5018">
          <cell r="B5018" t="str">
            <v>RUST01</v>
          </cell>
          <cell r="C5018" t="str">
            <v>Rustam R</v>
          </cell>
          <cell r="D5018" t="str">
            <v>Rustam R</v>
          </cell>
          <cell r="E5018" t="str">
            <v>Jl. Irigasi Krueng Pase Dusun Utara Mns. Mesjid Bluk Meurah Mulia</v>
          </cell>
          <cell r="F5018" t="str">
            <v>Aceh Utara</v>
          </cell>
          <cell r="G5018" t="str">
            <v>Yuyun</v>
          </cell>
          <cell r="H5018">
            <v>0</v>
          </cell>
          <cell r="I5018">
            <v>0</v>
          </cell>
          <cell r="J5018">
            <v>0</v>
          </cell>
          <cell r="K5018">
            <v>0</v>
          </cell>
          <cell r="L5018">
            <v>1000</v>
          </cell>
          <cell r="M5018">
            <v>1</v>
          </cell>
          <cell r="N5018" t="e">
            <v>#REF!</v>
          </cell>
          <cell r="O5018" t="str">
            <v>Abadi Tani, Toko</v>
          </cell>
          <cell r="P5018">
            <v>70000000</v>
          </cell>
          <cell r="Q5018">
            <v>1</v>
          </cell>
          <cell r="R5018">
            <v>1</v>
          </cell>
          <cell r="S5018" t="str">
            <v>*sumb*</v>
          </cell>
          <cell r="T5018" t="str">
            <v>*sumber jaya*</v>
          </cell>
        </row>
        <row r="5019">
          <cell r="B5019" t="str">
            <v>RUST03</v>
          </cell>
          <cell r="C5019" t="str">
            <v>Rustan (Papa Nis)</v>
          </cell>
          <cell r="D5019" t="str">
            <v>Rustan (Papa Nis)</v>
          </cell>
          <cell r="E5019" t="str">
            <v>Dusun Laiya, Desa Sumilan, Alla, Kab. Enrekang (lorong pertama setelah pasar agro)</v>
          </cell>
          <cell r="F5019" t="str">
            <v>Sulawesi Selatan</v>
          </cell>
          <cell r="G5019" t="str">
            <v>Faisal</v>
          </cell>
          <cell r="H5019">
            <v>0</v>
          </cell>
          <cell r="I5019">
            <v>0</v>
          </cell>
          <cell r="J5019">
            <v>0</v>
          </cell>
          <cell r="K5019">
            <v>0</v>
          </cell>
          <cell r="L5019">
            <v>1000</v>
          </cell>
          <cell r="M5019">
            <v>1</v>
          </cell>
          <cell r="N5019" t="e">
            <v>#REF!</v>
          </cell>
          <cell r="O5019" t="str">
            <v>Abadi Tani, Toko</v>
          </cell>
          <cell r="P5019">
            <v>70000000</v>
          </cell>
          <cell r="Q5019">
            <v>1</v>
          </cell>
          <cell r="R5019">
            <v>1</v>
          </cell>
          <cell r="S5019" t="str">
            <v>*sumb*</v>
          </cell>
          <cell r="T5019" t="str">
            <v>*sumber jaya*</v>
          </cell>
        </row>
        <row r="5020">
          <cell r="B5020" t="str">
            <v>RUSY01</v>
          </cell>
          <cell r="C5020" t="str">
            <v>Rusydi</v>
          </cell>
          <cell r="D5020" t="str">
            <v>Rusydi</v>
          </cell>
          <cell r="E5020" t="str">
            <v>Karangrejo, RT.003/RW.005 Kel. Sukolilo, Kec. Sukodadi</v>
          </cell>
          <cell r="F5020" t="str">
            <v>Lamongan</v>
          </cell>
          <cell r="G5020" t="str">
            <v>Arasy</v>
          </cell>
          <cell r="H5020">
            <v>0</v>
          </cell>
          <cell r="I5020">
            <v>0</v>
          </cell>
          <cell r="J5020">
            <v>0</v>
          </cell>
          <cell r="K5020">
            <v>0</v>
          </cell>
          <cell r="L5020">
            <v>50000000</v>
          </cell>
          <cell r="M5020">
            <v>1</v>
          </cell>
          <cell r="N5020" t="e">
            <v>#REF!</v>
          </cell>
          <cell r="O5020" t="str">
            <v>Abadi Tani, Toko</v>
          </cell>
          <cell r="P5020">
            <v>70000000</v>
          </cell>
          <cell r="Q5020">
            <v>1</v>
          </cell>
          <cell r="R5020">
            <v>1</v>
          </cell>
          <cell r="S5020" t="str">
            <v>*sumb*</v>
          </cell>
          <cell r="T5020" t="str">
            <v>*sumber jaya*</v>
          </cell>
        </row>
        <row r="5021">
          <cell r="B5021" t="str">
            <v>RUTH02</v>
          </cell>
          <cell r="C5021" t="str">
            <v>Ruth Awang</v>
          </cell>
          <cell r="D5021" t="str">
            <v>Ruth Awang</v>
          </cell>
          <cell r="E5021" t="str">
            <v>Lewa Paku RT.013/RW.004, Kel. Lewa Paku, Kec. Lewa</v>
          </cell>
          <cell r="F5021" t="str">
            <v>Sumba Timur</v>
          </cell>
          <cell r="G5021" t="str">
            <v>Hendra</v>
          </cell>
          <cell r="H5021">
            <v>0</v>
          </cell>
          <cell r="I5021">
            <v>0</v>
          </cell>
          <cell r="J5021">
            <v>0</v>
          </cell>
          <cell r="K5021">
            <v>0</v>
          </cell>
          <cell r="L5021">
            <v>1000</v>
          </cell>
          <cell r="M5021">
            <v>1</v>
          </cell>
          <cell r="N5021" t="e">
            <v>#REF!</v>
          </cell>
          <cell r="O5021" t="str">
            <v>Abadi Tani, Toko</v>
          </cell>
          <cell r="P5021">
            <v>70000000</v>
          </cell>
          <cell r="Q5021">
            <v>1</v>
          </cell>
          <cell r="R5021">
            <v>1</v>
          </cell>
          <cell r="S5021" t="str">
            <v>*sumb*</v>
          </cell>
          <cell r="T5021" t="str">
            <v>*sumber jaya*</v>
          </cell>
        </row>
        <row r="5022">
          <cell r="B5022" t="str">
            <v>RUTH01</v>
          </cell>
          <cell r="C5022" t="str">
            <v>Ruth Nancy</v>
          </cell>
          <cell r="D5022" t="str">
            <v>Ruth Nancy</v>
          </cell>
          <cell r="E5022" t="str">
            <v>Jl. Duta 1 Blok. MM No. 34-36, Ruko Kemang Pratama, Bojong Rawalumbu</v>
          </cell>
          <cell r="F5022" t="str">
            <v>Bekasi</v>
          </cell>
          <cell r="G5022" t="str">
            <v>Faisal</v>
          </cell>
          <cell r="H5022">
            <v>0</v>
          </cell>
          <cell r="I5022">
            <v>0</v>
          </cell>
          <cell r="J5022">
            <v>0</v>
          </cell>
          <cell r="K5022">
            <v>0</v>
          </cell>
          <cell r="L5022">
            <v>1000</v>
          </cell>
          <cell r="M5022">
            <v>1</v>
          </cell>
          <cell r="N5022" t="e">
            <v>#REF!</v>
          </cell>
          <cell r="O5022" t="str">
            <v>Abadi Tani, Toko</v>
          </cell>
          <cell r="P5022">
            <v>70000000</v>
          </cell>
          <cell r="Q5022">
            <v>1</v>
          </cell>
          <cell r="R5022">
            <v>1</v>
          </cell>
          <cell r="S5022" t="str">
            <v>*sumb*</v>
          </cell>
          <cell r="T5022" t="str">
            <v>*sumber jaya*</v>
          </cell>
        </row>
        <row r="5023">
          <cell r="B5023" t="str">
            <v>RYAN01</v>
          </cell>
          <cell r="C5023" t="str">
            <v>Ryant</v>
          </cell>
          <cell r="D5023" t="str">
            <v>Ryant</v>
          </cell>
          <cell r="E5023" t="str">
            <v>Jl. Muncar Srono RT.001/RW.002, Kel. Jambean, Kec. Srono (Musholla samping mie)</v>
          </cell>
          <cell r="F5023" t="str">
            <v>Banyuwangi</v>
          </cell>
          <cell r="G5023" t="str">
            <v>Faisal</v>
          </cell>
          <cell r="H5023">
            <v>0</v>
          </cell>
          <cell r="I5023">
            <v>0</v>
          </cell>
          <cell r="J5023">
            <v>0</v>
          </cell>
          <cell r="K5023">
            <v>0</v>
          </cell>
          <cell r="L5023">
            <v>1000</v>
          </cell>
          <cell r="M5023">
            <v>1</v>
          </cell>
          <cell r="N5023" t="e">
            <v>#REF!</v>
          </cell>
          <cell r="O5023" t="str">
            <v>Abadi Tani, Toko</v>
          </cell>
          <cell r="P5023">
            <v>70000000</v>
          </cell>
          <cell r="Q5023">
            <v>1</v>
          </cell>
          <cell r="R5023">
            <v>1</v>
          </cell>
          <cell r="S5023" t="str">
            <v>*sumb*</v>
          </cell>
          <cell r="T5023" t="str">
            <v>*sumber jaya*</v>
          </cell>
        </row>
        <row r="5024">
          <cell r="B5024" t="str">
            <v>SBAH01</v>
          </cell>
          <cell r="C5024" t="str">
            <v>S. Bahri (Online)</v>
          </cell>
          <cell r="D5024" t="str">
            <v>S. Bahri (Online)</v>
          </cell>
          <cell r="E5024" t="str">
            <v>Masjid Baitur Ridwan, Jalan Karang Anom Batubintang, Lesong Laok, Batu Marmar (Sebelah Rumah Hj. Sit)</v>
          </cell>
          <cell r="F5024" t="str">
            <v>Pamekasan</v>
          </cell>
          <cell r="G5024" t="str">
            <v>Faisal</v>
          </cell>
          <cell r="H5024">
            <v>0</v>
          </cell>
          <cell r="I5024">
            <v>0</v>
          </cell>
          <cell r="J5024">
            <v>0</v>
          </cell>
          <cell r="K5024">
            <v>0</v>
          </cell>
          <cell r="L5024">
            <v>1000</v>
          </cell>
          <cell r="M5024">
            <v>1</v>
          </cell>
          <cell r="N5024" t="e">
            <v>#REF!</v>
          </cell>
          <cell r="O5024" t="str">
            <v>Abadi Tani, Toko</v>
          </cell>
          <cell r="P5024">
            <v>70000000</v>
          </cell>
          <cell r="Q5024">
            <v>1</v>
          </cell>
          <cell r="R5024">
            <v>1</v>
          </cell>
          <cell r="S5024" t="str">
            <v>*sumb*</v>
          </cell>
          <cell r="T5024" t="str">
            <v>*sumber jaya*</v>
          </cell>
        </row>
        <row r="5025">
          <cell r="B5025" t="str">
            <v>SABH01</v>
          </cell>
          <cell r="C5025" t="str">
            <v>Sabhina Naylatana</v>
          </cell>
          <cell r="D5025" t="str">
            <v>Shabina Naylatana</v>
          </cell>
          <cell r="E5025" t="str">
            <v>Kos Putri Family, Jl. Bangau Sakti No. 27 (Dekat Torsa Celuler), Simpang Baru, Tampan</v>
          </cell>
          <cell r="F5025" t="str">
            <v>Pekanbaru -Riau</v>
          </cell>
          <cell r="G5025" t="str">
            <v>Faisal</v>
          </cell>
          <cell r="H5025">
            <v>0</v>
          </cell>
          <cell r="I5025">
            <v>0</v>
          </cell>
          <cell r="J5025">
            <v>0</v>
          </cell>
          <cell r="K5025">
            <v>0</v>
          </cell>
          <cell r="L5025">
            <v>1000</v>
          </cell>
          <cell r="M5025">
            <v>1</v>
          </cell>
          <cell r="N5025" t="e">
            <v>#REF!</v>
          </cell>
          <cell r="O5025" t="str">
            <v>Abadi Tani, Toko</v>
          </cell>
          <cell r="P5025">
            <v>70000000</v>
          </cell>
          <cell r="Q5025">
            <v>1</v>
          </cell>
          <cell r="R5025">
            <v>1</v>
          </cell>
          <cell r="S5025" t="str">
            <v>*sumb*</v>
          </cell>
          <cell r="T5025" t="str">
            <v>*sumber jaya*</v>
          </cell>
        </row>
        <row r="5026">
          <cell r="B5026" t="str">
            <v>SABR01</v>
          </cell>
          <cell r="C5026" t="str">
            <v>Sabrina Chairunisa Cahya</v>
          </cell>
          <cell r="D5026" t="str">
            <v>Sabrina Chairunisa Cahya</v>
          </cell>
          <cell r="E5026" t="str">
            <v>Jln. Gubernus syarkawi sebelah ponpes BATA, di Toko Mulya Tani, Kota Banjarbaru, Liang Anggang</v>
          </cell>
          <cell r="F5026" t="str">
            <v>Kalimantan Selatan</v>
          </cell>
          <cell r="G5026" t="str">
            <v>Faisal</v>
          </cell>
          <cell r="H5026">
            <v>0</v>
          </cell>
          <cell r="I5026">
            <v>0</v>
          </cell>
          <cell r="J5026">
            <v>0</v>
          </cell>
          <cell r="K5026">
            <v>0</v>
          </cell>
          <cell r="L5026">
            <v>1000</v>
          </cell>
          <cell r="M5026">
            <v>1</v>
          </cell>
          <cell r="N5026" t="e">
            <v>#REF!</v>
          </cell>
          <cell r="O5026" t="str">
            <v>Abadi Tani, Toko</v>
          </cell>
          <cell r="P5026">
            <v>70000000</v>
          </cell>
          <cell r="Q5026">
            <v>1</v>
          </cell>
          <cell r="R5026">
            <v>1</v>
          </cell>
          <cell r="S5026" t="str">
            <v>*sumb*</v>
          </cell>
          <cell r="T5026" t="str">
            <v>*sumber jaya*</v>
          </cell>
        </row>
        <row r="5027">
          <cell r="B5027" t="str">
            <v>SADA02</v>
          </cell>
          <cell r="C5027" t="str">
            <v>Sadar</v>
          </cell>
          <cell r="D5027" t="str">
            <v>Sadar</v>
          </cell>
          <cell r="E5027" t="str">
            <v>Jln. Marewangeng, Desa Pattojo, Kec. Liliraja Kab. Soppeng</v>
          </cell>
          <cell r="F5027" t="str">
            <v>Sulawesi Selatan</v>
          </cell>
          <cell r="G5027" t="str">
            <v>Faisal</v>
          </cell>
          <cell r="H5027">
            <v>0</v>
          </cell>
          <cell r="I5027">
            <v>0</v>
          </cell>
          <cell r="J5027">
            <v>0</v>
          </cell>
          <cell r="K5027">
            <v>0</v>
          </cell>
          <cell r="L5027">
            <v>1000</v>
          </cell>
          <cell r="M5027">
            <v>1</v>
          </cell>
          <cell r="N5027" t="e">
            <v>#REF!</v>
          </cell>
          <cell r="O5027" t="str">
            <v>Abadi Tani, Toko</v>
          </cell>
          <cell r="P5027">
            <v>70000000</v>
          </cell>
          <cell r="Q5027">
            <v>1</v>
          </cell>
          <cell r="R5027">
            <v>1</v>
          </cell>
          <cell r="S5027" t="str">
            <v>*sumb*</v>
          </cell>
          <cell r="T5027" t="str">
            <v>*sumber jaya*</v>
          </cell>
        </row>
        <row r="5028">
          <cell r="B5028" t="str">
            <v>SADA01</v>
          </cell>
          <cell r="C5028" t="str">
            <v>Sadar Sari/Farid Firdaus</v>
          </cell>
          <cell r="D5028" t="str">
            <v>Susi Aminatun</v>
          </cell>
          <cell r="E5028" t="str">
            <v>Jl. Kartini, Dsn. Purwosari RT.001/RW.011, Kel. Tanjungsari, Kec. Umbulsari</v>
          </cell>
          <cell r="F5028" t="str">
            <v>Jember</v>
          </cell>
          <cell r="G5028" t="str">
            <v>Yuyun</v>
          </cell>
          <cell r="H5028">
            <v>0</v>
          </cell>
          <cell r="I5028">
            <v>0</v>
          </cell>
          <cell r="J5028">
            <v>0</v>
          </cell>
          <cell r="K5028">
            <v>0</v>
          </cell>
          <cell r="L5028">
            <v>200000000</v>
          </cell>
          <cell r="M5028">
            <v>1</v>
          </cell>
          <cell r="N5028" t="e">
            <v>#REF!</v>
          </cell>
          <cell r="O5028" t="str">
            <v>Abadi Tani, Toko</v>
          </cell>
          <cell r="P5028">
            <v>70000000</v>
          </cell>
          <cell r="Q5028">
            <v>1</v>
          </cell>
          <cell r="R5028">
            <v>1</v>
          </cell>
          <cell r="S5028" t="str">
            <v>*sumb*</v>
          </cell>
          <cell r="T5028" t="str">
            <v>*sumber jaya*</v>
          </cell>
        </row>
        <row r="5029">
          <cell r="B5029" t="str">
            <v>SADH01</v>
          </cell>
          <cell r="C5029" t="str">
            <v>Sadhana Arif Nusa, PT</v>
          </cell>
          <cell r="D5029" t="str">
            <v>Sadhana Arif Nusa, PT</v>
          </cell>
          <cell r="E5029" t="str">
            <v>Esa Sampoerna Center Lt.6, Jl. Ir. H, Soekarno No.198 RT.002/RW.009, Klampis Ngasem Sukolilo</v>
          </cell>
          <cell r="F5029" t="str">
            <v>Surabaya</v>
          </cell>
          <cell r="G5029" t="str">
            <v>Yuyun</v>
          </cell>
          <cell r="H5029">
            <v>0</v>
          </cell>
          <cell r="I5029">
            <v>0</v>
          </cell>
          <cell r="J5029">
            <v>0</v>
          </cell>
          <cell r="K5029">
            <v>0</v>
          </cell>
          <cell r="L5029">
            <v>10000000000</v>
          </cell>
          <cell r="M5029">
            <v>1</v>
          </cell>
          <cell r="N5029" t="e">
            <v>#REF!</v>
          </cell>
          <cell r="O5029" t="str">
            <v>Abadi Tani, Toko</v>
          </cell>
          <cell r="P5029">
            <v>70000000</v>
          </cell>
          <cell r="Q5029">
            <v>1</v>
          </cell>
          <cell r="R5029">
            <v>1</v>
          </cell>
          <cell r="S5029" t="str">
            <v>*sumb*</v>
          </cell>
          <cell r="T5029" t="str">
            <v>*sumber jaya*</v>
          </cell>
        </row>
        <row r="5030">
          <cell r="B5030" t="str">
            <v>SAEC01</v>
          </cell>
          <cell r="C5030" t="str">
            <v>Saechan Tani</v>
          </cell>
          <cell r="D5030" t="str">
            <v>Wahyuni Nurhayati</v>
          </cell>
          <cell r="E5030" t="str">
            <v>Dusun Jemekan Barat RT.004/RW.001, Kel. Jemekan, Kec. Ringinrejo</v>
          </cell>
          <cell r="F5030" t="str">
            <v>Kediri</v>
          </cell>
          <cell r="G5030" t="str">
            <v>Zakia</v>
          </cell>
          <cell r="H5030">
            <v>0</v>
          </cell>
          <cell r="I5030">
            <v>0</v>
          </cell>
          <cell r="J5030">
            <v>0</v>
          </cell>
          <cell r="K5030">
            <v>0</v>
          </cell>
          <cell r="L5030">
            <v>100000000</v>
          </cell>
          <cell r="M5030">
            <v>1</v>
          </cell>
          <cell r="N5030" t="e">
            <v>#REF!</v>
          </cell>
          <cell r="O5030" t="str">
            <v>Abadi Tani, Toko</v>
          </cell>
          <cell r="P5030">
            <v>70000000</v>
          </cell>
          <cell r="Q5030">
            <v>1</v>
          </cell>
          <cell r="R5030">
            <v>1</v>
          </cell>
          <cell r="S5030" t="str">
            <v>*sumb*</v>
          </cell>
          <cell r="T5030" t="str">
            <v>*sumber jaya*</v>
          </cell>
        </row>
        <row r="5031">
          <cell r="B5031" t="str">
            <v>SAEF01</v>
          </cell>
          <cell r="C5031" t="str">
            <v>Saeful</v>
          </cell>
          <cell r="D5031" t="str">
            <v>Saeful</v>
          </cell>
          <cell r="E5031" t="str">
            <v>Jl. Semeru Dsn. Krasak, RT.001/RW.001 Kel. Pancakarya, Kec. Ajung</v>
          </cell>
          <cell r="F5031" t="str">
            <v>Jember</v>
          </cell>
          <cell r="G5031" t="str">
            <v>Yuyun</v>
          </cell>
          <cell r="H5031">
            <v>0</v>
          </cell>
          <cell r="I5031">
            <v>0</v>
          </cell>
          <cell r="J5031">
            <v>0</v>
          </cell>
          <cell r="K5031">
            <v>0</v>
          </cell>
          <cell r="L5031">
            <v>1000</v>
          </cell>
          <cell r="M5031">
            <v>1</v>
          </cell>
          <cell r="N5031" t="e">
            <v>#REF!</v>
          </cell>
          <cell r="O5031" t="str">
            <v>Abadi Tani, Toko</v>
          </cell>
          <cell r="P5031">
            <v>70000000</v>
          </cell>
          <cell r="Q5031">
            <v>1</v>
          </cell>
          <cell r="R5031">
            <v>1</v>
          </cell>
          <cell r="S5031" t="str">
            <v>*sumb*</v>
          </cell>
          <cell r="T5031" t="str">
            <v>*sumber jaya*</v>
          </cell>
        </row>
        <row r="5032">
          <cell r="B5032" t="str">
            <v>SAEP01</v>
          </cell>
          <cell r="C5032" t="str">
            <v>Saepul</v>
          </cell>
          <cell r="D5032" t="str">
            <v>Saepul</v>
          </cell>
          <cell r="E5032" t="str">
            <v>Dsn. Gumuk Kerang, RT.005/RW.014 Kel. Ajung, Kec. Ajung</v>
          </cell>
          <cell r="F5032" t="str">
            <v>Jember</v>
          </cell>
          <cell r="G5032" t="str">
            <v>Yuyun</v>
          </cell>
          <cell r="H5032">
            <v>0</v>
          </cell>
          <cell r="I5032">
            <v>0</v>
          </cell>
          <cell r="J5032">
            <v>0</v>
          </cell>
          <cell r="K5032">
            <v>0</v>
          </cell>
          <cell r="L5032">
            <v>1000</v>
          </cell>
          <cell r="M5032">
            <v>1</v>
          </cell>
          <cell r="N5032" t="e">
            <v>#REF!</v>
          </cell>
          <cell r="O5032" t="str">
            <v>Abadi Tani, Toko</v>
          </cell>
          <cell r="P5032">
            <v>70000000</v>
          </cell>
          <cell r="Q5032">
            <v>1</v>
          </cell>
          <cell r="R5032">
            <v>1</v>
          </cell>
          <cell r="S5032" t="str">
            <v>*sumb*</v>
          </cell>
          <cell r="T5032" t="str">
            <v>*sumber jaya*</v>
          </cell>
        </row>
        <row r="5033">
          <cell r="B5033" t="str">
            <v>SAEP02</v>
          </cell>
          <cell r="C5033" t="str">
            <v>Saepul Rohman</v>
          </cell>
          <cell r="D5033" t="str">
            <v>Saepul Rohman</v>
          </cell>
          <cell r="E5033" t="str">
            <v>Kp. Cipeuteuy RT.002/RW.006, Desa Sukamaju, Kec. Cilawu</v>
          </cell>
          <cell r="F5033" t="str">
            <v>Garut</v>
          </cell>
          <cell r="G5033" t="str">
            <v>Faisal</v>
          </cell>
          <cell r="H5033">
            <v>0</v>
          </cell>
          <cell r="I5033">
            <v>0</v>
          </cell>
          <cell r="J5033">
            <v>0</v>
          </cell>
          <cell r="K5033">
            <v>0</v>
          </cell>
          <cell r="L5033">
            <v>1000</v>
          </cell>
          <cell r="M5033">
            <v>1</v>
          </cell>
          <cell r="N5033" t="e">
            <v>#REF!</v>
          </cell>
          <cell r="O5033" t="str">
            <v>Abadi Tani, Toko</v>
          </cell>
          <cell r="P5033">
            <v>70000000</v>
          </cell>
          <cell r="Q5033">
            <v>1</v>
          </cell>
          <cell r="R5033">
            <v>1</v>
          </cell>
          <cell r="S5033" t="str">
            <v>*sumb*</v>
          </cell>
          <cell r="T5033" t="str">
            <v>*sumber jaya*</v>
          </cell>
        </row>
        <row r="5034">
          <cell r="B5034" t="str">
            <v>SAER01</v>
          </cell>
          <cell r="C5034" t="str">
            <v>Saeroni</v>
          </cell>
          <cell r="D5034" t="str">
            <v>Saeroni</v>
          </cell>
          <cell r="E5034" t="str">
            <v>Selorejo RT.002/RW.003 , Kel. Temurejo, Kec. Bangrejo</v>
          </cell>
          <cell r="F5034" t="str">
            <v>Banyuwangi</v>
          </cell>
          <cell r="G5034" t="str">
            <v>Faisal</v>
          </cell>
          <cell r="H5034">
            <v>0</v>
          </cell>
          <cell r="I5034">
            <v>0</v>
          </cell>
          <cell r="J5034">
            <v>0</v>
          </cell>
          <cell r="K5034">
            <v>0</v>
          </cell>
          <cell r="L5034">
            <v>1000</v>
          </cell>
          <cell r="M5034">
            <v>1</v>
          </cell>
          <cell r="N5034" t="e">
            <v>#REF!</v>
          </cell>
          <cell r="O5034" t="str">
            <v>Abadi Tani, Toko</v>
          </cell>
          <cell r="P5034">
            <v>70000000</v>
          </cell>
          <cell r="Q5034">
            <v>1</v>
          </cell>
          <cell r="R5034">
            <v>1</v>
          </cell>
          <cell r="S5034" t="str">
            <v>*sumb*</v>
          </cell>
          <cell r="T5034" t="str">
            <v>*sumber jaya*</v>
          </cell>
        </row>
        <row r="5035">
          <cell r="B5035" t="str">
            <v>SAFA02</v>
          </cell>
          <cell r="C5035" t="str">
            <v>Safaat Noegroho</v>
          </cell>
          <cell r="D5035" t="str">
            <v>Safaat Noegroho</v>
          </cell>
          <cell r="E5035" t="str">
            <v>Jl. MT. Haryono No. 19 RT.003/RW.007, Kel. Karangrejo, Kec. Sumbersari</v>
          </cell>
          <cell r="F5035" t="str">
            <v>Jember</v>
          </cell>
          <cell r="G5035" t="str">
            <v>Yuyun</v>
          </cell>
          <cell r="H5035">
            <v>0</v>
          </cell>
          <cell r="I5035">
            <v>0</v>
          </cell>
          <cell r="J5035">
            <v>0</v>
          </cell>
          <cell r="K5035">
            <v>0</v>
          </cell>
          <cell r="L5035">
            <v>1000</v>
          </cell>
          <cell r="M5035">
            <v>1</v>
          </cell>
          <cell r="N5035" t="e">
            <v>#REF!</v>
          </cell>
          <cell r="O5035" t="str">
            <v>Abadi Tani, Toko</v>
          </cell>
          <cell r="P5035">
            <v>70000000</v>
          </cell>
          <cell r="Q5035">
            <v>1</v>
          </cell>
          <cell r="R5035">
            <v>1</v>
          </cell>
          <cell r="S5035" t="str">
            <v>*sumb*</v>
          </cell>
          <cell r="T5035" t="str">
            <v>*sumber jaya*</v>
          </cell>
        </row>
        <row r="5036">
          <cell r="B5036" t="str">
            <v>SAFA01</v>
          </cell>
          <cell r="C5036" t="str">
            <v>Safara Agro Pertanian</v>
          </cell>
          <cell r="D5036" t="str">
            <v>Siti Syofiatun</v>
          </cell>
          <cell r="E5036" t="str">
            <v>Kalibanjar RT.001/RW.002Kel. Kedungpengaron, Kec. Modo</v>
          </cell>
          <cell r="F5036" t="str">
            <v>Lamongan</v>
          </cell>
          <cell r="G5036" t="str">
            <v>Arasy</v>
          </cell>
          <cell r="H5036">
            <v>0</v>
          </cell>
          <cell r="I5036">
            <v>0</v>
          </cell>
          <cell r="J5036">
            <v>0</v>
          </cell>
          <cell r="K5036">
            <v>0</v>
          </cell>
          <cell r="L5036">
            <v>1000</v>
          </cell>
          <cell r="M5036">
            <v>1</v>
          </cell>
          <cell r="N5036" t="e">
            <v>#REF!</v>
          </cell>
          <cell r="O5036" t="str">
            <v>Abadi Tani, Toko</v>
          </cell>
          <cell r="P5036">
            <v>70000000</v>
          </cell>
          <cell r="Q5036">
            <v>1</v>
          </cell>
          <cell r="R5036">
            <v>1</v>
          </cell>
          <cell r="S5036" t="str">
            <v>*sumb*</v>
          </cell>
          <cell r="T5036" t="str">
            <v>*sumber jaya*</v>
          </cell>
        </row>
        <row r="5037">
          <cell r="B5037" t="str">
            <v>SAFF01</v>
          </cell>
          <cell r="C5037" t="str">
            <v>Saffudin</v>
          </cell>
          <cell r="D5037" t="str">
            <v>Saffudin</v>
          </cell>
          <cell r="E5037" t="str">
            <v>Pesantren Darunnajah Duman Lingsar, Jalan Darma Bakti, Lingsar, Lombok Barat (depan Gren View, masuk gang semen Lingsar)</v>
          </cell>
          <cell r="F5037" t="str">
            <v>Nusa Tenggara Barat</v>
          </cell>
          <cell r="G5037" t="str">
            <v>Faisal</v>
          </cell>
          <cell r="H5037">
            <v>0</v>
          </cell>
          <cell r="I5037">
            <v>0</v>
          </cell>
          <cell r="J5037">
            <v>0</v>
          </cell>
          <cell r="K5037">
            <v>0</v>
          </cell>
          <cell r="L5037">
            <v>1000</v>
          </cell>
          <cell r="M5037">
            <v>1</v>
          </cell>
          <cell r="N5037" t="e">
            <v>#REF!</v>
          </cell>
          <cell r="O5037" t="str">
            <v>Abadi Tani, Toko</v>
          </cell>
          <cell r="P5037">
            <v>70000000</v>
          </cell>
          <cell r="Q5037">
            <v>1</v>
          </cell>
          <cell r="R5037">
            <v>1</v>
          </cell>
          <cell r="S5037" t="str">
            <v>*sumb*</v>
          </cell>
          <cell r="T5037" t="str">
            <v>*sumber jaya*</v>
          </cell>
        </row>
        <row r="5038">
          <cell r="B5038" t="str">
            <v>SAFI01</v>
          </cell>
          <cell r="C5038" t="str">
            <v>Safina Tul Mageg Firoh</v>
          </cell>
          <cell r="D5038" t="str">
            <v>Safina Tul Mageg Firoh</v>
          </cell>
          <cell r="E5038" t="str">
            <v>Jln Lintas Seram RT.015/RW.002, Desa Wailoping, Seram Utara Timur Seti</v>
          </cell>
          <cell r="F5038" t="str">
            <v>Maluku Tengah</v>
          </cell>
          <cell r="G5038" t="str">
            <v>Faisal</v>
          </cell>
          <cell r="H5038">
            <v>0</v>
          </cell>
          <cell r="I5038">
            <v>0</v>
          </cell>
          <cell r="J5038">
            <v>0</v>
          </cell>
          <cell r="K5038">
            <v>0</v>
          </cell>
          <cell r="L5038">
            <v>1000</v>
          </cell>
          <cell r="M5038">
            <v>1</v>
          </cell>
          <cell r="N5038" t="e">
            <v>#REF!</v>
          </cell>
          <cell r="O5038" t="str">
            <v>Abadi Tani, Toko</v>
          </cell>
          <cell r="P5038">
            <v>70000000</v>
          </cell>
          <cell r="Q5038">
            <v>1</v>
          </cell>
          <cell r="R5038">
            <v>1</v>
          </cell>
          <cell r="S5038" t="str">
            <v>*sumb*</v>
          </cell>
          <cell r="T5038" t="str">
            <v>*sumber jaya*</v>
          </cell>
        </row>
        <row r="5039">
          <cell r="B5039" t="str">
            <v>SAFR02</v>
          </cell>
          <cell r="C5039" t="str">
            <v>Safrizal</v>
          </cell>
          <cell r="D5039" t="str">
            <v>Safrizal</v>
          </cell>
          <cell r="E5039" t="str">
            <v>Balkondes Ngargogondo The Gade Village, Jalan Malangan, Karang Bawang, Ngargogondo, Borobudur</v>
          </cell>
          <cell r="F5039" t="str">
            <v>Magelang</v>
          </cell>
          <cell r="G5039" t="str">
            <v>Faisal</v>
          </cell>
          <cell r="H5039">
            <v>0</v>
          </cell>
          <cell r="I5039">
            <v>0</v>
          </cell>
          <cell r="J5039">
            <v>0</v>
          </cell>
          <cell r="K5039">
            <v>0</v>
          </cell>
          <cell r="L5039">
            <v>1000</v>
          </cell>
          <cell r="M5039">
            <v>1</v>
          </cell>
          <cell r="N5039" t="e">
            <v>#REF!</v>
          </cell>
          <cell r="O5039" t="str">
            <v>Abadi Tani, Toko</v>
          </cell>
          <cell r="P5039">
            <v>70000000</v>
          </cell>
          <cell r="Q5039">
            <v>1</v>
          </cell>
          <cell r="R5039">
            <v>1</v>
          </cell>
          <cell r="S5039" t="str">
            <v>*sumb*</v>
          </cell>
          <cell r="T5039" t="str">
            <v>*sumber jaya*</v>
          </cell>
        </row>
        <row r="5040">
          <cell r="B5040" t="str">
            <v>SAFR01</v>
          </cell>
          <cell r="C5040" t="str">
            <v>Safrudin</v>
          </cell>
          <cell r="D5040" t="str">
            <v>Safrudin</v>
          </cell>
          <cell r="E5040" t="str">
            <v>Jl. Jurusan Paokmotong, Tunjang Selatan, Padamara, Masbagik (samping Masjid Nurul Yaqin)</v>
          </cell>
          <cell r="F5040" t="str">
            <v>Lombok Timur</v>
          </cell>
          <cell r="G5040" t="str">
            <v>Faisal</v>
          </cell>
          <cell r="H5040">
            <v>0</v>
          </cell>
          <cell r="I5040">
            <v>0</v>
          </cell>
          <cell r="J5040">
            <v>0</v>
          </cell>
          <cell r="K5040">
            <v>0</v>
          </cell>
          <cell r="L5040">
            <v>1000</v>
          </cell>
          <cell r="M5040">
            <v>1</v>
          </cell>
          <cell r="N5040" t="e">
            <v>#REF!</v>
          </cell>
          <cell r="O5040" t="str">
            <v>Abadi Tani, Toko</v>
          </cell>
          <cell r="P5040">
            <v>70000000</v>
          </cell>
          <cell r="Q5040">
            <v>1</v>
          </cell>
          <cell r="R5040">
            <v>1</v>
          </cell>
          <cell r="S5040" t="str">
            <v>*sumb*</v>
          </cell>
          <cell r="T5040" t="str">
            <v>*sumber jaya*</v>
          </cell>
        </row>
        <row r="5041">
          <cell r="B5041" t="str">
            <v>SAGA01</v>
          </cell>
          <cell r="C5041" t="str">
            <v>Sagara, UD</v>
          </cell>
          <cell r="D5041" t="str">
            <v>Adi Sucipto</v>
          </cell>
          <cell r="E5041" t="str">
            <v>Ngali, RT.016/RW.006, Kel. Ngali, Kec. Belo</v>
          </cell>
          <cell r="F5041" t="str">
            <v>Bima</v>
          </cell>
          <cell r="G5041" t="str">
            <v>Hendra</v>
          </cell>
          <cell r="H5041">
            <v>0</v>
          </cell>
          <cell r="I5041">
            <v>0</v>
          </cell>
          <cell r="J5041">
            <v>0</v>
          </cell>
          <cell r="K5041">
            <v>0</v>
          </cell>
          <cell r="L5041">
            <v>1000</v>
          </cell>
          <cell r="M5041">
            <v>1</v>
          </cell>
          <cell r="N5041" t="e">
            <v>#REF!</v>
          </cell>
          <cell r="O5041" t="str">
            <v>Abadi Tani, Toko</v>
          </cell>
          <cell r="P5041">
            <v>70000000</v>
          </cell>
          <cell r="Q5041">
            <v>1</v>
          </cell>
          <cell r="R5041">
            <v>1</v>
          </cell>
          <cell r="S5041" t="str">
            <v>*sumb*</v>
          </cell>
          <cell r="T5041" t="str">
            <v>*sumber jaya*</v>
          </cell>
        </row>
        <row r="5042">
          <cell r="B5042" t="str">
            <v>ATLA01</v>
          </cell>
          <cell r="C5042" t="str">
            <v>Sahabat Agro Makmur Sejahtera, PT</v>
          </cell>
          <cell r="D5042" t="str">
            <v>Sahabat Agro Makmur Sejahtera, PT</v>
          </cell>
          <cell r="E5042" t="str">
            <v>Jl. Lamputang No. 14F, Bontoala Parang</v>
          </cell>
          <cell r="F5042" t="str">
            <v>Makasar</v>
          </cell>
          <cell r="G5042" t="str">
            <v>Hendra</v>
          </cell>
          <cell r="H5042">
            <v>0</v>
          </cell>
          <cell r="I5042">
            <v>0</v>
          </cell>
          <cell r="J5042">
            <v>0</v>
          </cell>
          <cell r="K5042">
            <v>0</v>
          </cell>
          <cell r="L5042">
            <v>3000000000</v>
          </cell>
          <cell r="M5042">
            <v>1</v>
          </cell>
          <cell r="N5042" t="e">
            <v>#REF!</v>
          </cell>
          <cell r="O5042" t="str">
            <v>Abadi Tani, Toko</v>
          </cell>
          <cell r="P5042">
            <v>70000000</v>
          </cell>
          <cell r="Q5042">
            <v>1</v>
          </cell>
          <cell r="R5042">
            <v>1</v>
          </cell>
          <cell r="S5042" t="str">
            <v>*sumb*</v>
          </cell>
          <cell r="T5042" t="str">
            <v>*sumber jaya*</v>
          </cell>
        </row>
        <row r="5043">
          <cell r="B5043" t="str">
            <v>SAHA17</v>
          </cell>
          <cell r="C5043" t="str">
            <v>Sahabat Baru, UD/David</v>
          </cell>
          <cell r="D5043" t="str">
            <v>Muhamad Laily Nurfitrah</v>
          </cell>
          <cell r="E5043" t="str">
            <v>Jl. Ahmad Yani No.76, Ds. Bringin Lawang, RT.006/RW.005, Kel. Wonojati, Kec. Jenggawah</v>
          </cell>
          <cell r="F5043" t="str">
            <v>Jember</v>
          </cell>
          <cell r="G5043" t="str">
            <v>Riyan</v>
          </cell>
          <cell r="H5043">
            <v>0</v>
          </cell>
          <cell r="I5043">
            <v>0</v>
          </cell>
          <cell r="J5043">
            <v>0</v>
          </cell>
          <cell r="K5043">
            <v>0</v>
          </cell>
          <cell r="L5043">
            <v>10000000</v>
          </cell>
          <cell r="M5043">
            <v>1</v>
          </cell>
          <cell r="N5043" t="e">
            <v>#REF!</v>
          </cell>
          <cell r="O5043" t="str">
            <v>Abadi Tani, Toko</v>
          </cell>
          <cell r="P5043">
            <v>70000000</v>
          </cell>
          <cell r="Q5043">
            <v>1</v>
          </cell>
          <cell r="R5043">
            <v>1</v>
          </cell>
          <cell r="S5043" t="str">
            <v>*sumb*</v>
          </cell>
          <cell r="T5043" t="str">
            <v>*sumber jaya*</v>
          </cell>
        </row>
        <row r="5044">
          <cell r="B5044" t="str">
            <v>SAHA28</v>
          </cell>
          <cell r="C5044" t="str">
            <v>Sahabat Tani 4</v>
          </cell>
          <cell r="D5044" t="str">
            <v>Setiyaningsih</v>
          </cell>
          <cell r="E5044" t="str">
            <v>Perum Graha Sentosa Jl. Edel Weis B.3 No.09 RT.001/RW.010, Kel. Tambakromo, Kec. Cepu</v>
          </cell>
          <cell r="F5044" t="str">
            <v>Blora</v>
          </cell>
          <cell r="G5044" t="str">
            <v>Arasy</v>
          </cell>
          <cell r="H5044">
            <v>0</v>
          </cell>
          <cell r="I5044">
            <v>0</v>
          </cell>
          <cell r="J5044">
            <v>0</v>
          </cell>
          <cell r="K5044">
            <v>0</v>
          </cell>
          <cell r="L5044">
            <v>1000</v>
          </cell>
          <cell r="M5044">
            <v>1</v>
          </cell>
          <cell r="N5044" t="e">
            <v>#REF!</v>
          </cell>
          <cell r="O5044" t="str">
            <v>Abadi Tani, Toko</v>
          </cell>
          <cell r="P5044">
            <v>70000000</v>
          </cell>
          <cell r="Q5044">
            <v>1</v>
          </cell>
          <cell r="R5044">
            <v>1</v>
          </cell>
          <cell r="S5044" t="str">
            <v>*sumb*</v>
          </cell>
          <cell r="T5044" t="str">
            <v>*sumber jaya*</v>
          </cell>
        </row>
        <row r="5045">
          <cell r="B5045" t="str">
            <v>SAHA43</v>
          </cell>
          <cell r="C5045" t="str">
            <v>Sahabat Tani Online</v>
          </cell>
          <cell r="D5045" t="str">
            <v>Sahabat Tani Online</v>
          </cell>
          <cell r="E5045" t="str">
            <v>Jalan Karangdoro, Blok Agung RT.005/RW.003, Karangdoro, Tegalsari</v>
          </cell>
          <cell r="F5045" t="str">
            <v>Banyuwangi</v>
          </cell>
          <cell r="G5045" t="str">
            <v>Faisal</v>
          </cell>
          <cell r="H5045">
            <v>0</v>
          </cell>
          <cell r="I5045">
            <v>0</v>
          </cell>
          <cell r="J5045">
            <v>0</v>
          </cell>
          <cell r="K5045">
            <v>0</v>
          </cell>
          <cell r="L5045">
            <v>1000</v>
          </cell>
          <cell r="M5045">
            <v>1</v>
          </cell>
          <cell r="N5045" t="e">
            <v>#REF!</v>
          </cell>
          <cell r="O5045" t="str">
            <v>Abadi Tani, Toko</v>
          </cell>
          <cell r="P5045">
            <v>70000000</v>
          </cell>
          <cell r="Q5045">
            <v>1</v>
          </cell>
          <cell r="R5045">
            <v>1</v>
          </cell>
          <cell r="S5045" t="str">
            <v>*sumb*</v>
          </cell>
          <cell r="T5045" t="str">
            <v>*sumber jaya*</v>
          </cell>
        </row>
        <row r="5046">
          <cell r="B5046" t="str">
            <v>SAHA45</v>
          </cell>
          <cell r="C5046" t="str">
            <v>Sahabat Tani Sumatera Utara</v>
          </cell>
          <cell r="D5046" t="str">
            <v>Sahabat Tani Sumut</v>
          </cell>
          <cell r="E5046" t="str">
            <v>Pasar Horas Gedung 1, Jalan Sutomo, Siantar Barat, Kota Pematang Siantar (depan toko Anda)</v>
          </cell>
          <cell r="F5046" t="str">
            <v>Sumatera Utara</v>
          </cell>
          <cell r="G5046" t="str">
            <v>Faisal</v>
          </cell>
          <cell r="H5046">
            <v>0</v>
          </cell>
          <cell r="I5046">
            <v>0</v>
          </cell>
          <cell r="J5046">
            <v>0</v>
          </cell>
          <cell r="K5046">
            <v>0</v>
          </cell>
          <cell r="L5046">
            <v>1000</v>
          </cell>
          <cell r="M5046">
            <v>1</v>
          </cell>
          <cell r="N5046" t="e">
            <v>#REF!</v>
          </cell>
          <cell r="O5046" t="str">
            <v>Abadi Tani, Toko</v>
          </cell>
          <cell r="P5046">
            <v>70000000</v>
          </cell>
          <cell r="Q5046">
            <v>1</v>
          </cell>
          <cell r="R5046">
            <v>1</v>
          </cell>
          <cell r="S5046" t="str">
            <v>*sumb*</v>
          </cell>
          <cell r="T5046" t="str">
            <v>*sumber jaya*</v>
          </cell>
        </row>
        <row r="5047">
          <cell r="B5047" t="str">
            <v>SAHA01</v>
          </cell>
          <cell r="C5047" t="str">
            <v>Sahabat Tani Timur, CV</v>
          </cell>
          <cell r="D5047" t="str">
            <v>Sahabat Tani Timur, CV</v>
          </cell>
          <cell r="E5047" t="str">
            <v>Raya Jombang RT.001/RW.001, Kel. Nguwok, Kec. Modo</v>
          </cell>
          <cell r="F5047" t="str">
            <v>Lamongan</v>
          </cell>
          <cell r="G5047" t="str">
            <v>Arasy</v>
          </cell>
          <cell r="H5047">
            <v>0</v>
          </cell>
          <cell r="I5047">
            <v>0</v>
          </cell>
          <cell r="J5047">
            <v>0</v>
          </cell>
          <cell r="K5047">
            <v>0</v>
          </cell>
          <cell r="L5047">
            <v>1000</v>
          </cell>
          <cell r="M5047">
            <v>1</v>
          </cell>
          <cell r="N5047" t="e">
            <v>#REF!</v>
          </cell>
          <cell r="O5047" t="str">
            <v>Abadi Tani, Toko</v>
          </cell>
          <cell r="P5047">
            <v>70000000</v>
          </cell>
          <cell r="Q5047">
            <v>1</v>
          </cell>
          <cell r="R5047">
            <v>1</v>
          </cell>
          <cell r="S5047" t="str">
            <v>*sumb*</v>
          </cell>
          <cell r="T5047" t="str">
            <v>*sumber jaya*</v>
          </cell>
        </row>
        <row r="5048">
          <cell r="B5048" t="str">
            <v>SAHA07</v>
          </cell>
          <cell r="C5048" t="str">
            <v>Sahabat Tani, Toko/Purwono</v>
          </cell>
          <cell r="D5048" t="str">
            <v>Purwono</v>
          </cell>
          <cell r="E5048" t="str">
            <v>Jl. Raya Semboro No. 20, Semboro</v>
          </cell>
          <cell r="F5048" t="str">
            <v>Jember</v>
          </cell>
          <cell r="G5048" t="str">
            <v>Riyan</v>
          </cell>
          <cell r="H5048">
            <v>0</v>
          </cell>
          <cell r="I5048">
            <v>0</v>
          </cell>
          <cell r="J5048">
            <v>0</v>
          </cell>
          <cell r="K5048">
            <v>0</v>
          </cell>
          <cell r="L5048">
            <v>100000000</v>
          </cell>
          <cell r="M5048">
            <v>1</v>
          </cell>
          <cell r="N5048" t="e">
            <v>#REF!</v>
          </cell>
          <cell r="O5048" t="str">
            <v>Abadi Tani, Toko</v>
          </cell>
          <cell r="P5048">
            <v>70000000</v>
          </cell>
          <cell r="Q5048">
            <v>1</v>
          </cell>
          <cell r="R5048">
            <v>1</v>
          </cell>
          <cell r="S5048" t="str">
            <v>*sumb*</v>
          </cell>
          <cell r="T5048" t="str">
            <v>*sumber jaya*</v>
          </cell>
        </row>
        <row r="5049">
          <cell r="B5049" t="str">
            <v>SAHA37</v>
          </cell>
          <cell r="C5049" t="str">
            <v>Sahabat Tani, Toko/Sartono</v>
          </cell>
          <cell r="D5049" t="str">
            <v>Sartono</v>
          </cell>
          <cell r="E5049" t="str">
            <v>Jl. Arjuno No. 39, Kedondong, RT.004/RW.003, Kel. Kedondong, Kec. Bagor</v>
          </cell>
          <cell r="F5049" t="str">
            <v>Nganjuk</v>
          </cell>
          <cell r="G5049" t="str">
            <v>Reni</v>
          </cell>
          <cell r="H5049">
            <v>0</v>
          </cell>
          <cell r="I5049">
            <v>0</v>
          </cell>
          <cell r="J5049">
            <v>0</v>
          </cell>
          <cell r="K5049">
            <v>0</v>
          </cell>
          <cell r="L5049">
            <v>1000</v>
          </cell>
          <cell r="M5049">
            <v>1</v>
          </cell>
          <cell r="N5049" t="e">
            <v>#REF!</v>
          </cell>
          <cell r="O5049" t="str">
            <v>Abadi Tani, Toko</v>
          </cell>
          <cell r="P5049">
            <v>70000000</v>
          </cell>
          <cell r="Q5049">
            <v>1</v>
          </cell>
          <cell r="R5049">
            <v>1</v>
          </cell>
          <cell r="S5049" t="str">
            <v>*sumb*</v>
          </cell>
          <cell r="T5049" t="str">
            <v>*sumber jaya*</v>
          </cell>
        </row>
        <row r="5050">
          <cell r="B5050" t="str">
            <v>SAHA30</v>
          </cell>
          <cell r="C5050" t="str">
            <v>Sahabat Tani, UD/Amirudin</v>
          </cell>
          <cell r="D5050" t="str">
            <v>Amirudin</v>
          </cell>
          <cell r="E5050" t="str">
            <v>Dsn. Samada, RT.010/RW.004 Kel. Soriutu, Kec. Manggalewa</v>
          </cell>
          <cell r="F5050" t="str">
            <v>Dompu</v>
          </cell>
          <cell r="G5050" t="str">
            <v>Hendra</v>
          </cell>
          <cell r="H5050">
            <v>0</v>
          </cell>
          <cell r="I5050">
            <v>0</v>
          </cell>
          <cell r="J5050">
            <v>0</v>
          </cell>
          <cell r="K5050">
            <v>0</v>
          </cell>
          <cell r="L5050">
            <v>1000</v>
          </cell>
          <cell r="M5050">
            <v>1</v>
          </cell>
          <cell r="N5050" t="e">
            <v>#REF!</v>
          </cell>
          <cell r="O5050" t="str">
            <v>Abadi Tani, Toko</v>
          </cell>
          <cell r="P5050">
            <v>70000000</v>
          </cell>
          <cell r="Q5050">
            <v>1</v>
          </cell>
          <cell r="R5050">
            <v>1</v>
          </cell>
          <cell r="S5050" t="str">
            <v>*sumb*</v>
          </cell>
          <cell r="T5050" t="str">
            <v>*sumber jaya*</v>
          </cell>
        </row>
        <row r="5051">
          <cell r="B5051" t="str">
            <v>SAHA02</v>
          </cell>
          <cell r="C5051" t="str">
            <v>Sahabat Tani, UD/Edy</v>
          </cell>
          <cell r="D5051" t="str">
            <v>Edy Sutanto</v>
          </cell>
          <cell r="E5051" t="str">
            <v>Ds. Jagran, RT.002/RW.001 Kel. Jagran, Kec. Karanggeneng</v>
          </cell>
          <cell r="F5051" t="str">
            <v>Lamongan</v>
          </cell>
          <cell r="G5051" t="str">
            <v>Arasy</v>
          </cell>
          <cell r="H5051">
            <v>0</v>
          </cell>
          <cell r="I5051">
            <v>0</v>
          </cell>
          <cell r="J5051">
            <v>0</v>
          </cell>
          <cell r="K5051">
            <v>0</v>
          </cell>
          <cell r="L5051">
            <v>350000000</v>
          </cell>
          <cell r="M5051">
            <v>1</v>
          </cell>
          <cell r="N5051" t="e">
            <v>#REF!</v>
          </cell>
          <cell r="O5051" t="str">
            <v>Abadi Tani, Toko</v>
          </cell>
          <cell r="P5051">
            <v>70000000</v>
          </cell>
          <cell r="Q5051">
            <v>1</v>
          </cell>
          <cell r="R5051">
            <v>1</v>
          </cell>
          <cell r="S5051" t="str">
            <v>*sumb*</v>
          </cell>
          <cell r="T5051" t="str">
            <v>*sumber jaya*</v>
          </cell>
        </row>
        <row r="5052">
          <cell r="B5052" t="str">
            <v>SAHA35</v>
          </cell>
          <cell r="C5052" t="str">
            <v>Sahabat Tani, UD/Endang</v>
          </cell>
          <cell r="D5052" t="str">
            <v>Endang</v>
          </cell>
          <cell r="E5052" t="str">
            <v>Dusun La Wontu, RT.013/RW.006, Kel. Riza, Kec. Woha</v>
          </cell>
          <cell r="F5052" t="str">
            <v>Bima</v>
          </cell>
          <cell r="G5052" t="str">
            <v>Hendra</v>
          </cell>
          <cell r="H5052">
            <v>0</v>
          </cell>
          <cell r="I5052">
            <v>0</v>
          </cell>
          <cell r="J5052">
            <v>0</v>
          </cell>
          <cell r="K5052">
            <v>0</v>
          </cell>
          <cell r="L5052">
            <v>1000</v>
          </cell>
          <cell r="M5052">
            <v>1</v>
          </cell>
          <cell r="N5052" t="e">
            <v>#REF!</v>
          </cell>
          <cell r="O5052" t="str">
            <v>Abadi Tani, Toko</v>
          </cell>
          <cell r="P5052">
            <v>70000000</v>
          </cell>
          <cell r="Q5052">
            <v>1</v>
          </cell>
          <cell r="R5052">
            <v>1</v>
          </cell>
          <cell r="S5052" t="str">
            <v>*sumb*</v>
          </cell>
          <cell r="T5052" t="str">
            <v>*sumber jaya*</v>
          </cell>
        </row>
        <row r="5053">
          <cell r="B5053" t="str">
            <v>SAHA36</v>
          </cell>
          <cell r="C5053" t="str">
            <v>Sahabat Tani/Abdul</v>
          </cell>
          <cell r="D5053" t="str">
            <v>Abdul Rahman</v>
          </cell>
          <cell r="E5053" t="str">
            <v>Dsn. Pasembon, RT.006/RW.003, Kel. Sambirejo, Kec. Bangorejo</v>
          </cell>
          <cell r="F5053" t="str">
            <v>Banyuwangi</v>
          </cell>
          <cell r="G5053" t="str">
            <v>Faris</v>
          </cell>
          <cell r="H5053">
            <v>0</v>
          </cell>
          <cell r="I5053">
            <v>0</v>
          </cell>
          <cell r="J5053">
            <v>0</v>
          </cell>
          <cell r="K5053">
            <v>0</v>
          </cell>
          <cell r="L5053">
            <v>1000</v>
          </cell>
          <cell r="M5053">
            <v>1</v>
          </cell>
          <cell r="N5053" t="e">
            <v>#REF!</v>
          </cell>
          <cell r="O5053" t="str">
            <v>Abadi Tani, Toko</v>
          </cell>
          <cell r="P5053">
            <v>70000000</v>
          </cell>
          <cell r="Q5053">
            <v>1</v>
          </cell>
          <cell r="R5053">
            <v>1</v>
          </cell>
          <cell r="S5053" t="str">
            <v>*sumb*</v>
          </cell>
          <cell r="T5053" t="str">
            <v>*sumber jaya*</v>
          </cell>
        </row>
        <row r="5054">
          <cell r="B5054" t="str">
            <v>SAHA39</v>
          </cell>
          <cell r="C5054" t="str">
            <v>Sahabat Tani/Abdul Rohman</v>
          </cell>
          <cell r="D5054" t="str">
            <v>Abdul Rohman Al Abdi</v>
          </cell>
          <cell r="E5054" t="str">
            <v>Dusun Tanjung Sari, RT.017/RW.007, Kel. Glundengan, Kec. Wuluhan</v>
          </cell>
          <cell r="F5054" t="str">
            <v>Jember</v>
          </cell>
          <cell r="G5054" t="str">
            <v>Yuyun</v>
          </cell>
          <cell r="H5054">
            <v>0</v>
          </cell>
          <cell r="I5054">
            <v>0</v>
          </cell>
          <cell r="J5054">
            <v>0</v>
          </cell>
          <cell r="K5054">
            <v>0</v>
          </cell>
          <cell r="L5054">
            <v>1000</v>
          </cell>
          <cell r="M5054">
            <v>1</v>
          </cell>
          <cell r="N5054" t="e">
            <v>#REF!</v>
          </cell>
          <cell r="O5054" t="str">
            <v>Abadi Tani, Toko</v>
          </cell>
          <cell r="P5054">
            <v>70000000</v>
          </cell>
          <cell r="Q5054">
            <v>1</v>
          </cell>
          <cell r="R5054">
            <v>1</v>
          </cell>
          <cell r="S5054" t="str">
            <v>*sumb*</v>
          </cell>
          <cell r="T5054" t="str">
            <v>*sumber jaya*</v>
          </cell>
        </row>
        <row r="5055">
          <cell r="B5055" t="str">
            <v>SAHA32</v>
          </cell>
          <cell r="C5055" t="str">
            <v>Sahabat Tani/Ahadin</v>
          </cell>
          <cell r="D5055" t="str">
            <v>Ahadin Sholeh</v>
          </cell>
          <cell r="E5055" t="str">
            <v>Dusun Tawang, RT.001/RW.001, Kel. Kampungbaru, Kec. Tanjunganom</v>
          </cell>
          <cell r="F5055" t="str">
            <v>Nganjuk</v>
          </cell>
          <cell r="G5055" t="str">
            <v>Reni</v>
          </cell>
          <cell r="H5055">
            <v>0</v>
          </cell>
          <cell r="I5055">
            <v>0</v>
          </cell>
          <cell r="J5055">
            <v>0</v>
          </cell>
          <cell r="K5055">
            <v>0</v>
          </cell>
          <cell r="L5055">
            <v>1000</v>
          </cell>
          <cell r="M5055">
            <v>1</v>
          </cell>
          <cell r="N5055" t="e">
            <v>#REF!</v>
          </cell>
          <cell r="O5055" t="str">
            <v>Abadi Tani, Toko</v>
          </cell>
          <cell r="P5055">
            <v>70000000</v>
          </cell>
          <cell r="Q5055">
            <v>1</v>
          </cell>
          <cell r="R5055">
            <v>1</v>
          </cell>
          <cell r="S5055" t="str">
            <v>*sumb*</v>
          </cell>
          <cell r="T5055" t="str">
            <v>*sumber jaya*</v>
          </cell>
        </row>
        <row r="5056">
          <cell r="B5056" t="str">
            <v>SAHA15</v>
          </cell>
          <cell r="C5056" t="str">
            <v>Sahabat Tani/Darminto</v>
          </cell>
          <cell r="D5056" t="str">
            <v>Parto Wiyono Yakim</v>
          </cell>
          <cell r="E5056" t="str">
            <v>Jl. Raya Pojok Dsn Pojok RT 001 RW 002 Ds. Pojok Kec. Kwadungan</v>
          </cell>
          <cell r="F5056" t="str">
            <v>Ngawi</v>
          </cell>
          <cell r="G5056" t="str">
            <v>Reni</v>
          </cell>
          <cell r="H5056">
            <v>0</v>
          </cell>
          <cell r="I5056">
            <v>0</v>
          </cell>
          <cell r="J5056">
            <v>0</v>
          </cell>
          <cell r="K5056">
            <v>0</v>
          </cell>
          <cell r="L5056">
            <v>1000</v>
          </cell>
          <cell r="M5056">
            <v>1</v>
          </cell>
          <cell r="N5056" t="e">
            <v>#REF!</v>
          </cell>
          <cell r="O5056" t="str">
            <v>Abadi Tani, Toko</v>
          </cell>
          <cell r="P5056">
            <v>70000000</v>
          </cell>
          <cell r="Q5056">
            <v>1</v>
          </cell>
          <cell r="R5056">
            <v>1</v>
          </cell>
          <cell r="S5056" t="str">
            <v>*sumb*</v>
          </cell>
          <cell r="T5056" t="str">
            <v>*sumber jaya*</v>
          </cell>
        </row>
        <row r="5057">
          <cell r="B5057" t="str">
            <v>SAHA27</v>
          </cell>
          <cell r="C5057" t="str">
            <v>Sahabat Tani/Didit Dwilala</v>
          </cell>
          <cell r="D5057" t="str">
            <v>Didit Dwilala</v>
          </cell>
          <cell r="E5057" t="str">
            <v>Jl. Argopuro Dsn. Krajan Kidul RT.001 RW.023 Rambigundam, Rambipuji</v>
          </cell>
          <cell r="F5057" t="str">
            <v>Jember</v>
          </cell>
          <cell r="G5057" t="str">
            <v>Riyan</v>
          </cell>
          <cell r="H5057">
            <v>0</v>
          </cell>
          <cell r="I5057">
            <v>0</v>
          </cell>
          <cell r="J5057">
            <v>0</v>
          </cell>
          <cell r="K5057">
            <v>0</v>
          </cell>
          <cell r="L5057">
            <v>1000</v>
          </cell>
          <cell r="M5057">
            <v>1</v>
          </cell>
          <cell r="N5057" t="e">
            <v>#REF!</v>
          </cell>
          <cell r="O5057" t="str">
            <v>Abadi Tani, Toko</v>
          </cell>
          <cell r="P5057">
            <v>70000000</v>
          </cell>
          <cell r="Q5057">
            <v>1</v>
          </cell>
          <cell r="R5057">
            <v>1</v>
          </cell>
          <cell r="S5057" t="str">
            <v>*sumb*</v>
          </cell>
          <cell r="T5057" t="str">
            <v>*sumber jaya*</v>
          </cell>
        </row>
        <row r="5058">
          <cell r="B5058" t="str">
            <v>SAHA33</v>
          </cell>
          <cell r="C5058" t="str">
            <v>Sahabat Tani/Harianto</v>
          </cell>
          <cell r="D5058" t="str">
            <v>Harianto</v>
          </cell>
          <cell r="E5058" t="str">
            <v>Semalang, RT.000/RW.000, Kel. Dasan Baru, Kec. Kopang</v>
          </cell>
          <cell r="F5058" t="str">
            <v>Lombok Tengah</v>
          </cell>
          <cell r="G5058" t="str">
            <v>Hendra</v>
          </cell>
          <cell r="H5058">
            <v>0</v>
          </cell>
          <cell r="I5058">
            <v>0</v>
          </cell>
          <cell r="J5058">
            <v>0</v>
          </cell>
          <cell r="K5058">
            <v>0</v>
          </cell>
          <cell r="L5058">
            <v>50000000</v>
          </cell>
          <cell r="M5058">
            <v>1</v>
          </cell>
          <cell r="N5058" t="e">
            <v>#REF!</v>
          </cell>
          <cell r="O5058" t="str">
            <v>Abadi Tani, Toko</v>
          </cell>
          <cell r="P5058">
            <v>70000000</v>
          </cell>
          <cell r="Q5058">
            <v>1</v>
          </cell>
          <cell r="R5058">
            <v>1</v>
          </cell>
          <cell r="S5058" t="str">
            <v>*sumb*</v>
          </cell>
          <cell r="T5058" t="str">
            <v>*sumber jaya*</v>
          </cell>
        </row>
        <row r="5059">
          <cell r="B5059" t="str">
            <v>SAHA42</v>
          </cell>
          <cell r="C5059" t="str">
            <v>Sahabat Tani/Hendra Wahyu</v>
          </cell>
          <cell r="D5059" t="str">
            <v>Hendra Wahyu Jaya</v>
          </cell>
          <cell r="E5059" t="str">
            <v>Dsn. Karang Tengah RT.003/RW.001, Kel. Karangwidoro, Kec. Dau</v>
          </cell>
          <cell r="F5059" t="str">
            <v>Malang</v>
          </cell>
          <cell r="G5059" t="str">
            <v>Reni</v>
          </cell>
          <cell r="H5059">
            <v>0</v>
          </cell>
          <cell r="I5059">
            <v>0</v>
          </cell>
          <cell r="J5059">
            <v>0</v>
          </cell>
          <cell r="K5059">
            <v>0</v>
          </cell>
          <cell r="L5059">
            <v>1000</v>
          </cell>
          <cell r="M5059">
            <v>1</v>
          </cell>
          <cell r="N5059" t="e">
            <v>#REF!</v>
          </cell>
          <cell r="O5059" t="str">
            <v>Abadi Tani, Toko</v>
          </cell>
          <cell r="P5059">
            <v>70000000</v>
          </cell>
          <cell r="Q5059">
            <v>1</v>
          </cell>
          <cell r="R5059">
            <v>1</v>
          </cell>
          <cell r="S5059" t="str">
            <v>*sumb*</v>
          </cell>
          <cell r="T5059" t="str">
            <v>*sumber jaya*</v>
          </cell>
        </row>
        <row r="5060">
          <cell r="B5060" t="str">
            <v>SAHA40</v>
          </cell>
          <cell r="C5060" t="str">
            <v>Sahabat Tani/Indra</v>
          </cell>
          <cell r="D5060" t="str">
            <v>Indra Prawinardhana</v>
          </cell>
          <cell r="E5060" t="str">
            <v>Dsn Kencong Tengah, RT.008/RW.002, Kel. Kencong, Kec. Kepung</v>
          </cell>
          <cell r="F5060" t="str">
            <v>Kediri</v>
          </cell>
          <cell r="G5060" t="str">
            <v>Zakia</v>
          </cell>
          <cell r="H5060">
            <v>0</v>
          </cell>
          <cell r="I5060">
            <v>0</v>
          </cell>
          <cell r="J5060">
            <v>0</v>
          </cell>
          <cell r="K5060">
            <v>0</v>
          </cell>
          <cell r="L5060">
            <v>35000000</v>
          </cell>
          <cell r="M5060">
            <v>1</v>
          </cell>
          <cell r="N5060" t="e">
            <v>#REF!</v>
          </cell>
          <cell r="O5060" t="str">
            <v>Abadi Tani, Toko</v>
          </cell>
          <cell r="P5060">
            <v>70000000</v>
          </cell>
          <cell r="Q5060">
            <v>1</v>
          </cell>
          <cell r="R5060">
            <v>1</v>
          </cell>
          <cell r="S5060" t="str">
            <v>*sumb*</v>
          </cell>
          <cell r="T5060" t="str">
            <v>*sumber jaya*</v>
          </cell>
        </row>
        <row r="5061">
          <cell r="B5061" t="str">
            <v>SAHA49</v>
          </cell>
          <cell r="C5061" t="str">
            <v>Sahabat Tani/Isnaini</v>
          </cell>
          <cell r="D5061" t="str">
            <v>Isnaini Nabila</v>
          </cell>
          <cell r="E5061" t="str">
            <v>Dusun Kebonan RT.002/RW.006, Kel. Gumukmas, Kec. Gumukmas</v>
          </cell>
          <cell r="F5061" t="str">
            <v>Jember</v>
          </cell>
          <cell r="G5061" t="str">
            <v>Riyan</v>
          </cell>
          <cell r="H5061">
            <v>0</v>
          </cell>
          <cell r="I5061">
            <v>0</v>
          </cell>
          <cell r="J5061">
            <v>0</v>
          </cell>
          <cell r="K5061">
            <v>0</v>
          </cell>
          <cell r="L5061">
            <v>1000</v>
          </cell>
          <cell r="M5061">
            <v>1</v>
          </cell>
          <cell r="N5061" t="e">
            <v>#REF!</v>
          </cell>
          <cell r="O5061" t="str">
            <v>Abadi Tani, Toko</v>
          </cell>
          <cell r="P5061">
            <v>70000000</v>
          </cell>
          <cell r="Q5061">
            <v>1</v>
          </cell>
          <cell r="R5061">
            <v>1</v>
          </cell>
          <cell r="S5061" t="str">
            <v>*sumb*</v>
          </cell>
          <cell r="T5061" t="str">
            <v>*sumber jaya*</v>
          </cell>
        </row>
        <row r="5062">
          <cell r="B5062" t="str">
            <v>SAHA44</v>
          </cell>
          <cell r="C5062" t="str">
            <v>Sahabat Tani/Muhammad Zikir</v>
          </cell>
          <cell r="D5062" t="str">
            <v>Muhammad Zikir</v>
          </cell>
          <cell r="E5062" t="str">
            <v>Alle -Alle RT.000/RW.000, Kel. Tarailu, Kec. Sampaga</v>
          </cell>
          <cell r="F5062" t="str">
            <v>Mamuju</v>
          </cell>
          <cell r="G5062" t="str">
            <v>Hendra</v>
          </cell>
          <cell r="H5062">
            <v>0</v>
          </cell>
          <cell r="I5062">
            <v>0</v>
          </cell>
          <cell r="J5062">
            <v>0</v>
          </cell>
          <cell r="K5062">
            <v>0</v>
          </cell>
          <cell r="L5062">
            <v>1000</v>
          </cell>
          <cell r="M5062">
            <v>1</v>
          </cell>
          <cell r="N5062" t="e">
            <v>#REF!</v>
          </cell>
          <cell r="O5062" t="str">
            <v>Abadi Tani, Toko</v>
          </cell>
          <cell r="P5062">
            <v>70000000</v>
          </cell>
          <cell r="Q5062">
            <v>1</v>
          </cell>
          <cell r="R5062">
            <v>1</v>
          </cell>
          <cell r="S5062" t="str">
            <v>*sumb*</v>
          </cell>
          <cell r="T5062" t="str">
            <v>*sumber jaya*</v>
          </cell>
        </row>
        <row r="5063">
          <cell r="B5063" t="str">
            <v>SAHA47</v>
          </cell>
          <cell r="C5063" t="str">
            <v>Sahabat Tani/Munawiroh</v>
          </cell>
          <cell r="D5063" t="str">
            <v>Kholilatul Munawaroh</v>
          </cell>
          <cell r="E5063" t="str">
            <v>Kalisari RT.008/RW.002, Kel. Purwoasri, Kec. Tegaldlimo</v>
          </cell>
          <cell r="F5063" t="str">
            <v>Banyuwangi</v>
          </cell>
          <cell r="G5063" t="str">
            <v>Faris</v>
          </cell>
          <cell r="H5063">
            <v>0</v>
          </cell>
          <cell r="I5063">
            <v>0</v>
          </cell>
          <cell r="J5063">
            <v>0</v>
          </cell>
          <cell r="K5063">
            <v>0</v>
          </cell>
          <cell r="L5063">
            <v>1000</v>
          </cell>
          <cell r="M5063">
            <v>1</v>
          </cell>
          <cell r="N5063" t="e">
            <v>#REF!</v>
          </cell>
          <cell r="O5063" t="str">
            <v>Abadi Tani, Toko</v>
          </cell>
          <cell r="P5063">
            <v>70000000</v>
          </cell>
          <cell r="Q5063">
            <v>1</v>
          </cell>
          <cell r="R5063">
            <v>1</v>
          </cell>
          <cell r="S5063" t="str">
            <v>*sumb*</v>
          </cell>
          <cell r="T5063" t="str">
            <v>*sumber jaya*</v>
          </cell>
        </row>
        <row r="5064">
          <cell r="B5064" t="str">
            <v>SAHA20</v>
          </cell>
          <cell r="C5064" t="str">
            <v>Sahabat Tani/Nur</v>
          </cell>
          <cell r="D5064" t="str">
            <v>Nur Sholikah</v>
          </cell>
          <cell r="E5064" t="str">
            <v>Dsn Jabaran RT.002/RW.002, Kel. Kedungpari, Kec. Mojowarno</v>
          </cell>
          <cell r="F5064" t="str">
            <v>Jombang</v>
          </cell>
          <cell r="G5064" t="str">
            <v>Reni</v>
          </cell>
          <cell r="H5064">
            <v>0</v>
          </cell>
          <cell r="I5064">
            <v>0</v>
          </cell>
          <cell r="J5064">
            <v>0</v>
          </cell>
          <cell r="K5064">
            <v>0</v>
          </cell>
          <cell r="L5064">
            <v>1000</v>
          </cell>
          <cell r="M5064">
            <v>1</v>
          </cell>
          <cell r="N5064" t="e">
            <v>#REF!</v>
          </cell>
          <cell r="O5064" t="str">
            <v>Abadi Tani, Toko</v>
          </cell>
          <cell r="P5064">
            <v>70000000</v>
          </cell>
          <cell r="Q5064">
            <v>1</v>
          </cell>
          <cell r="R5064">
            <v>1</v>
          </cell>
          <cell r="S5064" t="str">
            <v>*sumb*</v>
          </cell>
          <cell r="T5064" t="str">
            <v>*sumber jaya*</v>
          </cell>
        </row>
        <row r="5065">
          <cell r="B5065" t="str">
            <v>SAHA50</v>
          </cell>
          <cell r="C5065" t="str">
            <v>Sahabat Tani/Nurul</v>
          </cell>
          <cell r="D5065" t="str">
            <v>Nurul Arifinnia</v>
          </cell>
          <cell r="E5065" t="str">
            <v>Jatisari RT.009/RW.003, Kel. Jatisari, Kec. Wringin</v>
          </cell>
          <cell r="F5065" t="str">
            <v>Bondowoso</v>
          </cell>
          <cell r="G5065" t="str">
            <v>Faris</v>
          </cell>
          <cell r="H5065">
            <v>0</v>
          </cell>
          <cell r="I5065">
            <v>0</v>
          </cell>
          <cell r="J5065">
            <v>0</v>
          </cell>
          <cell r="K5065">
            <v>0</v>
          </cell>
          <cell r="L5065">
            <v>1000</v>
          </cell>
          <cell r="M5065">
            <v>1</v>
          </cell>
          <cell r="N5065" t="e">
            <v>#REF!</v>
          </cell>
          <cell r="O5065" t="str">
            <v>Abadi Tani, Toko</v>
          </cell>
          <cell r="P5065">
            <v>70000000</v>
          </cell>
          <cell r="Q5065">
            <v>1</v>
          </cell>
          <cell r="R5065">
            <v>1</v>
          </cell>
          <cell r="S5065" t="str">
            <v>*sumb*</v>
          </cell>
          <cell r="T5065" t="str">
            <v>*sumber jaya*</v>
          </cell>
        </row>
        <row r="5066">
          <cell r="B5066" t="str">
            <v>SAHA18</v>
          </cell>
          <cell r="C5066" t="str">
            <v>Sahabat Tani/Nyoman Suirka</v>
          </cell>
          <cell r="D5066" t="str">
            <v>Sahabat Tani Abadi Jaya, CV</v>
          </cell>
          <cell r="E5066" t="str">
            <v>JL. I Gusti Ngurah Rai, BR. Selat Beringkit, Mengwi Tani, Mengwi</v>
          </cell>
          <cell r="F5066" t="str">
            <v>Bali</v>
          </cell>
          <cell r="G5066" t="str">
            <v>Zakia</v>
          </cell>
          <cell r="H5066">
            <v>0</v>
          </cell>
          <cell r="I5066">
            <v>0</v>
          </cell>
          <cell r="J5066">
            <v>0</v>
          </cell>
          <cell r="K5066">
            <v>0</v>
          </cell>
          <cell r="L5066">
            <v>3500000000</v>
          </cell>
          <cell r="M5066">
            <v>1</v>
          </cell>
          <cell r="N5066" t="e">
            <v>#REF!</v>
          </cell>
          <cell r="O5066" t="str">
            <v>Abadi Tani, Toko</v>
          </cell>
          <cell r="P5066">
            <v>70000000</v>
          </cell>
          <cell r="Q5066">
            <v>1</v>
          </cell>
          <cell r="R5066">
            <v>1</v>
          </cell>
          <cell r="S5066" t="str">
            <v>*sumb*</v>
          </cell>
          <cell r="T5066" t="str">
            <v>*sumber jaya*</v>
          </cell>
        </row>
        <row r="5067">
          <cell r="B5067" t="str">
            <v>SAHA06</v>
          </cell>
          <cell r="C5067" t="str">
            <v>Sahabat Tani/Pono</v>
          </cell>
          <cell r="D5067" t="str">
            <v>Supono</v>
          </cell>
          <cell r="E5067" t="str">
            <v>Dsn. Jajar, RT.02/RW.01 Jajar Wates, Kab. Kediri</v>
          </cell>
          <cell r="F5067" t="str">
            <v>Kediri</v>
          </cell>
          <cell r="G5067" t="str">
            <v>Zakia</v>
          </cell>
          <cell r="H5067">
            <v>0</v>
          </cell>
          <cell r="I5067">
            <v>0</v>
          </cell>
          <cell r="J5067">
            <v>0</v>
          </cell>
          <cell r="K5067">
            <v>0</v>
          </cell>
          <cell r="L5067">
            <v>50000000</v>
          </cell>
          <cell r="M5067">
            <v>1</v>
          </cell>
          <cell r="N5067" t="e">
            <v>#REF!</v>
          </cell>
          <cell r="O5067" t="str">
            <v>Abadi Tani, Toko</v>
          </cell>
          <cell r="P5067">
            <v>70000000</v>
          </cell>
          <cell r="Q5067">
            <v>1</v>
          </cell>
          <cell r="R5067">
            <v>1</v>
          </cell>
          <cell r="S5067" t="str">
            <v>*sumb*</v>
          </cell>
          <cell r="T5067" t="str">
            <v>*sumber jaya*</v>
          </cell>
        </row>
        <row r="5068">
          <cell r="B5068" t="str">
            <v>SAHA04</v>
          </cell>
          <cell r="C5068" t="str">
            <v>Sahabat Tani/Regina</v>
          </cell>
          <cell r="D5068" t="str">
            <v>Maristela, CV</v>
          </cell>
          <cell r="E5068" t="str">
            <v>Jl. Anggrek Kompleks Perum BTN B No.04, RT.000/RW.000 Paupire Ende Tengah, Kab. Ende</v>
          </cell>
          <cell r="F5068" t="str">
            <v>Ende - NTT</v>
          </cell>
          <cell r="G5068" t="str">
            <v>Hendra</v>
          </cell>
          <cell r="H5068">
            <v>0</v>
          </cell>
          <cell r="I5068">
            <v>0</v>
          </cell>
          <cell r="J5068">
            <v>0</v>
          </cell>
          <cell r="K5068">
            <v>0</v>
          </cell>
          <cell r="L5068">
            <v>500000000</v>
          </cell>
          <cell r="M5068">
            <v>1</v>
          </cell>
          <cell r="N5068" t="e">
            <v>#REF!</v>
          </cell>
          <cell r="O5068" t="str">
            <v>Abadi Tani, Toko</v>
          </cell>
          <cell r="P5068">
            <v>70000000</v>
          </cell>
          <cell r="Q5068">
            <v>1</v>
          </cell>
          <cell r="R5068">
            <v>1</v>
          </cell>
          <cell r="S5068" t="str">
            <v>*sumb*</v>
          </cell>
          <cell r="T5068" t="str">
            <v>*sumber jaya*</v>
          </cell>
        </row>
        <row r="5069">
          <cell r="B5069" t="str">
            <v>SAHA46</v>
          </cell>
          <cell r="C5069" t="str">
            <v>Sahabat Tani/Riskyna</v>
          </cell>
          <cell r="D5069" t="str">
            <v>Riskyna Koes Armeilia</v>
          </cell>
          <cell r="E5069" t="str">
            <v>Dusun Krajan RT.001/RW.009, Kel. Sukorambi, Kec. Sukorambi</v>
          </cell>
          <cell r="F5069" t="str">
            <v>Jember</v>
          </cell>
          <cell r="G5069" t="str">
            <v>Yuyun</v>
          </cell>
          <cell r="H5069">
            <v>0</v>
          </cell>
          <cell r="I5069">
            <v>0</v>
          </cell>
          <cell r="J5069">
            <v>0</v>
          </cell>
          <cell r="K5069">
            <v>0</v>
          </cell>
          <cell r="L5069">
            <v>1000</v>
          </cell>
          <cell r="M5069">
            <v>1</v>
          </cell>
          <cell r="N5069" t="e">
            <v>#REF!</v>
          </cell>
          <cell r="O5069" t="str">
            <v>Abadi Tani, Toko</v>
          </cell>
          <cell r="P5069">
            <v>70000000</v>
          </cell>
          <cell r="Q5069">
            <v>1</v>
          </cell>
          <cell r="R5069">
            <v>1</v>
          </cell>
          <cell r="S5069" t="str">
            <v>*sumb*</v>
          </cell>
          <cell r="T5069" t="str">
            <v>*sumber jaya*</v>
          </cell>
        </row>
        <row r="5070">
          <cell r="B5070" t="str">
            <v>SAHA22</v>
          </cell>
          <cell r="C5070" t="str">
            <v>Sahabat Tani/Rizki</v>
          </cell>
          <cell r="D5070" t="str">
            <v>Riski Bagus Setya Budi</v>
          </cell>
          <cell r="E5070" t="str">
            <v>Dsn. Potok Barat, RT.003/RW.003, Kel. Sukowono, Kec. Sukowono</v>
          </cell>
          <cell r="F5070" t="str">
            <v>Jember</v>
          </cell>
          <cell r="G5070" t="str">
            <v>Yuyun</v>
          </cell>
          <cell r="H5070">
            <v>0</v>
          </cell>
          <cell r="I5070">
            <v>0</v>
          </cell>
          <cell r="J5070">
            <v>0</v>
          </cell>
          <cell r="K5070">
            <v>0</v>
          </cell>
          <cell r="L5070">
            <v>1000</v>
          </cell>
          <cell r="M5070">
            <v>1</v>
          </cell>
          <cell r="N5070" t="e">
            <v>#REF!</v>
          </cell>
          <cell r="O5070" t="str">
            <v>Abadi Tani, Toko</v>
          </cell>
          <cell r="P5070">
            <v>70000000</v>
          </cell>
          <cell r="Q5070">
            <v>1</v>
          </cell>
          <cell r="R5070">
            <v>1</v>
          </cell>
          <cell r="S5070" t="str">
            <v>*sumb*</v>
          </cell>
          <cell r="T5070" t="str">
            <v>*sumber jaya*</v>
          </cell>
        </row>
        <row r="5071">
          <cell r="B5071" t="str">
            <v>SAHA29</v>
          </cell>
          <cell r="C5071" t="str">
            <v>Sahabat Tani/Said</v>
          </cell>
          <cell r="D5071" t="str">
            <v>Said Wahyu Ferdiansyah</v>
          </cell>
          <cell r="E5071" t="str">
            <v>Dukuh Krajan, RT.003/RW.001 Kel. Kranggan, Kec. Sukorejo</v>
          </cell>
          <cell r="F5071" t="str">
            <v>Ponorogo</v>
          </cell>
          <cell r="G5071" t="str">
            <v>Reni</v>
          </cell>
          <cell r="H5071">
            <v>0</v>
          </cell>
          <cell r="I5071">
            <v>0</v>
          </cell>
          <cell r="J5071">
            <v>0</v>
          </cell>
          <cell r="K5071">
            <v>0</v>
          </cell>
          <cell r="L5071">
            <v>1000</v>
          </cell>
          <cell r="M5071">
            <v>1</v>
          </cell>
          <cell r="N5071" t="e">
            <v>#REF!</v>
          </cell>
          <cell r="O5071" t="str">
            <v>Abadi Tani, Toko</v>
          </cell>
          <cell r="P5071">
            <v>70000000</v>
          </cell>
          <cell r="Q5071">
            <v>1</v>
          </cell>
          <cell r="R5071">
            <v>1</v>
          </cell>
          <cell r="S5071" t="str">
            <v>*sumb*</v>
          </cell>
          <cell r="T5071" t="str">
            <v>*sumber jaya*</v>
          </cell>
        </row>
        <row r="5072">
          <cell r="B5072" t="str">
            <v>SAHA08</v>
          </cell>
          <cell r="C5072" t="str">
            <v>Sahabat Tani/Shohib</v>
          </cell>
          <cell r="D5072" t="str">
            <v>Sohib</v>
          </cell>
          <cell r="E5072" t="str">
            <v>Dsn. Tegalbaru, RT.001/RW.023 Kel. Paleran, Kec. Umbulsari</v>
          </cell>
          <cell r="F5072" t="str">
            <v>Jember</v>
          </cell>
          <cell r="G5072" t="str">
            <v>Riyan</v>
          </cell>
          <cell r="H5072">
            <v>0</v>
          </cell>
          <cell r="I5072">
            <v>0</v>
          </cell>
          <cell r="J5072">
            <v>0</v>
          </cell>
          <cell r="K5072">
            <v>0</v>
          </cell>
          <cell r="L5072">
            <v>15000000</v>
          </cell>
          <cell r="M5072">
            <v>1</v>
          </cell>
          <cell r="N5072" t="e">
            <v>#REF!</v>
          </cell>
          <cell r="O5072" t="str">
            <v>Abadi Tani, Toko</v>
          </cell>
          <cell r="P5072">
            <v>70000000</v>
          </cell>
          <cell r="Q5072">
            <v>1</v>
          </cell>
          <cell r="R5072">
            <v>1</v>
          </cell>
          <cell r="S5072" t="str">
            <v>*sumb*</v>
          </cell>
          <cell r="T5072" t="str">
            <v>*sumber jaya*</v>
          </cell>
        </row>
        <row r="5073">
          <cell r="B5073" t="str">
            <v>SAHA51</v>
          </cell>
          <cell r="C5073" t="str">
            <v>Sahabat Tani/So`in</v>
          </cell>
          <cell r="D5073" t="str">
            <v>So'in</v>
          </cell>
          <cell r="E5073" t="str">
            <v>Ketapanglor RT.004/RW.001, Kel. Ketapang Lor, Kec. Ujungpangkah</v>
          </cell>
          <cell r="F5073" t="str">
            <v>Gresik</v>
          </cell>
          <cell r="G5073" t="str">
            <v>Riyan</v>
          </cell>
          <cell r="H5073">
            <v>0</v>
          </cell>
          <cell r="I5073">
            <v>0</v>
          </cell>
          <cell r="J5073">
            <v>0</v>
          </cell>
          <cell r="K5073">
            <v>0</v>
          </cell>
          <cell r="L5073">
            <v>1000</v>
          </cell>
          <cell r="M5073">
            <v>1</v>
          </cell>
          <cell r="N5073" t="e">
            <v>#REF!</v>
          </cell>
          <cell r="O5073" t="str">
            <v>Abadi Tani, Toko</v>
          </cell>
          <cell r="P5073">
            <v>70000000</v>
          </cell>
          <cell r="Q5073">
            <v>1</v>
          </cell>
          <cell r="R5073">
            <v>1</v>
          </cell>
          <cell r="S5073" t="str">
            <v>*sumb*</v>
          </cell>
          <cell r="T5073" t="str">
            <v>*sumber jaya*</v>
          </cell>
        </row>
        <row r="5074">
          <cell r="B5074" t="str">
            <v>SAHA34</v>
          </cell>
          <cell r="C5074" t="str">
            <v>Sahabat Tani/Suherman</v>
          </cell>
          <cell r="D5074" t="str">
            <v>Lalu Suherman</v>
          </cell>
          <cell r="E5074" t="str">
            <v>Aik Mejan RT.000/000, Kec. Terara</v>
          </cell>
          <cell r="F5074" t="str">
            <v>Lombok Timur</v>
          </cell>
          <cell r="G5074" t="str">
            <v>Hendra</v>
          </cell>
          <cell r="H5074">
            <v>0</v>
          </cell>
          <cell r="I5074">
            <v>0</v>
          </cell>
          <cell r="J5074">
            <v>0</v>
          </cell>
          <cell r="K5074">
            <v>0</v>
          </cell>
          <cell r="L5074">
            <v>100000000</v>
          </cell>
          <cell r="M5074">
            <v>1</v>
          </cell>
          <cell r="N5074" t="e">
            <v>#REF!</v>
          </cell>
          <cell r="O5074" t="str">
            <v>Abadi Tani, Toko</v>
          </cell>
          <cell r="P5074">
            <v>70000000</v>
          </cell>
          <cell r="Q5074">
            <v>1</v>
          </cell>
          <cell r="R5074">
            <v>1</v>
          </cell>
          <cell r="S5074" t="str">
            <v>*sumb*</v>
          </cell>
          <cell r="T5074" t="str">
            <v>*sumber jaya*</v>
          </cell>
        </row>
        <row r="5075">
          <cell r="B5075" t="str">
            <v>SAHA13</v>
          </cell>
          <cell r="C5075" t="str">
            <v>Sahabat Tani/Sulih</v>
          </cell>
          <cell r="D5075" t="str">
            <v>Sulih hari Setyawan</v>
          </cell>
          <cell r="E5075" t="str">
            <v>Dsn. Kajar, RT.03/RW.06, Ds. Pandanrejo, Kec. Bumaji Kota Batu</v>
          </cell>
          <cell r="F5075" t="str">
            <v>Batu</v>
          </cell>
          <cell r="G5075" t="str">
            <v>Reni</v>
          </cell>
          <cell r="H5075">
            <v>0</v>
          </cell>
          <cell r="I5075">
            <v>0</v>
          </cell>
          <cell r="J5075">
            <v>0</v>
          </cell>
          <cell r="K5075">
            <v>0</v>
          </cell>
          <cell r="L5075">
            <v>1000</v>
          </cell>
          <cell r="M5075">
            <v>1</v>
          </cell>
          <cell r="N5075" t="e">
            <v>#REF!</v>
          </cell>
          <cell r="O5075" t="str">
            <v>Abadi Tani, Toko</v>
          </cell>
          <cell r="P5075">
            <v>70000000</v>
          </cell>
          <cell r="Q5075">
            <v>1</v>
          </cell>
          <cell r="R5075">
            <v>1</v>
          </cell>
          <cell r="S5075" t="str">
            <v>*sumb*</v>
          </cell>
          <cell r="T5075" t="str">
            <v>*sumber jaya*</v>
          </cell>
        </row>
        <row r="5076">
          <cell r="B5076" t="str">
            <v>SAHA41</v>
          </cell>
          <cell r="C5076" t="str">
            <v>Sahabat Tani/Suwono</v>
          </cell>
          <cell r="D5076" t="str">
            <v>Suwono</v>
          </cell>
          <cell r="E5076" t="str">
            <v>Dusun Bulak Wareng RT.004/RW.002, Kel. Semamu, Kec. Pasirian</v>
          </cell>
          <cell r="F5076" t="str">
            <v>Lumajang</v>
          </cell>
          <cell r="G5076" t="str">
            <v>Riyan</v>
          </cell>
          <cell r="H5076">
            <v>0</v>
          </cell>
          <cell r="I5076">
            <v>0</v>
          </cell>
          <cell r="J5076">
            <v>0</v>
          </cell>
          <cell r="K5076">
            <v>0</v>
          </cell>
          <cell r="L5076">
            <v>1000</v>
          </cell>
          <cell r="M5076">
            <v>1</v>
          </cell>
          <cell r="N5076" t="e">
            <v>#REF!</v>
          </cell>
          <cell r="O5076" t="str">
            <v>Abadi Tani, Toko</v>
          </cell>
          <cell r="P5076">
            <v>70000000</v>
          </cell>
          <cell r="Q5076">
            <v>1</v>
          </cell>
          <cell r="R5076">
            <v>1</v>
          </cell>
          <cell r="S5076" t="str">
            <v>*sumb*</v>
          </cell>
          <cell r="T5076" t="str">
            <v>*sumber jaya*</v>
          </cell>
        </row>
        <row r="5077">
          <cell r="B5077" t="str">
            <v>SAHA09</v>
          </cell>
          <cell r="C5077" t="str">
            <v>Sahabat Tani/Syafiudin</v>
          </cell>
          <cell r="D5077" t="str">
            <v>Syafiudin</v>
          </cell>
          <cell r="E5077" t="str">
            <v>Dsn. Utara, RT.02/RW.01 Prekbun, Pademawu, Kab. Pamekasan</v>
          </cell>
          <cell r="F5077" t="str">
            <v>Pamekasan</v>
          </cell>
          <cell r="G5077" t="str">
            <v>Zakia</v>
          </cell>
          <cell r="H5077">
            <v>0</v>
          </cell>
          <cell r="I5077">
            <v>0</v>
          </cell>
          <cell r="J5077">
            <v>0</v>
          </cell>
          <cell r="K5077">
            <v>0</v>
          </cell>
          <cell r="L5077">
            <v>15000000</v>
          </cell>
          <cell r="M5077">
            <v>1</v>
          </cell>
          <cell r="N5077" t="e">
            <v>#REF!</v>
          </cell>
          <cell r="O5077" t="str">
            <v>Abadi Tani, Toko</v>
          </cell>
          <cell r="P5077">
            <v>70000000</v>
          </cell>
          <cell r="Q5077">
            <v>1</v>
          </cell>
          <cell r="R5077">
            <v>1</v>
          </cell>
          <cell r="S5077" t="str">
            <v>*sumb*</v>
          </cell>
          <cell r="T5077" t="str">
            <v>*sumber jaya*</v>
          </cell>
        </row>
        <row r="5078">
          <cell r="B5078" t="str">
            <v>SAHA52</v>
          </cell>
          <cell r="C5078" t="str">
            <v>Sahabat Tani/Tri Hendra</v>
          </cell>
          <cell r="D5078" t="str">
            <v>Tri Hendra Wahyu Widyantoro</v>
          </cell>
          <cell r="E5078" t="str">
            <v>Tiripan RT.002/RW.002, Kel. Tiripan, Kec. Berbek</v>
          </cell>
          <cell r="F5078" t="str">
            <v>Nganjuk</v>
          </cell>
          <cell r="G5078" t="str">
            <v>Reni</v>
          </cell>
          <cell r="H5078">
            <v>0</v>
          </cell>
          <cell r="I5078">
            <v>0</v>
          </cell>
          <cell r="J5078">
            <v>0</v>
          </cell>
          <cell r="K5078">
            <v>0</v>
          </cell>
          <cell r="L5078">
            <v>1000</v>
          </cell>
          <cell r="M5078">
            <v>1</v>
          </cell>
          <cell r="N5078" t="e">
            <v>#REF!</v>
          </cell>
          <cell r="O5078" t="str">
            <v>Abadi Tani, Toko</v>
          </cell>
          <cell r="P5078">
            <v>70000000</v>
          </cell>
          <cell r="Q5078">
            <v>1</v>
          </cell>
          <cell r="R5078">
            <v>1</v>
          </cell>
          <cell r="S5078" t="str">
            <v>*sumb*</v>
          </cell>
          <cell r="T5078" t="str">
            <v>*sumber jaya*</v>
          </cell>
        </row>
        <row r="5079">
          <cell r="B5079" t="str">
            <v>SAHA38</v>
          </cell>
          <cell r="C5079" t="str">
            <v>Sahabat Tani/Wafis</v>
          </cell>
          <cell r="D5079" t="str">
            <v>Wafis Muslim</v>
          </cell>
          <cell r="E5079" t="str">
            <v>Dusun Krajan RT.002/RW.001, Kel. Jambearum, Kec. Sumberjambe</v>
          </cell>
          <cell r="F5079" t="str">
            <v>Jember</v>
          </cell>
          <cell r="G5079" t="str">
            <v>Yuyun</v>
          </cell>
          <cell r="H5079">
            <v>0</v>
          </cell>
          <cell r="I5079">
            <v>0</v>
          </cell>
          <cell r="J5079">
            <v>0</v>
          </cell>
          <cell r="K5079">
            <v>0</v>
          </cell>
          <cell r="L5079">
            <v>1000</v>
          </cell>
          <cell r="M5079">
            <v>1</v>
          </cell>
          <cell r="N5079" t="e">
            <v>#REF!</v>
          </cell>
          <cell r="O5079" t="str">
            <v>Abadi Tani, Toko</v>
          </cell>
          <cell r="P5079">
            <v>70000000</v>
          </cell>
          <cell r="Q5079">
            <v>1</v>
          </cell>
          <cell r="R5079">
            <v>1</v>
          </cell>
          <cell r="S5079" t="str">
            <v>*sumb*</v>
          </cell>
          <cell r="T5079" t="str">
            <v>*sumber jaya*</v>
          </cell>
        </row>
        <row r="5080">
          <cell r="B5080" t="str">
            <v>SAHA11</v>
          </cell>
          <cell r="C5080" t="str">
            <v>Sahabat Tani/Yatini</v>
          </cell>
          <cell r="D5080" t="str">
            <v>Yatini</v>
          </cell>
          <cell r="E5080" t="str">
            <v>Wonorejo</v>
          </cell>
          <cell r="F5080" t="str">
            <v>Situbondo</v>
          </cell>
          <cell r="G5080" t="str">
            <v>Faris</v>
          </cell>
          <cell r="H5080">
            <v>0</v>
          </cell>
          <cell r="I5080">
            <v>0</v>
          </cell>
          <cell r="J5080">
            <v>0</v>
          </cell>
          <cell r="K5080">
            <v>0</v>
          </cell>
          <cell r="L5080">
            <v>50000000</v>
          </cell>
          <cell r="M5080">
            <v>1</v>
          </cell>
          <cell r="N5080" t="e">
            <v>#REF!</v>
          </cell>
          <cell r="O5080" t="str">
            <v>Abadi Tani, Toko</v>
          </cell>
          <cell r="P5080">
            <v>70000000</v>
          </cell>
          <cell r="Q5080">
            <v>1</v>
          </cell>
          <cell r="R5080">
            <v>1</v>
          </cell>
          <cell r="S5080" t="str">
            <v>*sumb*</v>
          </cell>
          <cell r="T5080" t="str">
            <v>*sumber jaya*</v>
          </cell>
        </row>
        <row r="5081">
          <cell r="B5081" t="str">
            <v>SAHA31</v>
          </cell>
          <cell r="C5081" t="str">
            <v>Sahabat Utama Tani/David</v>
          </cell>
          <cell r="D5081" t="str">
            <v>David Ferdiansyah</v>
          </cell>
          <cell r="E5081" t="str">
            <v>Dusun Krajan No. 120 RT.005/RW.005, Kel. Torongrejo, Kec. Junrejo</v>
          </cell>
          <cell r="F5081" t="str">
            <v>Batu</v>
          </cell>
          <cell r="G5081" t="str">
            <v>Reni</v>
          </cell>
          <cell r="H5081">
            <v>0</v>
          </cell>
          <cell r="I5081">
            <v>0</v>
          </cell>
          <cell r="J5081">
            <v>0</v>
          </cell>
          <cell r="K5081">
            <v>0</v>
          </cell>
          <cell r="L5081">
            <v>10000000</v>
          </cell>
          <cell r="M5081">
            <v>1</v>
          </cell>
          <cell r="N5081" t="e">
            <v>#REF!</v>
          </cell>
          <cell r="O5081" t="str">
            <v>Abadi Tani, Toko</v>
          </cell>
          <cell r="P5081">
            <v>70000000</v>
          </cell>
          <cell r="Q5081">
            <v>1</v>
          </cell>
          <cell r="R5081">
            <v>1</v>
          </cell>
          <cell r="S5081" t="str">
            <v>*sumb*</v>
          </cell>
          <cell r="T5081" t="str">
            <v>*sumber jaya*</v>
          </cell>
        </row>
        <row r="5082">
          <cell r="B5082" t="str">
            <v>SAHA48</v>
          </cell>
          <cell r="C5082" t="str">
            <v>Sahabatbaru</v>
          </cell>
          <cell r="D5082" t="str">
            <v>Sahabatbaru</v>
          </cell>
          <cell r="E5082" t="str">
            <v>Jl. Suprobo, Pesanggaran</v>
          </cell>
          <cell r="F5082" t="str">
            <v>Banyuwangi</v>
          </cell>
          <cell r="G5082" t="str">
            <v>Faisal</v>
          </cell>
          <cell r="H5082">
            <v>0</v>
          </cell>
          <cell r="I5082">
            <v>0</v>
          </cell>
          <cell r="J5082">
            <v>0</v>
          </cell>
          <cell r="K5082">
            <v>0</v>
          </cell>
          <cell r="L5082">
            <v>1000</v>
          </cell>
          <cell r="M5082">
            <v>1</v>
          </cell>
          <cell r="N5082" t="e">
            <v>#REF!</v>
          </cell>
          <cell r="O5082" t="str">
            <v>Abadi Tani, Toko</v>
          </cell>
          <cell r="P5082">
            <v>70000000</v>
          </cell>
          <cell r="Q5082">
            <v>1</v>
          </cell>
          <cell r="R5082">
            <v>1</v>
          </cell>
          <cell r="S5082" t="str">
            <v>*sumb*</v>
          </cell>
          <cell r="T5082" t="str">
            <v>*sumber jaya*</v>
          </cell>
        </row>
        <row r="5083">
          <cell r="B5083" t="str">
            <v>SAHA12</v>
          </cell>
          <cell r="C5083" t="str">
            <v>Sahala/Syaiful</v>
          </cell>
          <cell r="D5083" t="str">
            <v>Syaiful Anam</v>
          </cell>
          <cell r="E5083" t="str">
            <v>Mentoro Suko</v>
          </cell>
          <cell r="F5083" t="str">
            <v>Tuban</v>
          </cell>
          <cell r="G5083" t="str">
            <v>Arasy</v>
          </cell>
          <cell r="H5083">
            <v>0</v>
          </cell>
          <cell r="I5083">
            <v>0</v>
          </cell>
          <cell r="J5083">
            <v>0</v>
          </cell>
          <cell r="K5083">
            <v>0</v>
          </cell>
          <cell r="L5083">
            <v>4000000000</v>
          </cell>
          <cell r="M5083">
            <v>1</v>
          </cell>
          <cell r="N5083" t="e">
            <v>#REF!</v>
          </cell>
          <cell r="O5083" t="str">
            <v>Abadi Tani, Toko</v>
          </cell>
          <cell r="P5083">
            <v>70000000</v>
          </cell>
          <cell r="Q5083">
            <v>1</v>
          </cell>
          <cell r="R5083">
            <v>1</v>
          </cell>
          <cell r="S5083" t="str">
            <v>*sumb*</v>
          </cell>
          <cell r="T5083" t="str">
            <v>*sumber jaya*</v>
          </cell>
        </row>
        <row r="5084">
          <cell r="B5084" t="str">
            <v>SAHI03</v>
          </cell>
          <cell r="C5084" t="str">
            <v>Sahi Sobbu</v>
          </cell>
          <cell r="D5084" t="str">
            <v>Sahi Sobbu</v>
          </cell>
          <cell r="E5084" t="str">
            <v>Jalan Pintu Gerbang, Kawasan Adat Kajang , Desa Tanah Towa, Kajang (Gerbang Ammatoa) Kab. Bulukumba</v>
          </cell>
          <cell r="F5084" t="str">
            <v>Sulawesi Selatan</v>
          </cell>
          <cell r="G5084" t="str">
            <v>Faisal</v>
          </cell>
          <cell r="H5084">
            <v>0</v>
          </cell>
          <cell r="I5084">
            <v>0</v>
          </cell>
          <cell r="J5084">
            <v>0</v>
          </cell>
          <cell r="K5084">
            <v>0</v>
          </cell>
          <cell r="L5084">
            <v>1000</v>
          </cell>
          <cell r="M5084">
            <v>1</v>
          </cell>
          <cell r="N5084" t="e">
            <v>#REF!</v>
          </cell>
          <cell r="O5084" t="str">
            <v>Abadi Tani, Toko</v>
          </cell>
          <cell r="P5084">
            <v>70000000</v>
          </cell>
          <cell r="Q5084">
            <v>1</v>
          </cell>
          <cell r="R5084">
            <v>1</v>
          </cell>
          <cell r="S5084" t="str">
            <v>*sumb*</v>
          </cell>
          <cell r="T5084" t="str">
            <v>*sumber jaya*</v>
          </cell>
        </row>
        <row r="5085">
          <cell r="B5085" t="str">
            <v>SAHI01</v>
          </cell>
          <cell r="C5085" t="str">
            <v>Sahid Susanto</v>
          </cell>
          <cell r="D5085" t="str">
            <v>Sahid Susanto</v>
          </cell>
          <cell r="E5085" t="str">
            <v>Ngasinan, Tugu, Jumantono</v>
          </cell>
          <cell r="F5085" t="str">
            <v>Karanganyar</v>
          </cell>
          <cell r="G5085" t="str">
            <v>Faisal</v>
          </cell>
          <cell r="H5085">
            <v>0</v>
          </cell>
          <cell r="I5085">
            <v>0</v>
          </cell>
          <cell r="J5085">
            <v>0</v>
          </cell>
          <cell r="K5085">
            <v>0</v>
          </cell>
          <cell r="L5085">
            <v>1000</v>
          </cell>
          <cell r="M5085">
            <v>1</v>
          </cell>
          <cell r="N5085" t="e">
            <v>#REF!</v>
          </cell>
          <cell r="O5085" t="str">
            <v>Abadi Tani, Toko</v>
          </cell>
          <cell r="P5085">
            <v>70000000</v>
          </cell>
          <cell r="Q5085">
            <v>1</v>
          </cell>
          <cell r="R5085">
            <v>1</v>
          </cell>
          <cell r="S5085" t="str">
            <v>*sumb*</v>
          </cell>
          <cell r="T5085" t="str">
            <v>*sumber jaya*</v>
          </cell>
        </row>
        <row r="5086">
          <cell r="B5086" t="str">
            <v>SAHI02</v>
          </cell>
          <cell r="C5086" t="str">
            <v>Sahirrudin</v>
          </cell>
          <cell r="D5086" t="str">
            <v>Sahirrudin</v>
          </cell>
          <cell r="E5086" t="str">
            <v>Jl. Loang Sawak, Surya Wangi, Kec. Labuhan Haji, Kab. Lombok Timur (toko sahirrabok RT16)</v>
          </cell>
          <cell r="F5086" t="str">
            <v>Nusa Tenggara Barat</v>
          </cell>
          <cell r="G5086" t="str">
            <v>Faisal</v>
          </cell>
          <cell r="H5086">
            <v>0</v>
          </cell>
          <cell r="I5086">
            <v>0</v>
          </cell>
          <cell r="J5086">
            <v>0</v>
          </cell>
          <cell r="K5086">
            <v>0</v>
          </cell>
          <cell r="L5086">
            <v>1000</v>
          </cell>
          <cell r="M5086">
            <v>1</v>
          </cell>
          <cell r="N5086" t="e">
            <v>#REF!</v>
          </cell>
          <cell r="O5086" t="str">
            <v>Abadi Tani, Toko</v>
          </cell>
          <cell r="P5086">
            <v>70000000</v>
          </cell>
          <cell r="Q5086">
            <v>1</v>
          </cell>
          <cell r="R5086">
            <v>1</v>
          </cell>
          <cell r="S5086" t="str">
            <v>*sumb*</v>
          </cell>
          <cell r="T5086" t="str">
            <v>*sumber jaya*</v>
          </cell>
        </row>
        <row r="5087">
          <cell r="B5087" t="str">
            <v>SAHR01</v>
          </cell>
          <cell r="C5087" t="str">
            <v>Sahri Abdullah Romadoni</v>
          </cell>
          <cell r="D5087" t="str">
            <v>Sahri Abdullah Romadoni</v>
          </cell>
          <cell r="E5087" t="str">
            <v>Perum. Galeri  Blok D-22 RT.002/RW.001, Kel. Kertosari, Kec. Kertosari</v>
          </cell>
          <cell r="F5087" t="str">
            <v>Jember</v>
          </cell>
          <cell r="G5087" t="str">
            <v>Yuyun</v>
          </cell>
          <cell r="H5087">
            <v>0</v>
          </cell>
          <cell r="I5087">
            <v>0</v>
          </cell>
          <cell r="J5087">
            <v>0</v>
          </cell>
          <cell r="K5087">
            <v>0</v>
          </cell>
          <cell r="L5087">
            <v>1000</v>
          </cell>
          <cell r="M5087">
            <v>1</v>
          </cell>
          <cell r="N5087" t="e">
            <v>#REF!</v>
          </cell>
          <cell r="O5087" t="str">
            <v>Abadi Tani, Toko</v>
          </cell>
          <cell r="P5087">
            <v>70000000</v>
          </cell>
          <cell r="Q5087">
            <v>1</v>
          </cell>
          <cell r="R5087">
            <v>1</v>
          </cell>
          <cell r="S5087" t="str">
            <v>*sumb*</v>
          </cell>
          <cell r="T5087" t="str">
            <v>*sumber jaya*</v>
          </cell>
        </row>
        <row r="5088">
          <cell r="B5088" t="str">
            <v>SAHR03</v>
          </cell>
          <cell r="C5088" t="str">
            <v>Sahrial</v>
          </cell>
          <cell r="D5088" t="str">
            <v>Sahrial</v>
          </cell>
          <cell r="E5088" t="str">
            <v>Apotek Jirak Jaya, Sungai Keruh, Kab. Musi Banyuasin</v>
          </cell>
          <cell r="F5088" t="str">
            <v>Sumatera Selatan</v>
          </cell>
          <cell r="G5088" t="str">
            <v>Faisal</v>
          </cell>
          <cell r="H5088">
            <v>0</v>
          </cell>
          <cell r="I5088">
            <v>0</v>
          </cell>
          <cell r="J5088">
            <v>0</v>
          </cell>
          <cell r="K5088">
            <v>0</v>
          </cell>
          <cell r="L5088">
            <v>1000</v>
          </cell>
          <cell r="M5088">
            <v>1</v>
          </cell>
          <cell r="N5088" t="e">
            <v>#REF!</v>
          </cell>
          <cell r="O5088" t="str">
            <v>Abadi Tani, Toko</v>
          </cell>
          <cell r="P5088">
            <v>70000000</v>
          </cell>
          <cell r="Q5088">
            <v>1</v>
          </cell>
          <cell r="R5088">
            <v>1</v>
          </cell>
          <cell r="S5088" t="str">
            <v>*sumb*</v>
          </cell>
          <cell r="T5088" t="str">
            <v>*sumber jaya*</v>
          </cell>
        </row>
        <row r="5089">
          <cell r="B5089" t="str">
            <v>SAHR02</v>
          </cell>
          <cell r="C5089" t="str">
            <v>Sahroji Cahya</v>
          </cell>
          <cell r="D5089" t="str">
            <v>Sahroji Cahya</v>
          </cell>
          <cell r="E5089" t="str">
            <v>Dusun 1 Mekarsari RT.002/RW.001, Karyamulya, Batujaya (samping bidan Sri Haryati)</v>
          </cell>
          <cell r="F5089" t="str">
            <v>Karawang</v>
          </cell>
          <cell r="G5089" t="str">
            <v>Faisal</v>
          </cell>
          <cell r="H5089">
            <v>0</v>
          </cell>
          <cell r="I5089">
            <v>0</v>
          </cell>
          <cell r="J5089">
            <v>0</v>
          </cell>
          <cell r="K5089">
            <v>0</v>
          </cell>
          <cell r="L5089">
            <v>1000</v>
          </cell>
          <cell r="M5089">
            <v>1</v>
          </cell>
          <cell r="N5089" t="e">
            <v>#REF!</v>
          </cell>
          <cell r="O5089" t="str">
            <v>Abadi Tani, Toko</v>
          </cell>
          <cell r="P5089">
            <v>70000000</v>
          </cell>
          <cell r="Q5089">
            <v>1</v>
          </cell>
          <cell r="R5089">
            <v>1</v>
          </cell>
          <cell r="S5089" t="str">
            <v>*sumb*</v>
          </cell>
          <cell r="T5089" t="str">
            <v>*sumber jaya*</v>
          </cell>
        </row>
        <row r="5090">
          <cell r="B5090" t="str">
            <v>SAHR04</v>
          </cell>
          <cell r="C5090" t="str">
            <v>Sahruddin</v>
          </cell>
          <cell r="D5090" t="str">
            <v>Sahruddin</v>
          </cell>
          <cell r="E5090" t="str">
            <v>Jalan Hasanudin RT.024/RW.000 , Kel. Kamoro Jaya Kec. Wana</v>
          </cell>
          <cell r="F5090" t="str">
            <v>Mimika</v>
          </cell>
          <cell r="G5090" t="str">
            <v>Hendra</v>
          </cell>
          <cell r="H5090">
            <v>0</v>
          </cell>
          <cell r="I5090">
            <v>0</v>
          </cell>
          <cell r="J5090">
            <v>0</v>
          </cell>
          <cell r="K5090">
            <v>0</v>
          </cell>
          <cell r="L5090">
            <v>1000</v>
          </cell>
          <cell r="M5090">
            <v>1</v>
          </cell>
          <cell r="N5090" t="e">
            <v>#REF!</v>
          </cell>
          <cell r="O5090" t="str">
            <v>Abadi Tani, Toko</v>
          </cell>
          <cell r="P5090">
            <v>70000000</v>
          </cell>
          <cell r="Q5090">
            <v>1</v>
          </cell>
          <cell r="R5090">
            <v>1</v>
          </cell>
          <cell r="S5090" t="str">
            <v>*sumb*</v>
          </cell>
          <cell r="T5090" t="str">
            <v>*sumber jaya*</v>
          </cell>
        </row>
        <row r="5091">
          <cell r="B5091" t="str">
            <v>SAHU01</v>
          </cell>
          <cell r="C5091" t="str">
            <v>Sahuri</v>
          </cell>
          <cell r="D5091" t="str">
            <v>Sahuri</v>
          </cell>
          <cell r="E5091" t="str">
            <v>Jl. Ahmad Yani Gg. Mangkokan RT.002/RW.002, Dsn. Slati Timur, Desa Slati, Kec. Larangan</v>
          </cell>
          <cell r="F5091" t="str">
            <v>Brebes</v>
          </cell>
          <cell r="G5091" t="str">
            <v>Faisal</v>
          </cell>
          <cell r="H5091">
            <v>0</v>
          </cell>
          <cell r="I5091">
            <v>0</v>
          </cell>
          <cell r="J5091">
            <v>0</v>
          </cell>
          <cell r="K5091">
            <v>0</v>
          </cell>
          <cell r="L5091">
            <v>1000</v>
          </cell>
          <cell r="M5091">
            <v>1</v>
          </cell>
          <cell r="N5091" t="e">
            <v>#REF!</v>
          </cell>
          <cell r="O5091" t="str">
            <v>Abadi Tani, Toko</v>
          </cell>
          <cell r="P5091">
            <v>70000000</v>
          </cell>
          <cell r="Q5091">
            <v>1</v>
          </cell>
          <cell r="R5091">
            <v>1</v>
          </cell>
          <cell r="S5091" t="str">
            <v>*sumb*</v>
          </cell>
          <cell r="T5091" t="str">
            <v>*sumber jaya*</v>
          </cell>
        </row>
        <row r="5092">
          <cell r="B5092" t="str">
            <v>SAIL01</v>
          </cell>
          <cell r="C5092" t="str">
            <v>Sai Lendra/Yudik Santoso</v>
          </cell>
          <cell r="D5092" t="str">
            <v>Yudik Santoso</v>
          </cell>
          <cell r="E5092" t="str">
            <v>Curah Nongko Tempurejo</v>
          </cell>
          <cell r="F5092" t="str">
            <v>Jember</v>
          </cell>
          <cell r="G5092" t="str">
            <v>Yuyun</v>
          </cell>
          <cell r="H5092">
            <v>0</v>
          </cell>
          <cell r="I5092">
            <v>0</v>
          </cell>
          <cell r="J5092">
            <v>0</v>
          </cell>
          <cell r="K5092">
            <v>0</v>
          </cell>
          <cell r="L5092">
            <v>500000000</v>
          </cell>
          <cell r="M5092">
            <v>1</v>
          </cell>
          <cell r="N5092" t="e">
            <v>#REF!</v>
          </cell>
          <cell r="O5092" t="str">
            <v>Abadi Tani, Toko</v>
          </cell>
          <cell r="P5092">
            <v>70000000</v>
          </cell>
          <cell r="Q5092">
            <v>1</v>
          </cell>
          <cell r="R5092">
            <v>1</v>
          </cell>
          <cell r="S5092" t="str">
            <v>*sumb*</v>
          </cell>
          <cell r="T5092" t="str">
            <v>*sumber jaya*</v>
          </cell>
        </row>
        <row r="5093">
          <cell r="B5093" t="str">
            <v>SAIF04</v>
          </cell>
          <cell r="C5093" t="str">
            <v>Saifudin, Kios</v>
          </cell>
          <cell r="D5093" t="str">
            <v>Saifudin</v>
          </cell>
          <cell r="E5093" t="str">
            <v>Dsn. Paldaplang RT.002/RW.007, Kel. Tunglur, Kec. Badas</v>
          </cell>
          <cell r="F5093" t="str">
            <v>Kediri</v>
          </cell>
          <cell r="G5093" t="str">
            <v>Zakia</v>
          </cell>
          <cell r="H5093">
            <v>0</v>
          </cell>
          <cell r="I5093">
            <v>0</v>
          </cell>
          <cell r="J5093">
            <v>0</v>
          </cell>
          <cell r="K5093">
            <v>0</v>
          </cell>
          <cell r="L5093">
            <v>1000</v>
          </cell>
          <cell r="M5093">
            <v>1</v>
          </cell>
          <cell r="N5093" t="e">
            <v>#REF!</v>
          </cell>
          <cell r="O5093" t="str">
            <v>Abadi Tani, Toko</v>
          </cell>
          <cell r="P5093">
            <v>70000000</v>
          </cell>
          <cell r="Q5093">
            <v>1</v>
          </cell>
          <cell r="R5093">
            <v>1</v>
          </cell>
          <cell r="S5093" t="str">
            <v>*sumb*</v>
          </cell>
          <cell r="T5093" t="str">
            <v>*sumber jaya*</v>
          </cell>
        </row>
        <row r="5094">
          <cell r="B5094" t="str">
            <v>SAIF06</v>
          </cell>
          <cell r="C5094" t="str">
            <v>Saiful Ahyar</v>
          </cell>
          <cell r="D5094" t="str">
            <v>Saiful Ahyar</v>
          </cell>
          <cell r="E5094" t="str">
            <v>Jl. Lingkar Kampus UNI Ar Raniry, Lrg. Pelangi, Syiah Kuala</v>
          </cell>
          <cell r="F5094" t="str">
            <v>Banda Aceh</v>
          </cell>
          <cell r="G5094" t="str">
            <v>Faisal</v>
          </cell>
          <cell r="H5094">
            <v>0</v>
          </cell>
          <cell r="I5094">
            <v>0</v>
          </cell>
          <cell r="J5094">
            <v>0</v>
          </cell>
          <cell r="K5094">
            <v>0</v>
          </cell>
          <cell r="L5094">
            <v>1000</v>
          </cell>
          <cell r="M5094">
            <v>1</v>
          </cell>
          <cell r="N5094" t="e">
            <v>#REF!</v>
          </cell>
          <cell r="O5094" t="str">
            <v>Abadi Tani, Toko</v>
          </cell>
          <cell r="P5094">
            <v>70000000</v>
          </cell>
          <cell r="Q5094">
            <v>1</v>
          </cell>
          <cell r="R5094">
            <v>1</v>
          </cell>
          <cell r="S5094" t="str">
            <v>*sumb*</v>
          </cell>
          <cell r="T5094" t="str">
            <v>*sumber jaya*</v>
          </cell>
        </row>
        <row r="5095">
          <cell r="B5095" t="str">
            <v>SAIF05</v>
          </cell>
          <cell r="C5095" t="str">
            <v>Saiful Anam/Bisi</v>
          </cell>
          <cell r="D5095" t="str">
            <v>Saiful Anam</v>
          </cell>
          <cell r="E5095" t="str">
            <v>Karang Anyar 1 RT.032/RW.009, Dawuhan Wetan, Kec. Rowokangkung</v>
          </cell>
          <cell r="F5095" t="str">
            <v>Lumajang</v>
          </cell>
          <cell r="G5095" t="str">
            <v>Yuyun</v>
          </cell>
          <cell r="H5095">
            <v>0</v>
          </cell>
          <cell r="I5095">
            <v>0</v>
          </cell>
          <cell r="J5095">
            <v>0</v>
          </cell>
          <cell r="K5095">
            <v>0</v>
          </cell>
          <cell r="L5095">
            <v>1000</v>
          </cell>
          <cell r="M5095">
            <v>1</v>
          </cell>
          <cell r="N5095" t="e">
            <v>#REF!</v>
          </cell>
          <cell r="O5095" t="str">
            <v>Abadi Tani, Toko</v>
          </cell>
          <cell r="P5095">
            <v>70000000</v>
          </cell>
          <cell r="Q5095">
            <v>1</v>
          </cell>
          <cell r="R5095">
            <v>1</v>
          </cell>
          <cell r="S5095" t="str">
            <v>*sumb*</v>
          </cell>
          <cell r="T5095" t="str">
            <v>*sumber jaya*</v>
          </cell>
        </row>
        <row r="5096">
          <cell r="B5096" t="str">
            <v>SAIF03</v>
          </cell>
          <cell r="C5096" t="str">
            <v>Saiful Hadi/Kertopaten</v>
          </cell>
          <cell r="D5096" t="str">
            <v>Saiful Hadi</v>
          </cell>
          <cell r="E5096" t="str">
            <v>Dusun Tutul, RT.001/RW.024, Kel. Tegalsari, Kec. Ambulu</v>
          </cell>
          <cell r="F5096" t="str">
            <v>Jember</v>
          </cell>
          <cell r="G5096" t="str">
            <v>Yuyun</v>
          </cell>
          <cell r="H5096">
            <v>0</v>
          </cell>
          <cell r="I5096">
            <v>0</v>
          </cell>
          <cell r="J5096">
            <v>0</v>
          </cell>
          <cell r="K5096">
            <v>0</v>
          </cell>
          <cell r="L5096">
            <v>1000</v>
          </cell>
          <cell r="M5096">
            <v>1</v>
          </cell>
          <cell r="N5096" t="e">
            <v>#REF!</v>
          </cell>
          <cell r="O5096" t="str">
            <v>Abadi Tani, Toko</v>
          </cell>
          <cell r="P5096">
            <v>70000000</v>
          </cell>
          <cell r="Q5096">
            <v>1</v>
          </cell>
          <cell r="R5096">
            <v>1</v>
          </cell>
          <cell r="S5096" t="str">
            <v>*sumb*</v>
          </cell>
          <cell r="T5096" t="str">
            <v>*sumber jaya*</v>
          </cell>
        </row>
        <row r="5097">
          <cell r="B5097" t="str">
            <v>SAIF02</v>
          </cell>
          <cell r="C5097" t="str">
            <v>Saifur Rohman</v>
          </cell>
          <cell r="D5097" t="str">
            <v>Saifur Rohman</v>
          </cell>
          <cell r="E5097" t="str">
            <v>Dusun Alasmalang, RT.002/RT.001, Kel. Alasrejo, Kec. Wongsorejo</v>
          </cell>
          <cell r="F5097" t="str">
            <v>Banyuwangi</v>
          </cell>
          <cell r="G5097" t="str">
            <v>Yuyun</v>
          </cell>
          <cell r="H5097">
            <v>0</v>
          </cell>
          <cell r="I5097">
            <v>0</v>
          </cell>
          <cell r="J5097">
            <v>0</v>
          </cell>
          <cell r="K5097">
            <v>0</v>
          </cell>
          <cell r="L5097">
            <v>1000</v>
          </cell>
          <cell r="M5097">
            <v>1</v>
          </cell>
          <cell r="N5097" t="e">
            <v>#REF!</v>
          </cell>
          <cell r="O5097" t="str">
            <v>Abadi Tani, Toko</v>
          </cell>
          <cell r="P5097">
            <v>70000000</v>
          </cell>
          <cell r="Q5097">
            <v>1</v>
          </cell>
          <cell r="R5097">
            <v>1</v>
          </cell>
          <cell r="S5097" t="str">
            <v>*sumb*</v>
          </cell>
          <cell r="T5097" t="str">
            <v>*sumber jaya*</v>
          </cell>
        </row>
        <row r="5098">
          <cell r="B5098" t="str">
            <v>SAIM01</v>
          </cell>
          <cell r="C5098" t="str">
            <v>Saimin</v>
          </cell>
          <cell r="D5098" t="str">
            <v>Saimin</v>
          </cell>
          <cell r="E5098" t="str">
            <v>Jl. Sukoanyar RT.001/RW.001, Sukoanyar, Kesamben</v>
          </cell>
          <cell r="F5098" t="str">
            <v>Blitar</v>
          </cell>
          <cell r="G5098" t="str">
            <v>Faisal</v>
          </cell>
          <cell r="H5098">
            <v>0</v>
          </cell>
          <cell r="I5098">
            <v>0</v>
          </cell>
          <cell r="J5098">
            <v>0</v>
          </cell>
          <cell r="K5098">
            <v>0</v>
          </cell>
          <cell r="L5098">
            <v>1000</v>
          </cell>
          <cell r="M5098">
            <v>1</v>
          </cell>
          <cell r="N5098" t="e">
            <v>#REF!</v>
          </cell>
          <cell r="O5098" t="str">
            <v>Abadi Tani, Toko</v>
          </cell>
          <cell r="P5098">
            <v>70000000</v>
          </cell>
          <cell r="Q5098">
            <v>1</v>
          </cell>
          <cell r="R5098">
            <v>1</v>
          </cell>
          <cell r="S5098" t="str">
            <v>*sumb*</v>
          </cell>
          <cell r="T5098" t="str">
            <v>*sumber jaya*</v>
          </cell>
        </row>
        <row r="5099">
          <cell r="B5099" t="str">
            <v>SAJI01</v>
          </cell>
          <cell r="C5099" t="str">
            <v>Sajidah N.A/P. Wandi Guru</v>
          </cell>
          <cell r="D5099" t="str">
            <v>Sajidah N.A/P. Wandi Guru</v>
          </cell>
          <cell r="E5099" t="str">
            <v>Jl. Manggis No. 40 RT.001/RW.002, Lumpang Bolong Dermo, Bangil</v>
          </cell>
          <cell r="F5099" t="str">
            <v>Pasuruan</v>
          </cell>
          <cell r="G5099" t="str">
            <v>Faisal</v>
          </cell>
          <cell r="H5099">
            <v>0</v>
          </cell>
          <cell r="I5099">
            <v>0</v>
          </cell>
          <cell r="J5099">
            <v>0</v>
          </cell>
          <cell r="K5099">
            <v>0</v>
          </cell>
          <cell r="L5099">
            <v>1000</v>
          </cell>
          <cell r="M5099">
            <v>1</v>
          </cell>
          <cell r="N5099" t="e">
            <v>#REF!</v>
          </cell>
          <cell r="O5099" t="str">
            <v>Abadi Tani, Toko</v>
          </cell>
          <cell r="P5099">
            <v>70000000</v>
          </cell>
          <cell r="Q5099">
            <v>1</v>
          </cell>
          <cell r="R5099">
            <v>1</v>
          </cell>
          <cell r="S5099" t="str">
            <v>*sumb*</v>
          </cell>
          <cell r="T5099" t="str">
            <v>*sumber jaya*</v>
          </cell>
        </row>
        <row r="5100">
          <cell r="B5100" t="str">
            <v>SAKD02</v>
          </cell>
          <cell r="C5100" t="str">
            <v>Sak Dermo, CV/Ahmad Faizin</v>
          </cell>
          <cell r="D5100" t="str">
            <v>Sak Dermo, CV</v>
          </cell>
          <cell r="E5100" t="str">
            <v>Ds. Temayang RT.010/RW.004, Temayang, Temayang</v>
          </cell>
          <cell r="F5100" t="str">
            <v>Bojonegoro</v>
          </cell>
          <cell r="G5100" t="str">
            <v>Arasy</v>
          </cell>
          <cell r="H5100">
            <v>0</v>
          </cell>
          <cell r="I5100">
            <v>0</v>
          </cell>
          <cell r="J5100">
            <v>0</v>
          </cell>
          <cell r="K5100">
            <v>0</v>
          </cell>
          <cell r="L5100">
            <v>1000</v>
          </cell>
          <cell r="M5100">
            <v>1</v>
          </cell>
          <cell r="N5100" t="e">
            <v>#REF!</v>
          </cell>
          <cell r="O5100" t="str">
            <v>Abadi Tani, Toko</v>
          </cell>
          <cell r="P5100">
            <v>70000000</v>
          </cell>
          <cell r="Q5100">
            <v>1</v>
          </cell>
          <cell r="R5100">
            <v>1</v>
          </cell>
          <cell r="S5100" t="str">
            <v>*sumb*</v>
          </cell>
          <cell r="T5100" t="str">
            <v>*sumber jaya*</v>
          </cell>
        </row>
        <row r="5101">
          <cell r="B5101" t="str">
            <v>SAKA02</v>
          </cell>
          <cell r="C5101" t="str">
            <v>Saka Tani/Marsilah</v>
          </cell>
          <cell r="D5101" t="str">
            <v>Marsilah</v>
          </cell>
          <cell r="E5101" t="str">
            <v>Jl. KH Agus Salim RT.041/RW.008, Kel. Sanenrejo, Kec. Turen</v>
          </cell>
          <cell r="F5101" t="str">
            <v>Malang</v>
          </cell>
          <cell r="G5101" t="str">
            <v>Reni</v>
          </cell>
          <cell r="H5101">
            <v>0</v>
          </cell>
          <cell r="I5101">
            <v>0</v>
          </cell>
          <cell r="J5101">
            <v>0</v>
          </cell>
          <cell r="K5101">
            <v>0</v>
          </cell>
          <cell r="L5101">
            <v>20000000</v>
          </cell>
          <cell r="M5101">
            <v>1</v>
          </cell>
          <cell r="N5101" t="e">
            <v>#REF!</v>
          </cell>
          <cell r="O5101" t="str">
            <v>Abadi Tani, Toko</v>
          </cell>
          <cell r="P5101">
            <v>70000000</v>
          </cell>
          <cell r="Q5101">
            <v>1</v>
          </cell>
          <cell r="R5101">
            <v>1</v>
          </cell>
          <cell r="S5101" t="str">
            <v>*sumb*</v>
          </cell>
          <cell r="T5101" t="str">
            <v>*sumber jaya*</v>
          </cell>
        </row>
        <row r="5102">
          <cell r="B5102" t="str">
            <v>SAKD01</v>
          </cell>
          <cell r="C5102" t="str">
            <v>Sakdi</v>
          </cell>
          <cell r="D5102" t="str">
            <v>Sakdi</v>
          </cell>
          <cell r="E5102" t="str">
            <v>Kp. Cibanen, Jl. Cipatuk RT.010/RW.003, Desa Pulokencana, Pontang, Kab. Serang</v>
          </cell>
          <cell r="F5102" t="str">
            <v>Banten</v>
          </cell>
          <cell r="G5102" t="str">
            <v>Faisal</v>
          </cell>
          <cell r="H5102">
            <v>0</v>
          </cell>
          <cell r="I5102">
            <v>0</v>
          </cell>
          <cell r="J5102">
            <v>0</v>
          </cell>
          <cell r="K5102">
            <v>0</v>
          </cell>
          <cell r="L5102">
            <v>1000</v>
          </cell>
          <cell r="M5102">
            <v>1</v>
          </cell>
          <cell r="N5102" t="e">
            <v>#REF!</v>
          </cell>
          <cell r="O5102" t="str">
            <v>Abadi Tani, Toko</v>
          </cell>
          <cell r="P5102">
            <v>70000000</v>
          </cell>
          <cell r="Q5102">
            <v>1</v>
          </cell>
          <cell r="R5102">
            <v>1</v>
          </cell>
          <cell r="S5102" t="str">
            <v>*sumb*</v>
          </cell>
          <cell r="T5102" t="str">
            <v>*sumber jaya*</v>
          </cell>
        </row>
        <row r="5103">
          <cell r="B5103" t="str">
            <v>SAKH01</v>
          </cell>
          <cell r="C5103" t="str">
            <v>Sakhik Nur Ariyanto</v>
          </cell>
          <cell r="D5103" t="str">
            <v>Sakhik Nur Ariyanto</v>
          </cell>
          <cell r="E5103" t="str">
            <v>Warkop Las Vegas Pondok RT.003/RW.001, Selo Martani, Kalasan, Sleman</v>
          </cell>
          <cell r="F5103" t="str">
            <v>Yogyakarta</v>
          </cell>
          <cell r="G5103" t="str">
            <v>Faisal</v>
          </cell>
          <cell r="H5103">
            <v>0</v>
          </cell>
          <cell r="I5103">
            <v>0</v>
          </cell>
          <cell r="J5103">
            <v>0</v>
          </cell>
          <cell r="K5103">
            <v>0</v>
          </cell>
          <cell r="L5103">
            <v>1000</v>
          </cell>
          <cell r="M5103">
            <v>1</v>
          </cell>
          <cell r="N5103" t="e">
            <v>#REF!</v>
          </cell>
          <cell r="O5103" t="str">
            <v>Abadi Tani, Toko</v>
          </cell>
          <cell r="P5103">
            <v>70000000</v>
          </cell>
          <cell r="Q5103">
            <v>1</v>
          </cell>
          <cell r="R5103">
            <v>1</v>
          </cell>
          <cell r="S5103" t="str">
            <v>*sumb*</v>
          </cell>
          <cell r="T5103" t="str">
            <v>*sumber jaya*</v>
          </cell>
        </row>
        <row r="5104">
          <cell r="B5104" t="str">
            <v>SAKI03</v>
          </cell>
          <cell r="C5104" t="str">
            <v>Sakinah Rahma</v>
          </cell>
          <cell r="D5104" t="str">
            <v>Sakinah Rahma</v>
          </cell>
          <cell r="E5104" t="str">
            <v>Tancung Purai, Belawa, Kab. Wajo (sebelah masjid At Tauhid)</v>
          </cell>
          <cell r="F5104" t="str">
            <v>Sulawesi Selatan</v>
          </cell>
          <cell r="G5104" t="str">
            <v>Faisal</v>
          </cell>
          <cell r="H5104">
            <v>0</v>
          </cell>
          <cell r="I5104">
            <v>0</v>
          </cell>
          <cell r="J5104">
            <v>0</v>
          </cell>
          <cell r="K5104">
            <v>0</v>
          </cell>
          <cell r="L5104">
            <v>1000</v>
          </cell>
          <cell r="M5104">
            <v>1</v>
          </cell>
          <cell r="N5104" t="e">
            <v>#REF!</v>
          </cell>
          <cell r="O5104" t="str">
            <v>Abadi Tani, Toko</v>
          </cell>
          <cell r="P5104">
            <v>70000000</v>
          </cell>
          <cell r="Q5104">
            <v>1</v>
          </cell>
          <cell r="R5104">
            <v>1</v>
          </cell>
          <cell r="S5104" t="str">
            <v>*sumb*</v>
          </cell>
          <cell r="T5104" t="str">
            <v>*sumber jaya*</v>
          </cell>
        </row>
        <row r="5105">
          <cell r="B5105" t="str">
            <v>SAKI02</v>
          </cell>
          <cell r="C5105" t="str">
            <v>Sakinah Sakuru</v>
          </cell>
          <cell r="D5105" t="str">
            <v>Fajrin</v>
          </cell>
          <cell r="E5105" t="str">
            <v>Dsn. II, RT.004/RW.002 Kel. Monta, Kec. Monta</v>
          </cell>
          <cell r="F5105" t="str">
            <v>Bima</v>
          </cell>
          <cell r="G5105" t="str">
            <v>Hendra</v>
          </cell>
          <cell r="H5105">
            <v>0</v>
          </cell>
          <cell r="I5105">
            <v>0</v>
          </cell>
          <cell r="J5105">
            <v>0</v>
          </cell>
          <cell r="K5105">
            <v>0</v>
          </cell>
          <cell r="L5105">
            <v>1000</v>
          </cell>
          <cell r="M5105">
            <v>1</v>
          </cell>
          <cell r="N5105" t="e">
            <v>#REF!</v>
          </cell>
          <cell r="O5105" t="str">
            <v>Abadi Tani, Toko</v>
          </cell>
          <cell r="P5105">
            <v>70000000</v>
          </cell>
          <cell r="Q5105">
            <v>1</v>
          </cell>
          <cell r="R5105">
            <v>1</v>
          </cell>
          <cell r="S5105" t="str">
            <v>*sumb*</v>
          </cell>
          <cell r="T5105" t="str">
            <v>*sumber jaya*</v>
          </cell>
        </row>
        <row r="5106">
          <cell r="B5106" t="str">
            <v>SAKI01</v>
          </cell>
          <cell r="C5106" t="str">
            <v>Sakinah, UD</v>
          </cell>
          <cell r="D5106" t="str">
            <v>Abdul Rauf</v>
          </cell>
          <cell r="E5106" t="str">
            <v>Dsn. Rowo, RT.003/RW.016 Kel. Mrawan, Kec. Mayang</v>
          </cell>
          <cell r="F5106" t="str">
            <v>Jember</v>
          </cell>
          <cell r="G5106" t="str">
            <v>Yuyun</v>
          </cell>
          <cell r="H5106">
            <v>0</v>
          </cell>
          <cell r="I5106">
            <v>0</v>
          </cell>
          <cell r="J5106">
            <v>0</v>
          </cell>
          <cell r="K5106">
            <v>0</v>
          </cell>
          <cell r="L5106">
            <v>25000000</v>
          </cell>
          <cell r="M5106">
            <v>1</v>
          </cell>
          <cell r="N5106" t="e">
            <v>#REF!</v>
          </cell>
          <cell r="O5106" t="str">
            <v>Abadi Tani, Toko</v>
          </cell>
          <cell r="P5106">
            <v>70000000</v>
          </cell>
          <cell r="Q5106">
            <v>1</v>
          </cell>
          <cell r="R5106">
            <v>1</v>
          </cell>
          <cell r="S5106" t="str">
            <v>*sumb*</v>
          </cell>
          <cell r="T5106" t="str">
            <v>*sumber jaya*</v>
          </cell>
        </row>
        <row r="5107">
          <cell r="B5107" t="str">
            <v>SAKU01</v>
          </cell>
          <cell r="C5107" t="str">
            <v>Sakuri</v>
          </cell>
          <cell r="D5107" t="str">
            <v>Sakuri</v>
          </cell>
          <cell r="E5107" t="str">
            <v>Jalan Hasanudin RT.001/RW005, Dukuh Bangon, Desa Banjaranyar, Kec. Brebes</v>
          </cell>
          <cell r="F5107" t="str">
            <v>Brebes</v>
          </cell>
          <cell r="G5107" t="str">
            <v>Faisal</v>
          </cell>
          <cell r="H5107">
            <v>0</v>
          </cell>
          <cell r="I5107">
            <v>0</v>
          </cell>
          <cell r="J5107">
            <v>0</v>
          </cell>
          <cell r="K5107">
            <v>0</v>
          </cell>
          <cell r="L5107">
            <v>1000</v>
          </cell>
          <cell r="M5107">
            <v>1</v>
          </cell>
          <cell r="N5107" t="e">
            <v>#REF!</v>
          </cell>
          <cell r="O5107" t="str">
            <v>Abadi Tani, Toko</v>
          </cell>
          <cell r="P5107">
            <v>70000000</v>
          </cell>
          <cell r="Q5107">
            <v>1</v>
          </cell>
          <cell r="R5107">
            <v>1</v>
          </cell>
          <cell r="S5107" t="str">
            <v>*sumb*</v>
          </cell>
          <cell r="T5107" t="str">
            <v>*sumber jaya*</v>
          </cell>
        </row>
        <row r="5108">
          <cell r="B5108" t="str">
            <v>SALA01</v>
          </cell>
          <cell r="C5108" t="str">
            <v>Salam Group/Abdul</v>
          </cell>
          <cell r="D5108" t="str">
            <v>Abdul Majid</v>
          </cell>
          <cell r="E5108" t="str">
            <v>Dusun Tobalang III, Kel. Waru Barat Kec. Waru</v>
          </cell>
          <cell r="F5108" t="str">
            <v>Pamekasan</v>
          </cell>
          <cell r="G5108" t="str">
            <v>Zakia</v>
          </cell>
          <cell r="H5108">
            <v>0</v>
          </cell>
          <cell r="I5108">
            <v>0</v>
          </cell>
          <cell r="J5108">
            <v>0</v>
          </cell>
          <cell r="K5108">
            <v>0</v>
          </cell>
          <cell r="L5108">
            <v>40000000</v>
          </cell>
          <cell r="M5108">
            <v>1</v>
          </cell>
          <cell r="N5108" t="e">
            <v>#REF!</v>
          </cell>
          <cell r="O5108" t="str">
            <v>Abadi Tani, Toko</v>
          </cell>
          <cell r="P5108">
            <v>70000000</v>
          </cell>
          <cell r="Q5108">
            <v>1</v>
          </cell>
          <cell r="R5108">
            <v>1</v>
          </cell>
          <cell r="S5108" t="str">
            <v>*sumb*</v>
          </cell>
          <cell r="T5108" t="str">
            <v>*sumber jaya*</v>
          </cell>
        </row>
        <row r="5109">
          <cell r="B5109" t="str">
            <v>SALA02</v>
          </cell>
          <cell r="C5109" t="str">
            <v>Salama Nurwiyah</v>
          </cell>
          <cell r="D5109" t="str">
            <v>Salama Nurwiyah</v>
          </cell>
          <cell r="E5109" t="str">
            <v>Jalan Tambaagung Ares, RT.002/RW.001 , Ambunten</v>
          </cell>
          <cell r="F5109" t="str">
            <v>Sumenep</v>
          </cell>
          <cell r="G5109" t="str">
            <v>Faisal</v>
          </cell>
          <cell r="H5109">
            <v>0</v>
          </cell>
          <cell r="I5109">
            <v>0</v>
          </cell>
          <cell r="J5109">
            <v>0</v>
          </cell>
          <cell r="K5109">
            <v>0</v>
          </cell>
          <cell r="L5109">
            <v>1000</v>
          </cell>
          <cell r="M5109">
            <v>1</v>
          </cell>
          <cell r="N5109" t="e">
            <v>#REF!</v>
          </cell>
          <cell r="O5109" t="str">
            <v>Abadi Tani, Toko</v>
          </cell>
          <cell r="P5109">
            <v>70000000</v>
          </cell>
          <cell r="Q5109">
            <v>1</v>
          </cell>
          <cell r="R5109">
            <v>1</v>
          </cell>
          <cell r="S5109" t="str">
            <v>*sumb*</v>
          </cell>
          <cell r="T5109" t="str">
            <v>*sumber jaya*</v>
          </cell>
        </row>
        <row r="5110">
          <cell r="B5110" t="str">
            <v>SALD01</v>
          </cell>
          <cell r="C5110" t="str">
            <v>Saldi Alexander Manurung</v>
          </cell>
          <cell r="D5110" t="str">
            <v>Saldi Alexander Manurung</v>
          </cell>
          <cell r="E5110" t="str">
            <v>Jl. Desa Kota Bani,  Putri Hijau, Kab. Bengkulu Utara (samping polsek PH)</v>
          </cell>
          <cell r="F5110" t="str">
            <v>Bengkulu</v>
          </cell>
          <cell r="G5110" t="str">
            <v>Faisal</v>
          </cell>
          <cell r="H5110">
            <v>0</v>
          </cell>
          <cell r="I5110">
            <v>0</v>
          </cell>
          <cell r="J5110">
            <v>0</v>
          </cell>
          <cell r="K5110">
            <v>0</v>
          </cell>
          <cell r="L5110">
            <v>1000</v>
          </cell>
          <cell r="M5110">
            <v>1</v>
          </cell>
          <cell r="N5110" t="e">
            <v>#REF!</v>
          </cell>
          <cell r="O5110" t="str">
            <v>Abadi Tani, Toko</v>
          </cell>
          <cell r="P5110">
            <v>70000000</v>
          </cell>
          <cell r="Q5110">
            <v>1</v>
          </cell>
          <cell r="R5110">
            <v>1</v>
          </cell>
          <cell r="S5110" t="str">
            <v>*sumb*</v>
          </cell>
          <cell r="T5110" t="str">
            <v>*sumber jaya*</v>
          </cell>
        </row>
        <row r="5111">
          <cell r="B5111" t="str">
            <v>SALE01</v>
          </cell>
          <cell r="C5111" t="str">
            <v>Saleh</v>
          </cell>
          <cell r="D5111" t="str">
            <v>Saleh</v>
          </cell>
          <cell r="E5111" t="str">
            <v>Jalan Purwasari , (Toko Genteng) JTW Tamelang</v>
          </cell>
          <cell r="F5111" t="str">
            <v>Karawang</v>
          </cell>
          <cell r="G5111" t="str">
            <v>Faisal</v>
          </cell>
          <cell r="H5111">
            <v>0</v>
          </cell>
          <cell r="I5111">
            <v>0</v>
          </cell>
          <cell r="J5111">
            <v>0</v>
          </cell>
          <cell r="K5111">
            <v>0</v>
          </cell>
          <cell r="L5111">
            <v>1000</v>
          </cell>
          <cell r="M5111">
            <v>1</v>
          </cell>
          <cell r="N5111" t="e">
            <v>#REF!</v>
          </cell>
          <cell r="O5111" t="str">
            <v>Abadi Tani, Toko</v>
          </cell>
          <cell r="P5111">
            <v>70000000</v>
          </cell>
          <cell r="Q5111">
            <v>1</v>
          </cell>
          <cell r="R5111">
            <v>1</v>
          </cell>
          <cell r="S5111" t="str">
            <v>*sumb*</v>
          </cell>
          <cell r="T5111" t="str">
            <v>*sumber jaya*</v>
          </cell>
        </row>
        <row r="5112">
          <cell r="B5112" t="str">
            <v>SALE02</v>
          </cell>
          <cell r="C5112" t="str">
            <v>Saleha</v>
          </cell>
          <cell r="D5112" t="str">
            <v>Saleha</v>
          </cell>
          <cell r="E5112" t="str">
            <v>Jalan KH Albukhori RT.001/RW.001 , Krakahan, Tanjung (Belakang bengkel Al)</v>
          </cell>
          <cell r="F5112" t="str">
            <v>Brebes</v>
          </cell>
          <cell r="G5112" t="str">
            <v>Faisal</v>
          </cell>
          <cell r="H5112">
            <v>0</v>
          </cell>
          <cell r="I5112">
            <v>0</v>
          </cell>
          <cell r="J5112">
            <v>0</v>
          </cell>
          <cell r="K5112">
            <v>0</v>
          </cell>
          <cell r="L5112">
            <v>1000</v>
          </cell>
          <cell r="M5112">
            <v>1</v>
          </cell>
          <cell r="N5112" t="e">
            <v>#REF!</v>
          </cell>
          <cell r="O5112" t="str">
            <v>Abadi Tani, Toko</v>
          </cell>
          <cell r="P5112">
            <v>70000000</v>
          </cell>
          <cell r="Q5112">
            <v>1</v>
          </cell>
          <cell r="R5112">
            <v>1</v>
          </cell>
          <cell r="S5112" t="str">
            <v>*sumb*</v>
          </cell>
          <cell r="T5112" t="str">
            <v>*sumber jaya*</v>
          </cell>
        </row>
        <row r="5113">
          <cell r="B5113" t="str">
            <v>SALF01</v>
          </cell>
          <cell r="C5113" t="str">
            <v>Salfar Mandiri, UD</v>
          </cell>
          <cell r="D5113" t="str">
            <v>Adi Setiawan</v>
          </cell>
          <cell r="E5113" t="str">
            <v>Jl. Lintas Parado RT.018/RW.007 Tangga Monta</v>
          </cell>
          <cell r="F5113" t="str">
            <v>Bima</v>
          </cell>
          <cell r="G5113" t="str">
            <v>Hendra</v>
          </cell>
          <cell r="H5113">
            <v>0</v>
          </cell>
          <cell r="I5113">
            <v>0</v>
          </cell>
          <cell r="J5113">
            <v>0</v>
          </cell>
          <cell r="K5113">
            <v>0</v>
          </cell>
          <cell r="L5113">
            <v>1000</v>
          </cell>
          <cell r="M5113">
            <v>1</v>
          </cell>
          <cell r="N5113" t="e">
            <v>#REF!</v>
          </cell>
          <cell r="O5113" t="str">
            <v>Abadi Tani, Toko</v>
          </cell>
          <cell r="P5113">
            <v>70000000</v>
          </cell>
          <cell r="Q5113">
            <v>1</v>
          </cell>
          <cell r="R5113">
            <v>1</v>
          </cell>
          <cell r="S5113" t="str">
            <v>*sumb*</v>
          </cell>
          <cell r="T5113" t="str">
            <v>*sumber jaya*</v>
          </cell>
        </row>
        <row r="5114">
          <cell r="B5114" t="str">
            <v>SALI03</v>
          </cell>
          <cell r="C5114" t="str">
            <v>Saliem</v>
          </cell>
          <cell r="D5114" t="str">
            <v>Saliem</v>
          </cell>
          <cell r="E5114" t="str">
            <v>Dusun Triwung RT.009/RW.003 , Kec. Bantaran</v>
          </cell>
          <cell r="F5114" t="str">
            <v>Probolinggo</v>
          </cell>
          <cell r="G5114" t="str">
            <v>Faisal</v>
          </cell>
          <cell r="H5114">
            <v>0</v>
          </cell>
          <cell r="I5114">
            <v>0</v>
          </cell>
          <cell r="J5114">
            <v>0</v>
          </cell>
          <cell r="K5114">
            <v>0</v>
          </cell>
          <cell r="L5114">
            <v>1000</v>
          </cell>
          <cell r="M5114">
            <v>1</v>
          </cell>
          <cell r="N5114" t="e">
            <v>#REF!</v>
          </cell>
          <cell r="O5114" t="str">
            <v>Abadi Tani, Toko</v>
          </cell>
          <cell r="P5114">
            <v>70000000</v>
          </cell>
          <cell r="Q5114">
            <v>1</v>
          </cell>
          <cell r="R5114">
            <v>1</v>
          </cell>
          <cell r="S5114" t="str">
            <v>*sumb*</v>
          </cell>
          <cell r="T5114" t="str">
            <v>*sumber jaya*</v>
          </cell>
        </row>
        <row r="5115">
          <cell r="B5115" t="str">
            <v>SALI01</v>
          </cell>
          <cell r="C5115" t="str">
            <v>Salim</v>
          </cell>
          <cell r="D5115" t="str">
            <v>Salim</v>
          </cell>
          <cell r="E5115" t="str">
            <v>Jalan Bahagia Blok A No. 5, Toko Pojok Tani, Ruko Sembako, Kec. Bukit Intan, Kota Pangkal Pinang</v>
          </cell>
          <cell r="F5115" t="str">
            <v>Bangka Belitung</v>
          </cell>
          <cell r="G5115" t="str">
            <v>Faisal</v>
          </cell>
          <cell r="H5115">
            <v>0</v>
          </cell>
          <cell r="I5115">
            <v>0</v>
          </cell>
          <cell r="J5115">
            <v>0</v>
          </cell>
          <cell r="K5115">
            <v>0</v>
          </cell>
          <cell r="L5115">
            <v>1000</v>
          </cell>
          <cell r="M5115">
            <v>1</v>
          </cell>
          <cell r="N5115" t="e">
            <v>#REF!</v>
          </cell>
          <cell r="O5115" t="str">
            <v>Abadi Tani, Toko</v>
          </cell>
          <cell r="P5115">
            <v>70000000</v>
          </cell>
          <cell r="Q5115">
            <v>1</v>
          </cell>
          <cell r="R5115">
            <v>1</v>
          </cell>
          <cell r="S5115" t="str">
            <v>*sumb*</v>
          </cell>
          <cell r="T5115" t="str">
            <v>*sumber jaya*</v>
          </cell>
        </row>
        <row r="5116">
          <cell r="B5116" t="str">
            <v>SALI02</v>
          </cell>
          <cell r="C5116" t="str">
            <v>Salim Abadi, CV</v>
          </cell>
          <cell r="D5116" t="str">
            <v>Salim Abadi, CV</v>
          </cell>
          <cell r="E5116" t="str">
            <v>Dusun III RT.002/RW.001, Tanggul Angin, Punggur, Kab. Lampung Tengah</v>
          </cell>
          <cell r="F5116" t="str">
            <v>Lampung</v>
          </cell>
          <cell r="G5116" t="str">
            <v>Hendra</v>
          </cell>
          <cell r="H5116">
            <v>0</v>
          </cell>
          <cell r="I5116">
            <v>0</v>
          </cell>
          <cell r="J5116">
            <v>0</v>
          </cell>
          <cell r="K5116">
            <v>0</v>
          </cell>
          <cell r="L5116">
            <v>1000</v>
          </cell>
          <cell r="M5116">
            <v>1</v>
          </cell>
          <cell r="N5116" t="e">
            <v>#REF!</v>
          </cell>
          <cell r="O5116" t="str">
            <v>Abadi Tani, Toko</v>
          </cell>
          <cell r="P5116">
            <v>70000000</v>
          </cell>
          <cell r="Q5116">
            <v>1</v>
          </cell>
          <cell r="R5116">
            <v>1</v>
          </cell>
          <cell r="S5116" t="str">
            <v>*sumb*</v>
          </cell>
          <cell r="T5116" t="str">
            <v>*sumber jaya*</v>
          </cell>
        </row>
        <row r="5117">
          <cell r="B5117" t="str">
            <v>SALM01</v>
          </cell>
          <cell r="C5117" t="str">
            <v>Salman, UD/Sri</v>
          </cell>
          <cell r="D5117" t="str">
            <v>Sri Rahmahwati</v>
          </cell>
          <cell r="E5117" t="str">
            <v>Talabiu RT.001/RW.001, Kel. Talabiu, Kec. Woha</v>
          </cell>
          <cell r="F5117" t="str">
            <v>Bima</v>
          </cell>
          <cell r="G5117" t="str">
            <v>Hendra</v>
          </cell>
          <cell r="H5117">
            <v>0</v>
          </cell>
          <cell r="I5117">
            <v>0</v>
          </cell>
          <cell r="J5117">
            <v>0</v>
          </cell>
          <cell r="K5117">
            <v>0</v>
          </cell>
          <cell r="L5117">
            <v>1000</v>
          </cell>
          <cell r="M5117">
            <v>1</v>
          </cell>
          <cell r="N5117" t="e">
            <v>#REF!</v>
          </cell>
          <cell r="O5117" t="str">
            <v>Abadi Tani, Toko</v>
          </cell>
          <cell r="P5117">
            <v>70000000</v>
          </cell>
          <cell r="Q5117">
            <v>1</v>
          </cell>
          <cell r="R5117">
            <v>1</v>
          </cell>
          <cell r="S5117" t="str">
            <v>*sumb*</v>
          </cell>
          <cell r="T5117" t="str">
            <v>*sumber jaya*</v>
          </cell>
        </row>
        <row r="5118">
          <cell r="B5118" t="str">
            <v>SALS02</v>
          </cell>
          <cell r="C5118" t="str">
            <v>Salsabila, Toko/Nasito</v>
          </cell>
          <cell r="D5118" t="str">
            <v>Nasito</v>
          </cell>
          <cell r="E5118" t="str">
            <v>Dusun Tlagah Timur, Kel. Tlagah, Kec. Banyuates</v>
          </cell>
          <cell r="F5118" t="str">
            <v>Sampang</v>
          </cell>
          <cell r="G5118" t="str">
            <v>Zakia</v>
          </cell>
          <cell r="H5118">
            <v>0</v>
          </cell>
          <cell r="I5118">
            <v>0</v>
          </cell>
          <cell r="J5118">
            <v>0</v>
          </cell>
          <cell r="K5118">
            <v>0</v>
          </cell>
          <cell r="L5118">
            <v>1000</v>
          </cell>
          <cell r="M5118">
            <v>1</v>
          </cell>
          <cell r="N5118" t="e">
            <v>#REF!</v>
          </cell>
          <cell r="O5118" t="str">
            <v>Abadi Tani, Toko</v>
          </cell>
          <cell r="P5118">
            <v>70000000</v>
          </cell>
          <cell r="Q5118">
            <v>1</v>
          </cell>
          <cell r="R5118">
            <v>1</v>
          </cell>
          <cell r="S5118" t="str">
            <v>*sumb*</v>
          </cell>
          <cell r="T5118" t="str">
            <v>*sumber jaya*</v>
          </cell>
        </row>
        <row r="5119">
          <cell r="B5119" t="str">
            <v>SAMA03</v>
          </cell>
          <cell r="C5119" t="str">
            <v>Sama Jaya, UD</v>
          </cell>
          <cell r="D5119" t="str">
            <v>Sama Jaya, UD</v>
          </cell>
          <cell r="E5119" t="str">
            <v>Jl. Panjaitan 5, Kel. Lateng, Kec. Banyuwangi</v>
          </cell>
          <cell r="F5119" t="str">
            <v>Banyuwangi</v>
          </cell>
          <cell r="G5119" t="str">
            <v>Faisal</v>
          </cell>
          <cell r="H5119">
            <v>0</v>
          </cell>
          <cell r="I5119">
            <v>0</v>
          </cell>
          <cell r="J5119">
            <v>0</v>
          </cell>
          <cell r="K5119">
            <v>0</v>
          </cell>
          <cell r="L5119">
            <v>1000</v>
          </cell>
          <cell r="M5119">
            <v>1</v>
          </cell>
          <cell r="N5119" t="e">
            <v>#REF!</v>
          </cell>
          <cell r="O5119" t="str">
            <v>Abadi Tani, Toko</v>
          </cell>
          <cell r="P5119">
            <v>70000000</v>
          </cell>
          <cell r="Q5119">
            <v>1</v>
          </cell>
          <cell r="R5119">
            <v>1</v>
          </cell>
          <cell r="S5119" t="str">
            <v>*sumb*</v>
          </cell>
          <cell r="T5119" t="str">
            <v>*sumber jaya*</v>
          </cell>
        </row>
        <row r="5120">
          <cell r="B5120" t="str">
            <v>SAMA02</v>
          </cell>
          <cell r="C5120" t="str">
            <v>Samada Anggi Renda, UD</v>
          </cell>
          <cell r="D5120" t="str">
            <v>Hj. Samlah</v>
          </cell>
          <cell r="E5120" t="str">
            <v>Dsn. Wuwu Pajo, RT.016/RW.008 Kel. Renda, Kec. Belo</v>
          </cell>
          <cell r="F5120" t="str">
            <v>Bima</v>
          </cell>
          <cell r="G5120" t="str">
            <v>Hendra</v>
          </cell>
          <cell r="H5120">
            <v>0</v>
          </cell>
          <cell r="I5120">
            <v>0</v>
          </cell>
          <cell r="J5120">
            <v>0</v>
          </cell>
          <cell r="K5120">
            <v>0</v>
          </cell>
          <cell r="L5120">
            <v>35000000</v>
          </cell>
          <cell r="M5120">
            <v>1</v>
          </cell>
          <cell r="N5120" t="e">
            <v>#REF!</v>
          </cell>
          <cell r="O5120" t="str">
            <v>Abadi Tani, Toko</v>
          </cell>
          <cell r="P5120">
            <v>70000000</v>
          </cell>
          <cell r="Q5120">
            <v>1</v>
          </cell>
          <cell r="R5120">
            <v>1</v>
          </cell>
          <cell r="S5120" t="str">
            <v>*sumb*</v>
          </cell>
          <cell r="T5120" t="str">
            <v>*sumber jaya*</v>
          </cell>
        </row>
        <row r="5121">
          <cell r="B5121" t="str">
            <v>SAMA01</v>
          </cell>
          <cell r="C5121" t="str">
            <v>Samak Udin</v>
          </cell>
          <cell r="D5121" t="str">
            <v>Samak Udin</v>
          </cell>
          <cell r="E5121" t="str">
            <v>Jl. Mangun Sarkoro No.67, RT.003/RW.018, Kel. Rambipuji, Kec. Rambipuji</v>
          </cell>
          <cell r="F5121" t="str">
            <v>Jember</v>
          </cell>
          <cell r="G5121" t="str">
            <v>Riyan</v>
          </cell>
          <cell r="H5121">
            <v>0</v>
          </cell>
          <cell r="I5121">
            <v>0</v>
          </cell>
          <cell r="J5121">
            <v>0</v>
          </cell>
          <cell r="K5121">
            <v>0</v>
          </cell>
          <cell r="L5121">
            <v>1000</v>
          </cell>
          <cell r="M5121">
            <v>1</v>
          </cell>
          <cell r="N5121" t="e">
            <v>#REF!</v>
          </cell>
          <cell r="O5121" t="str">
            <v>Abadi Tani, Toko</v>
          </cell>
          <cell r="P5121">
            <v>70000000</v>
          </cell>
          <cell r="Q5121">
            <v>1</v>
          </cell>
          <cell r="R5121">
            <v>1</v>
          </cell>
          <cell r="S5121" t="str">
            <v>*sumb*</v>
          </cell>
          <cell r="T5121" t="str">
            <v>*sumber jaya*</v>
          </cell>
        </row>
        <row r="5122">
          <cell r="B5122" t="str">
            <v>SAMB02</v>
          </cell>
          <cell r="C5122" t="str">
            <v>Sambi Mulur, Kios/Totok</v>
          </cell>
          <cell r="D5122" t="str">
            <v>Totok Sutrisno</v>
          </cell>
          <cell r="E5122" t="str">
            <v>Ds. Sugihwaras, Kel. Mungkung, Kec. Rejoso</v>
          </cell>
          <cell r="F5122" t="str">
            <v>Nganjuk</v>
          </cell>
          <cell r="G5122" t="str">
            <v>Reni</v>
          </cell>
          <cell r="H5122">
            <v>0</v>
          </cell>
          <cell r="I5122">
            <v>0</v>
          </cell>
          <cell r="J5122">
            <v>0</v>
          </cell>
          <cell r="K5122">
            <v>0</v>
          </cell>
          <cell r="L5122">
            <v>1000</v>
          </cell>
          <cell r="M5122">
            <v>1</v>
          </cell>
          <cell r="N5122" t="e">
            <v>#REF!</v>
          </cell>
          <cell r="O5122" t="str">
            <v>Abadi Tani, Toko</v>
          </cell>
          <cell r="P5122">
            <v>70000000</v>
          </cell>
          <cell r="Q5122">
            <v>1</v>
          </cell>
          <cell r="R5122">
            <v>1</v>
          </cell>
          <cell r="S5122" t="str">
            <v>*sumb*</v>
          </cell>
          <cell r="T5122" t="str">
            <v>*sumber jaya*</v>
          </cell>
        </row>
        <row r="5123">
          <cell r="B5123" t="str">
            <v>SAME01</v>
          </cell>
          <cell r="C5123" t="str">
            <v>Samelan</v>
          </cell>
          <cell r="D5123" t="str">
            <v>Samelan</v>
          </cell>
          <cell r="E5123" t="str">
            <v>Dsn. Mbalong RT.010/RW.002, Desa Jetis, Kec. Dagangan (rumah pagar besi)</v>
          </cell>
          <cell r="F5123" t="str">
            <v>Madiun</v>
          </cell>
          <cell r="G5123" t="str">
            <v>Faisal</v>
          </cell>
          <cell r="H5123">
            <v>0</v>
          </cell>
          <cell r="I5123">
            <v>0</v>
          </cell>
          <cell r="J5123">
            <v>0</v>
          </cell>
          <cell r="K5123">
            <v>0</v>
          </cell>
          <cell r="L5123">
            <v>1000</v>
          </cell>
          <cell r="M5123">
            <v>1</v>
          </cell>
          <cell r="N5123" t="e">
            <v>#REF!</v>
          </cell>
          <cell r="O5123" t="str">
            <v>Abadi Tani, Toko</v>
          </cell>
          <cell r="P5123">
            <v>70000000</v>
          </cell>
          <cell r="Q5123">
            <v>1</v>
          </cell>
          <cell r="R5123">
            <v>1</v>
          </cell>
          <cell r="S5123" t="str">
            <v>*sumb*</v>
          </cell>
          <cell r="T5123" t="str">
            <v>*sumber jaya*</v>
          </cell>
        </row>
        <row r="5124">
          <cell r="B5124" t="str">
            <v>SAME02</v>
          </cell>
          <cell r="C5124" t="str">
            <v>Sameno</v>
          </cell>
          <cell r="D5124" t="str">
            <v>Sameno</v>
          </cell>
          <cell r="E5124" t="str">
            <v>Dusun Ploso RT.001/RW002 , Desa Ngadirejo, Sooko</v>
          </cell>
          <cell r="F5124" t="str">
            <v>Ponorogo</v>
          </cell>
          <cell r="G5124" t="str">
            <v>Faisal</v>
          </cell>
          <cell r="H5124">
            <v>0</v>
          </cell>
          <cell r="I5124">
            <v>0</v>
          </cell>
          <cell r="J5124">
            <v>0</v>
          </cell>
          <cell r="K5124">
            <v>0</v>
          </cell>
          <cell r="L5124">
            <v>1000</v>
          </cell>
          <cell r="M5124">
            <v>1</v>
          </cell>
          <cell r="N5124" t="e">
            <v>#REF!</v>
          </cell>
          <cell r="O5124" t="str">
            <v>Abadi Tani, Toko</v>
          </cell>
          <cell r="P5124">
            <v>70000000</v>
          </cell>
          <cell r="Q5124">
            <v>1</v>
          </cell>
          <cell r="R5124">
            <v>1</v>
          </cell>
          <cell r="S5124" t="str">
            <v>*sumb*</v>
          </cell>
          <cell r="T5124" t="str">
            <v>*sumber jaya*</v>
          </cell>
        </row>
        <row r="5125">
          <cell r="B5125" t="str">
            <v>SAMI05</v>
          </cell>
          <cell r="C5125" t="str">
            <v>Samiati</v>
          </cell>
          <cell r="D5125" t="str">
            <v>Samiati</v>
          </cell>
          <cell r="E5125" t="str">
            <v>Dsn. Kajang RT.011/RW.004, Desa Bungur, Kec. Sukomoro</v>
          </cell>
          <cell r="F5125" t="str">
            <v>Nganjuk</v>
          </cell>
          <cell r="G5125" t="str">
            <v>Faisal</v>
          </cell>
          <cell r="H5125">
            <v>0</v>
          </cell>
          <cell r="I5125">
            <v>0</v>
          </cell>
          <cell r="J5125">
            <v>0</v>
          </cell>
          <cell r="K5125">
            <v>0</v>
          </cell>
          <cell r="L5125">
            <v>1000</v>
          </cell>
          <cell r="M5125">
            <v>1</v>
          </cell>
          <cell r="N5125" t="e">
            <v>#REF!</v>
          </cell>
          <cell r="O5125" t="str">
            <v>Abadi Tani, Toko</v>
          </cell>
          <cell r="P5125">
            <v>70000000</v>
          </cell>
          <cell r="Q5125">
            <v>1</v>
          </cell>
          <cell r="R5125">
            <v>1</v>
          </cell>
          <cell r="S5125" t="str">
            <v>*sumb*</v>
          </cell>
          <cell r="T5125" t="str">
            <v>*sumber jaya*</v>
          </cell>
        </row>
        <row r="5126">
          <cell r="B5126" t="str">
            <v>SAMI03</v>
          </cell>
          <cell r="C5126" t="str">
            <v>Samidi</v>
          </cell>
          <cell r="D5126" t="str">
            <v>Samidi</v>
          </cell>
          <cell r="E5126" t="str">
            <v>Desa Airmas RT.015/RW.003, Kec. Ukui</v>
          </cell>
          <cell r="F5126" t="str">
            <v>Pelalawan - Riau</v>
          </cell>
          <cell r="G5126" t="str">
            <v>Faisal</v>
          </cell>
          <cell r="H5126">
            <v>0</v>
          </cell>
          <cell r="I5126">
            <v>0</v>
          </cell>
          <cell r="J5126">
            <v>0</v>
          </cell>
          <cell r="K5126">
            <v>0</v>
          </cell>
          <cell r="L5126">
            <v>1000</v>
          </cell>
          <cell r="M5126">
            <v>1</v>
          </cell>
          <cell r="N5126" t="e">
            <v>#REF!</v>
          </cell>
          <cell r="O5126" t="str">
            <v>Abadi Tani, Toko</v>
          </cell>
          <cell r="P5126">
            <v>70000000</v>
          </cell>
          <cell r="Q5126">
            <v>1</v>
          </cell>
          <cell r="R5126">
            <v>1</v>
          </cell>
          <cell r="S5126" t="str">
            <v>*sumb*</v>
          </cell>
          <cell r="T5126" t="str">
            <v>*sumber jaya*</v>
          </cell>
        </row>
        <row r="5127">
          <cell r="B5127" t="str">
            <v>SAMI04</v>
          </cell>
          <cell r="C5127" t="str">
            <v>Samino</v>
          </cell>
          <cell r="D5127" t="str">
            <v>Samino</v>
          </cell>
          <cell r="E5127" t="str">
            <v>Dusun Banaran RT.003/RW.004, Desa Banaran Kulon, Bagor (Rajasa Cell ke utara 100m timur jln pagar hitam selatan pos ronda)</v>
          </cell>
          <cell r="F5127" t="str">
            <v>Nganjuk</v>
          </cell>
          <cell r="G5127" t="str">
            <v>Faisal</v>
          </cell>
          <cell r="H5127">
            <v>0</v>
          </cell>
          <cell r="I5127">
            <v>0</v>
          </cell>
          <cell r="J5127">
            <v>0</v>
          </cell>
          <cell r="K5127">
            <v>0</v>
          </cell>
          <cell r="L5127">
            <v>1000</v>
          </cell>
          <cell r="M5127">
            <v>1</v>
          </cell>
          <cell r="N5127" t="e">
            <v>#REF!</v>
          </cell>
          <cell r="O5127" t="str">
            <v>Abadi Tani, Toko</v>
          </cell>
          <cell r="P5127">
            <v>70000000</v>
          </cell>
          <cell r="Q5127">
            <v>1</v>
          </cell>
          <cell r="R5127">
            <v>1</v>
          </cell>
          <cell r="S5127" t="str">
            <v>*sumb*</v>
          </cell>
          <cell r="T5127" t="str">
            <v>*sumber jaya*</v>
          </cell>
        </row>
        <row r="5128">
          <cell r="B5128" t="str">
            <v>SAMP09</v>
          </cell>
          <cell r="C5128" t="str">
            <v>Sampang Murni</v>
          </cell>
          <cell r="D5128" t="str">
            <v>Sholihien</v>
          </cell>
          <cell r="E5128" t="str">
            <v>Dusun Kapasan, RT.001/RW.001, Kel. Batioh, Kec. Banyuates</v>
          </cell>
          <cell r="F5128" t="str">
            <v>Sampang</v>
          </cell>
          <cell r="G5128" t="str">
            <v>Zakia</v>
          </cell>
          <cell r="H5128">
            <v>0</v>
          </cell>
          <cell r="I5128">
            <v>0</v>
          </cell>
          <cell r="J5128">
            <v>0</v>
          </cell>
          <cell r="K5128">
            <v>0</v>
          </cell>
          <cell r="L5128">
            <v>100000000</v>
          </cell>
          <cell r="M5128">
            <v>1</v>
          </cell>
          <cell r="N5128" t="e">
            <v>#REF!</v>
          </cell>
          <cell r="O5128" t="str">
            <v>Abadi Tani, Toko</v>
          </cell>
          <cell r="P5128">
            <v>70000000</v>
          </cell>
          <cell r="Q5128">
            <v>1</v>
          </cell>
          <cell r="R5128">
            <v>1</v>
          </cell>
          <cell r="S5128" t="str">
            <v>*sumb*</v>
          </cell>
          <cell r="T5128" t="str">
            <v>*sumber jaya*</v>
          </cell>
        </row>
        <row r="5129">
          <cell r="B5129" t="str">
            <v>SAMP01</v>
          </cell>
          <cell r="C5129" t="str">
            <v>Sample</v>
          </cell>
          <cell r="D5129" t="str">
            <v>Sample</v>
          </cell>
          <cell r="E5129" t="str">
            <v>-</v>
          </cell>
          <cell r="F5129" t="str">
            <v>-</v>
          </cell>
          <cell r="G5129" t="str">
            <v>Others</v>
          </cell>
          <cell r="H5129">
            <v>0</v>
          </cell>
          <cell r="I5129">
            <v>0</v>
          </cell>
          <cell r="J5129">
            <v>0</v>
          </cell>
          <cell r="K5129">
            <v>0</v>
          </cell>
          <cell r="L5129">
            <v>1000</v>
          </cell>
          <cell r="M5129">
            <v>1</v>
          </cell>
          <cell r="N5129" t="e">
            <v>#REF!</v>
          </cell>
          <cell r="O5129" t="str">
            <v>Abadi Tani, Toko</v>
          </cell>
          <cell r="P5129">
            <v>70000000</v>
          </cell>
          <cell r="Q5129">
            <v>1</v>
          </cell>
          <cell r="R5129">
            <v>1</v>
          </cell>
          <cell r="S5129" t="str">
            <v>*sumb*</v>
          </cell>
          <cell r="T5129" t="str">
            <v>*sumber jaya*</v>
          </cell>
        </row>
        <row r="5130">
          <cell r="B5130" t="str">
            <v>SAMP03</v>
          </cell>
          <cell r="C5130" t="str">
            <v>Sampurna Jaya/Khoirus Soleh</v>
          </cell>
          <cell r="D5130" t="str">
            <v>Khoirus Sholeh</v>
          </cell>
          <cell r="E5130" t="str">
            <v>Dsn. Curah Rejo, RT.004/RW.002, Suka Makmur, Ajung, Kab. Jember</v>
          </cell>
          <cell r="F5130" t="str">
            <v>Jember</v>
          </cell>
          <cell r="G5130" t="str">
            <v>Riyan</v>
          </cell>
          <cell r="H5130">
            <v>0</v>
          </cell>
          <cell r="I5130">
            <v>0</v>
          </cell>
          <cell r="J5130">
            <v>0</v>
          </cell>
          <cell r="K5130">
            <v>0</v>
          </cell>
          <cell r="L5130">
            <v>10000000</v>
          </cell>
          <cell r="M5130">
            <v>1</v>
          </cell>
          <cell r="N5130" t="e">
            <v>#REF!</v>
          </cell>
          <cell r="O5130" t="str">
            <v>Abadi Tani, Toko</v>
          </cell>
          <cell r="P5130">
            <v>70000000</v>
          </cell>
          <cell r="Q5130">
            <v>1</v>
          </cell>
          <cell r="R5130">
            <v>1</v>
          </cell>
          <cell r="S5130" t="str">
            <v>*sumb*</v>
          </cell>
          <cell r="T5130" t="str">
            <v>*sumber jaya*</v>
          </cell>
        </row>
        <row r="5131">
          <cell r="B5131" t="str">
            <v>SAMP07</v>
          </cell>
          <cell r="C5131" t="str">
            <v>Sampurna Tani</v>
          </cell>
          <cell r="D5131" t="str">
            <v>Suardi</v>
          </cell>
          <cell r="E5131" t="str">
            <v>Dsn. Solok Barat RT.002/RW.001 Banaresep Barat, Lenteng, Kab. Sumenep</v>
          </cell>
          <cell r="F5131" t="str">
            <v>Sumenep</v>
          </cell>
          <cell r="G5131" t="str">
            <v>Zakia</v>
          </cell>
          <cell r="H5131">
            <v>0</v>
          </cell>
          <cell r="I5131">
            <v>0</v>
          </cell>
          <cell r="J5131">
            <v>0</v>
          </cell>
          <cell r="K5131">
            <v>0</v>
          </cell>
          <cell r="L5131">
            <v>1000</v>
          </cell>
          <cell r="M5131">
            <v>1</v>
          </cell>
          <cell r="N5131" t="e">
            <v>#REF!</v>
          </cell>
          <cell r="O5131" t="str">
            <v>Abadi Tani, Toko</v>
          </cell>
          <cell r="P5131">
            <v>70000000</v>
          </cell>
          <cell r="Q5131">
            <v>1</v>
          </cell>
          <cell r="R5131">
            <v>1</v>
          </cell>
          <cell r="S5131" t="str">
            <v>*sumb*</v>
          </cell>
          <cell r="T5131" t="str">
            <v>*sumber jaya*</v>
          </cell>
        </row>
        <row r="5132">
          <cell r="B5132" t="str">
            <v>SAMP08</v>
          </cell>
          <cell r="C5132" t="str">
            <v>Sampurna/Heri (Kemuning)</v>
          </cell>
          <cell r="D5132" t="str">
            <v>Herianto Candra</v>
          </cell>
          <cell r="E5132" t="str">
            <v>Jl. Teratai No. 03 RT.001/RW.004, Kepanjenkidul, Kepanjenkidul</v>
          </cell>
          <cell r="F5132" t="str">
            <v>Blitar</v>
          </cell>
          <cell r="G5132" t="str">
            <v>Riyan</v>
          </cell>
          <cell r="H5132">
            <v>0</v>
          </cell>
          <cell r="I5132">
            <v>0</v>
          </cell>
          <cell r="J5132">
            <v>0</v>
          </cell>
          <cell r="K5132">
            <v>0</v>
          </cell>
          <cell r="L5132">
            <v>30000000</v>
          </cell>
          <cell r="M5132">
            <v>1</v>
          </cell>
          <cell r="N5132" t="e">
            <v>#REF!</v>
          </cell>
          <cell r="O5132" t="str">
            <v>Abadi Tani, Toko</v>
          </cell>
          <cell r="P5132">
            <v>70000000</v>
          </cell>
          <cell r="Q5132">
            <v>1</v>
          </cell>
          <cell r="R5132">
            <v>1</v>
          </cell>
          <cell r="S5132" t="str">
            <v>*sumb*</v>
          </cell>
          <cell r="T5132" t="str">
            <v>*sumber jaya*</v>
          </cell>
        </row>
        <row r="5133">
          <cell r="B5133" t="str">
            <v>SAMP04</v>
          </cell>
          <cell r="C5133" t="str">
            <v>Sampurna/Hindarto(Tidak Terpakai)</v>
          </cell>
          <cell r="D5133" t="str">
            <v>Vilianawati Tjokro</v>
          </cell>
          <cell r="E5133" t="str">
            <v>Jl. Diponegoro No.39, RT.001/RW.003 Kertonegoro, Jenggawah</v>
          </cell>
          <cell r="F5133" t="str">
            <v>Jember</v>
          </cell>
          <cell r="G5133" t="str">
            <v>Riyan</v>
          </cell>
          <cell r="H5133">
            <v>0</v>
          </cell>
          <cell r="I5133">
            <v>0</v>
          </cell>
          <cell r="J5133">
            <v>0</v>
          </cell>
          <cell r="K5133">
            <v>0</v>
          </cell>
          <cell r="L5133">
            <v>1000</v>
          </cell>
          <cell r="M5133">
            <v>1</v>
          </cell>
          <cell r="N5133" t="e">
            <v>#REF!</v>
          </cell>
          <cell r="O5133" t="str">
            <v>Abadi Tani, Toko</v>
          </cell>
          <cell r="P5133">
            <v>70000000</v>
          </cell>
          <cell r="Q5133">
            <v>1</v>
          </cell>
          <cell r="R5133">
            <v>1</v>
          </cell>
          <cell r="S5133" t="str">
            <v>*sumb*</v>
          </cell>
          <cell r="T5133" t="str">
            <v>*sumber jaya*</v>
          </cell>
        </row>
        <row r="5134">
          <cell r="B5134" t="str">
            <v>SAMP05</v>
          </cell>
          <cell r="C5134" t="str">
            <v>Sampurno, UD</v>
          </cell>
          <cell r="D5134" t="str">
            <v>Sampurno Hadi</v>
          </cell>
          <cell r="E5134" t="str">
            <v>Dsn. Trembelang, RT.04/RW.02, Cluring</v>
          </cell>
          <cell r="F5134" t="str">
            <v>Banyuwangi</v>
          </cell>
          <cell r="G5134" t="str">
            <v>Faris</v>
          </cell>
          <cell r="H5134">
            <v>0</v>
          </cell>
          <cell r="I5134">
            <v>0</v>
          </cell>
          <cell r="J5134">
            <v>0</v>
          </cell>
          <cell r="K5134">
            <v>0</v>
          </cell>
          <cell r="L5134">
            <v>1000</v>
          </cell>
          <cell r="M5134">
            <v>1</v>
          </cell>
          <cell r="N5134" t="e">
            <v>#REF!</v>
          </cell>
          <cell r="O5134" t="str">
            <v>Abadi Tani, Toko</v>
          </cell>
          <cell r="P5134">
            <v>70000000</v>
          </cell>
          <cell r="Q5134">
            <v>1</v>
          </cell>
          <cell r="R5134">
            <v>1</v>
          </cell>
          <cell r="S5134" t="str">
            <v>*sumb*</v>
          </cell>
          <cell r="T5134" t="str">
            <v>*sumber jaya*</v>
          </cell>
        </row>
        <row r="5135">
          <cell r="B5135" t="str">
            <v>SAMS08</v>
          </cell>
          <cell r="C5135" t="str">
            <v>Samsol/Winda</v>
          </cell>
          <cell r="D5135" t="str">
            <v>Samsol/Winda</v>
          </cell>
          <cell r="E5135" t="str">
            <v>Jl. Perjuangan Gang 15, Umbulsari (depan Balai Desa, rumah cat biru timurnya Balai Desa Mundurejo)</v>
          </cell>
          <cell r="F5135" t="str">
            <v>Jember</v>
          </cell>
          <cell r="G5135" t="str">
            <v>Faisal</v>
          </cell>
          <cell r="H5135">
            <v>0</v>
          </cell>
          <cell r="I5135">
            <v>0</v>
          </cell>
          <cell r="J5135">
            <v>0</v>
          </cell>
          <cell r="K5135">
            <v>0</v>
          </cell>
          <cell r="L5135">
            <v>1000</v>
          </cell>
          <cell r="M5135">
            <v>1</v>
          </cell>
          <cell r="N5135" t="e">
            <v>#REF!</v>
          </cell>
          <cell r="O5135" t="str">
            <v>Abadi Tani, Toko</v>
          </cell>
          <cell r="P5135">
            <v>70000000</v>
          </cell>
          <cell r="Q5135">
            <v>1</v>
          </cell>
          <cell r="R5135">
            <v>1</v>
          </cell>
          <cell r="S5135" t="str">
            <v>*sumb*</v>
          </cell>
          <cell r="T5135" t="str">
            <v>*sumber jaya*</v>
          </cell>
        </row>
        <row r="5136">
          <cell r="B5136" t="str">
            <v>SAMS07</v>
          </cell>
          <cell r="C5136" t="str">
            <v>Samsul Anwar</v>
          </cell>
          <cell r="D5136" t="str">
            <v>Samsul Anwar</v>
          </cell>
          <cell r="E5136" t="str">
            <v>Dusun Gerbo RT.012/RW.005 Desa Ngepeh, Kec. Tugu</v>
          </cell>
          <cell r="F5136" t="str">
            <v>Trenggalek</v>
          </cell>
          <cell r="G5136" t="str">
            <v>Faisal</v>
          </cell>
          <cell r="H5136">
            <v>0</v>
          </cell>
          <cell r="I5136">
            <v>0</v>
          </cell>
          <cell r="J5136">
            <v>0</v>
          </cell>
          <cell r="K5136">
            <v>0</v>
          </cell>
          <cell r="L5136">
            <v>1000</v>
          </cell>
          <cell r="M5136">
            <v>1</v>
          </cell>
          <cell r="N5136" t="e">
            <v>#REF!</v>
          </cell>
          <cell r="O5136" t="str">
            <v>Abadi Tani, Toko</v>
          </cell>
          <cell r="P5136">
            <v>70000000</v>
          </cell>
          <cell r="Q5136">
            <v>1</v>
          </cell>
          <cell r="R5136">
            <v>1</v>
          </cell>
          <cell r="S5136" t="str">
            <v>*sumb*</v>
          </cell>
          <cell r="T5136" t="str">
            <v>*sumber jaya*</v>
          </cell>
        </row>
        <row r="5137">
          <cell r="B5137" t="str">
            <v>SAMS04</v>
          </cell>
          <cell r="C5137" t="str">
            <v>Samsul Arifin</v>
          </cell>
          <cell r="D5137" t="str">
            <v>Samsul Arifin</v>
          </cell>
          <cell r="E5137" t="str">
            <v>Dsn. Curah Rejo, RT.001/RW.001 Kel. Sukamakmur, Kec. Ajung</v>
          </cell>
          <cell r="F5137" t="str">
            <v>Jember</v>
          </cell>
          <cell r="G5137" t="str">
            <v>Yuyun</v>
          </cell>
          <cell r="H5137">
            <v>0</v>
          </cell>
          <cell r="I5137">
            <v>0</v>
          </cell>
          <cell r="J5137">
            <v>0</v>
          </cell>
          <cell r="K5137">
            <v>0</v>
          </cell>
          <cell r="L5137">
            <v>1000</v>
          </cell>
          <cell r="M5137">
            <v>1</v>
          </cell>
          <cell r="N5137" t="e">
            <v>#REF!</v>
          </cell>
          <cell r="O5137" t="str">
            <v>Abadi Tani, Toko</v>
          </cell>
          <cell r="P5137">
            <v>70000000</v>
          </cell>
          <cell r="Q5137">
            <v>1</v>
          </cell>
          <cell r="R5137">
            <v>1</v>
          </cell>
          <cell r="S5137" t="str">
            <v>*sumb*</v>
          </cell>
          <cell r="T5137" t="str">
            <v>*sumber jaya*</v>
          </cell>
        </row>
        <row r="5138">
          <cell r="B5138" t="str">
            <v>SAMS11</v>
          </cell>
          <cell r="C5138" t="str">
            <v>Samsul Arifin Bali</v>
          </cell>
          <cell r="D5138" t="str">
            <v>Samsul Arifin Bali</v>
          </cell>
          <cell r="E5138" t="str">
            <v>Jalan Gunung Batu Karu Gg.5C No. 8 , Denpasar</v>
          </cell>
          <cell r="F5138" t="str">
            <v>Bali</v>
          </cell>
          <cell r="G5138" t="str">
            <v>Faisal</v>
          </cell>
          <cell r="H5138">
            <v>0</v>
          </cell>
          <cell r="I5138">
            <v>0</v>
          </cell>
          <cell r="J5138">
            <v>0</v>
          </cell>
          <cell r="K5138">
            <v>0</v>
          </cell>
          <cell r="L5138">
            <v>1000</v>
          </cell>
          <cell r="M5138">
            <v>1</v>
          </cell>
          <cell r="N5138" t="e">
            <v>#REF!</v>
          </cell>
          <cell r="O5138" t="str">
            <v>Abadi Tani, Toko</v>
          </cell>
          <cell r="P5138">
            <v>70000000</v>
          </cell>
          <cell r="Q5138">
            <v>1</v>
          </cell>
          <cell r="R5138">
            <v>1</v>
          </cell>
          <cell r="S5138" t="str">
            <v>*sumb*</v>
          </cell>
          <cell r="T5138" t="str">
            <v>*sumber jaya*</v>
          </cell>
        </row>
        <row r="5139">
          <cell r="B5139" t="str">
            <v>SAMS10</v>
          </cell>
          <cell r="C5139" t="str">
            <v>Samsul Arifin Online</v>
          </cell>
          <cell r="D5139" t="str">
            <v>Samsul Arifin Online</v>
          </cell>
          <cell r="E5139" t="str">
            <v>Dusun Bulak RT.001/RW.001, Desa Sambopinggir, Karangbinangun</v>
          </cell>
          <cell r="F5139" t="str">
            <v>Lamongan</v>
          </cell>
          <cell r="G5139" t="str">
            <v>Faisal</v>
          </cell>
          <cell r="H5139">
            <v>0</v>
          </cell>
          <cell r="I5139">
            <v>0</v>
          </cell>
          <cell r="J5139">
            <v>0</v>
          </cell>
          <cell r="K5139">
            <v>0</v>
          </cell>
          <cell r="L5139">
            <v>1000</v>
          </cell>
          <cell r="M5139">
            <v>1</v>
          </cell>
          <cell r="N5139" t="e">
            <v>#REF!</v>
          </cell>
          <cell r="O5139" t="str">
            <v>Abadi Tani, Toko</v>
          </cell>
          <cell r="P5139">
            <v>70000000</v>
          </cell>
          <cell r="Q5139">
            <v>1</v>
          </cell>
          <cell r="R5139">
            <v>1</v>
          </cell>
          <cell r="S5139" t="str">
            <v>*sumb*</v>
          </cell>
          <cell r="T5139" t="str">
            <v>*sumber jaya*</v>
          </cell>
        </row>
        <row r="5140">
          <cell r="B5140" t="str">
            <v>SAMS12</v>
          </cell>
          <cell r="C5140" t="str">
            <v>Samsul Bahri Hasibuan</v>
          </cell>
          <cell r="D5140" t="str">
            <v>Samsul Bahri Hasibuan</v>
          </cell>
          <cell r="E5140" t="str">
            <v>Jalan Sisingamangaraja No. 136 , Padangsidimpuan Selatan (Toko kembar ponsel) Kota Padangsidimpuan</v>
          </cell>
          <cell r="F5140" t="str">
            <v>Sumatera Utara</v>
          </cell>
          <cell r="G5140" t="str">
            <v>Faisal</v>
          </cell>
          <cell r="H5140">
            <v>0</v>
          </cell>
          <cell r="I5140">
            <v>0</v>
          </cell>
          <cell r="J5140">
            <v>0</v>
          </cell>
          <cell r="K5140">
            <v>0</v>
          </cell>
          <cell r="L5140">
            <v>1000</v>
          </cell>
          <cell r="M5140">
            <v>1</v>
          </cell>
          <cell r="N5140" t="e">
            <v>#REF!</v>
          </cell>
          <cell r="O5140" t="str">
            <v>Abadi Tani, Toko</v>
          </cell>
          <cell r="P5140">
            <v>70000000</v>
          </cell>
          <cell r="Q5140">
            <v>1</v>
          </cell>
          <cell r="R5140">
            <v>1</v>
          </cell>
          <cell r="S5140" t="str">
            <v>*sumb*</v>
          </cell>
          <cell r="T5140" t="str">
            <v>*sumber jaya*</v>
          </cell>
        </row>
        <row r="5141">
          <cell r="B5141" t="str">
            <v>SAMS06</v>
          </cell>
          <cell r="C5141" t="str">
            <v>Samsul Hadi/Behn Meyer</v>
          </cell>
          <cell r="D5141" t="str">
            <v>Samsul Hadi</v>
          </cell>
          <cell r="E5141" t="str">
            <v>Dsn. Sepuran, RT.001/RW.019 Kel. Sumberjati, Kec. Silo</v>
          </cell>
          <cell r="F5141" t="str">
            <v>Jember</v>
          </cell>
          <cell r="G5141" t="str">
            <v>Yuyun</v>
          </cell>
          <cell r="H5141">
            <v>0</v>
          </cell>
          <cell r="I5141">
            <v>0</v>
          </cell>
          <cell r="J5141">
            <v>0</v>
          </cell>
          <cell r="K5141">
            <v>0</v>
          </cell>
          <cell r="L5141">
            <v>1000</v>
          </cell>
          <cell r="M5141">
            <v>1</v>
          </cell>
          <cell r="N5141" t="e">
            <v>#REF!</v>
          </cell>
          <cell r="O5141" t="str">
            <v>Abadi Tani, Toko</v>
          </cell>
          <cell r="P5141">
            <v>70000000</v>
          </cell>
          <cell r="Q5141">
            <v>1</v>
          </cell>
          <cell r="R5141">
            <v>1</v>
          </cell>
          <cell r="S5141" t="str">
            <v>*sumb*</v>
          </cell>
          <cell r="T5141" t="str">
            <v>*sumber jaya*</v>
          </cell>
        </row>
        <row r="5142">
          <cell r="B5142" t="str">
            <v>SAMS09</v>
          </cell>
          <cell r="C5142" t="str">
            <v>Samsuri</v>
          </cell>
          <cell r="D5142" t="str">
            <v>Samsuri</v>
          </cell>
          <cell r="E5142" t="str">
            <v>Jalan Desa Bajarau RT.001/RW.001, Parenggean, Kab. Kota Waringin Timur (dibelakang toko perlengkapan rumah)</v>
          </cell>
          <cell r="F5142" t="str">
            <v>Kalimantan Tengah</v>
          </cell>
          <cell r="G5142" t="str">
            <v>Faisal</v>
          </cell>
          <cell r="H5142">
            <v>0</v>
          </cell>
          <cell r="I5142">
            <v>0</v>
          </cell>
          <cell r="J5142">
            <v>0</v>
          </cell>
          <cell r="K5142">
            <v>0</v>
          </cell>
          <cell r="L5142">
            <v>1000</v>
          </cell>
          <cell r="M5142">
            <v>1</v>
          </cell>
          <cell r="N5142" t="e">
            <v>#REF!</v>
          </cell>
          <cell r="O5142" t="str">
            <v>Abadi Tani, Toko</v>
          </cell>
          <cell r="P5142">
            <v>70000000</v>
          </cell>
          <cell r="Q5142">
            <v>1</v>
          </cell>
          <cell r="R5142">
            <v>1</v>
          </cell>
          <cell r="S5142" t="str">
            <v>*sumb*</v>
          </cell>
          <cell r="T5142" t="str">
            <v>*sumber jaya*</v>
          </cell>
        </row>
        <row r="5143">
          <cell r="B5143" t="str">
            <v>SAMU04</v>
          </cell>
          <cell r="C5143" t="str">
            <v>Samuel</v>
          </cell>
          <cell r="D5143" t="str">
            <v>Samuel</v>
          </cell>
          <cell r="E5143" t="str">
            <v xml:space="preserve">Jl. Kelapa Puan XV Blok AG11/1, Kec. Kelapa Dua, </v>
          </cell>
          <cell r="F5143" t="str">
            <v>Tangerang</v>
          </cell>
          <cell r="G5143" t="str">
            <v>Faisal</v>
          </cell>
          <cell r="H5143">
            <v>0</v>
          </cell>
          <cell r="I5143">
            <v>0</v>
          </cell>
          <cell r="J5143">
            <v>0</v>
          </cell>
          <cell r="K5143">
            <v>0</v>
          </cell>
          <cell r="L5143">
            <v>1000</v>
          </cell>
          <cell r="M5143">
            <v>1</v>
          </cell>
          <cell r="N5143" t="e">
            <v>#REF!</v>
          </cell>
          <cell r="O5143" t="str">
            <v>Abadi Tani, Toko</v>
          </cell>
          <cell r="P5143">
            <v>70000000</v>
          </cell>
          <cell r="Q5143">
            <v>1</v>
          </cell>
          <cell r="R5143">
            <v>1</v>
          </cell>
          <cell r="S5143" t="str">
            <v>*sumb*</v>
          </cell>
          <cell r="T5143" t="str">
            <v>*sumber jaya*</v>
          </cell>
        </row>
        <row r="5144">
          <cell r="B5144" t="str">
            <v>SANA02</v>
          </cell>
          <cell r="C5144" t="str">
            <v>Sanawi</v>
          </cell>
          <cell r="D5144" t="str">
            <v>Sanawi</v>
          </cell>
          <cell r="E5144" t="str">
            <v>Jalan Gunung Putri RT.009/RW.002, Kretek, Taman Krocok</v>
          </cell>
          <cell r="F5144" t="str">
            <v>Bondowoso</v>
          </cell>
          <cell r="G5144" t="str">
            <v>Faisal</v>
          </cell>
          <cell r="H5144">
            <v>0</v>
          </cell>
          <cell r="I5144">
            <v>0</v>
          </cell>
          <cell r="J5144">
            <v>0</v>
          </cell>
          <cell r="K5144">
            <v>0</v>
          </cell>
          <cell r="L5144">
            <v>1000</v>
          </cell>
          <cell r="M5144">
            <v>1</v>
          </cell>
          <cell r="N5144" t="e">
            <v>#REF!</v>
          </cell>
          <cell r="O5144" t="str">
            <v>Abadi Tani, Toko</v>
          </cell>
          <cell r="P5144">
            <v>70000000</v>
          </cell>
          <cell r="Q5144">
            <v>1</v>
          </cell>
          <cell r="R5144">
            <v>1</v>
          </cell>
          <cell r="S5144" t="str">
            <v>*sumb*</v>
          </cell>
          <cell r="T5144" t="str">
            <v>*sumber jaya*</v>
          </cell>
        </row>
        <row r="5145">
          <cell r="B5145" t="str">
            <v>SAND03</v>
          </cell>
          <cell r="C5145" t="str">
            <v>Sandha Sakti Multiguna</v>
          </cell>
          <cell r="D5145" t="str">
            <v>Sandha Sakti Multiguna</v>
          </cell>
          <cell r="E5145" t="str">
            <v>Plumbungam RT.019/RW.004, Dukuh, Banyudono</v>
          </cell>
          <cell r="F5145" t="str">
            <v>Boyolali - Jateng</v>
          </cell>
          <cell r="G5145" t="str">
            <v>Faisal</v>
          </cell>
          <cell r="H5145">
            <v>0</v>
          </cell>
          <cell r="I5145">
            <v>0</v>
          </cell>
          <cell r="J5145">
            <v>0</v>
          </cell>
          <cell r="K5145">
            <v>0</v>
          </cell>
          <cell r="L5145">
            <v>1000</v>
          </cell>
          <cell r="M5145">
            <v>1</v>
          </cell>
          <cell r="N5145" t="e">
            <v>#REF!</v>
          </cell>
          <cell r="O5145" t="str">
            <v>Abadi Tani, Toko</v>
          </cell>
          <cell r="P5145">
            <v>70000000</v>
          </cell>
          <cell r="Q5145">
            <v>1</v>
          </cell>
          <cell r="R5145">
            <v>1</v>
          </cell>
          <cell r="S5145" t="str">
            <v>*sumb*</v>
          </cell>
          <cell r="T5145" t="str">
            <v>*sumber jaya*</v>
          </cell>
        </row>
        <row r="5146">
          <cell r="B5146" t="str">
            <v>SAND01</v>
          </cell>
          <cell r="C5146" t="str">
            <v>Sandi/Tanindo</v>
          </cell>
          <cell r="D5146" t="str">
            <v>Shandi Rahman Pracoyo, SP</v>
          </cell>
          <cell r="E5146" t="str">
            <v>Dsn. Krajan, RT.004/RW.003 Blambangan, Muncar</v>
          </cell>
          <cell r="F5146" t="str">
            <v>Banyuwangi</v>
          </cell>
          <cell r="G5146" t="str">
            <v>Yuyun</v>
          </cell>
          <cell r="H5146">
            <v>0</v>
          </cell>
          <cell r="I5146">
            <v>0</v>
          </cell>
          <cell r="J5146">
            <v>0</v>
          </cell>
          <cell r="K5146">
            <v>0</v>
          </cell>
          <cell r="L5146">
            <v>10000000</v>
          </cell>
          <cell r="M5146">
            <v>1</v>
          </cell>
          <cell r="N5146" t="e">
            <v>#REF!</v>
          </cell>
          <cell r="O5146" t="str">
            <v>Abadi Tani, Toko</v>
          </cell>
          <cell r="P5146">
            <v>70000000</v>
          </cell>
          <cell r="Q5146">
            <v>1</v>
          </cell>
          <cell r="R5146">
            <v>1</v>
          </cell>
          <cell r="S5146" t="str">
            <v>*sumb*</v>
          </cell>
          <cell r="T5146" t="str">
            <v>*sumber jaya*</v>
          </cell>
        </row>
        <row r="5147">
          <cell r="B5147" t="str">
            <v>SAND05</v>
          </cell>
          <cell r="C5147" t="str">
            <v>Sandika</v>
          </cell>
          <cell r="D5147" t="str">
            <v>Sandika</v>
          </cell>
          <cell r="E5147" t="str">
            <v>Dinginan RT.010/RW.006, Kedungpnji, Lembeyan</v>
          </cell>
          <cell r="F5147" t="str">
            <v>Magetan</v>
          </cell>
          <cell r="G5147" t="str">
            <v>Faisal</v>
          </cell>
          <cell r="H5147">
            <v>0</v>
          </cell>
          <cell r="I5147">
            <v>0</v>
          </cell>
          <cell r="J5147">
            <v>0</v>
          </cell>
          <cell r="K5147">
            <v>0</v>
          </cell>
          <cell r="L5147">
            <v>1000</v>
          </cell>
          <cell r="M5147">
            <v>1</v>
          </cell>
          <cell r="N5147" t="e">
            <v>#REF!</v>
          </cell>
          <cell r="O5147" t="str">
            <v>Abadi Tani, Toko</v>
          </cell>
          <cell r="P5147">
            <v>70000000</v>
          </cell>
          <cell r="Q5147">
            <v>1</v>
          </cell>
          <cell r="R5147">
            <v>1</v>
          </cell>
          <cell r="S5147" t="str">
            <v>*sumb*</v>
          </cell>
          <cell r="T5147" t="str">
            <v>*sumber jaya*</v>
          </cell>
        </row>
        <row r="5148">
          <cell r="B5148" t="str">
            <v>SAND02</v>
          </cell>
          <cell r="C5148" t="str">
            <v>Sandira Agro Mandiri</v>
          </cell>
          <cell r="D5148" t="str">
            <v>Ni Putu Yuliasih</v>
          </cell>
          <cell r="E5148" t="str">
            <v>Banjar Angseri, RT.000/RW.000, Kel. Angseri, Kec. Baturiti, Tabanan</v>
          </cell>
          <cell r="F5148" t="str">
            <v>Bali</v>
          </cell>
          <cell r="G5148" t="str">
            <v>Zakia</v>
          </cell>
          <cell r="H5148">
            <v>0</v>
          </cell>
          <cell r="I5148">
            <v>0</v>
          </cell>
          <cell r="J5148">
            <v>0</v>
          </cell>
          <cell r="K5148">
            <v>0</v>
          </cell>
          <cell r="L5148">
            <v>250000000</v>
          </cell>
          <cell r="M5148">
            <v>1</v>
          </cell>
          <cell r="N5148" t="e">
            <v>#REF!</v>
          </cell>
          <cell r="O5148" t="str">
            <v>Abadi Tani, Toko</v>
          </cell>
          <cell r="P5148">
            <v>70000000</v>
          </cell>
          <cell r="Q5148">
            <v>1</v>
          </cell>
          <cell r="R5148">
            <v>1</v>
          </cell>
          <cell r="S5148" t="str">
            <v>*sumb*</v>
          </cell>
          <cell r="T5148" t="str">
            <v>*sumber jaya*</v>
          </cell>
        </row>
        <row r="5149">
          <cell r="B5149" t="str">
            <v>SAND04</v>
          </cell>
          <cell r="C5149" t="str">
            <v>Sandy Khovialahdi</v>
          </cell>
          <cell r="D5149" t="str">
            <v>Sandy Khovialahdi</v>
          </cell>
          <cell r="E5149" t="str">
            <v>Jln. Papanggo 2C no. 94 RT.004/RW.003 (kontrakan Bu Rosa lantai 2 No.10), Tanjung Priok</v>
          </cell>
          <cell r="F5149" t="str">
            <v>Jakarta Utara</v>
          </cell>
          <cell r="G5149" t="str">
            <v>Faisal</v>
          </cell>
          <cell r="H5149">
            <v>0</v>
          </cell>
          <cell r="I5149">
            <v>0</v>
          </cell>
          <cell r="J5149">
            <v>0</v>
          </cell>
          <cell r="K5149">
            <v>0</v>
          </cell>
          <cell r="L5149">
            <v>1000</v>
          </cell>
          <cell r="M5149">
            <v>1</v>
          </cell>
          <cell r="N5149" t="e">
            <v>#REF!</v>
          </cell>
          <cell r="O5149" t="str">
            <v>Abadi Tani, Toko</v>
          </cell>
          <cell r="P5149">
            <v>70000000</v>
          </cell>
          <cell r="Q5149">
            <v>1</v>
          </cell>
          <cell r="R5149">
            <v>1</v>
          </cell>
          <cell r="S5149" t="str">
            <v>*sumb*</v>
          </cell>
          <cell r="T5149" t="str">
            <v>*sumber jaya*</v>
          </cell>
        </row>
        <row r="5150">
          <cell r="B5150" t="str">
            <v>SANG02</v>
          </cell>
          <cell r="C5150" t="str">
            <v>Sanggian Wijaya</v>
          </cell>
          <cell r="D5150" t="str">
            <v>Sanggian Wijaya</v>
          </cell>
          <cell r="E5150" t="str">
            <v>Rio Cende, Kec. Lebong Tengah, Kab. Lebong</v>
          </cell>
          <cell r="F5150" t="str">
            <v>Bengkulu</v>
          </cell>
          <cell r="G5150" t="str">
            <v>Faisal</v>
          </cell>
          <cell r="H5150">
            <v>0</v>
          </cell>
          <cell r="I5150">
            <v>0</v>
          </cell>
          <cell r="J5150">
            <v>0</v>
          </cell>
          <cell r="K5150">
            <v>0</v>
          </cell>
          <cell r="L5150">
            <v>1000</v>
          </cell>
          <cell r="M5150">
            <v>1</v>
          </cell>
          <cell r="N5150" t="e">
            <v>#REF!</v>
          </cell>
          <cell r="O5150" t="str">
            <v>Abadi Tani, Toko</v>
          </cell>
          <cell r="P5150">
            <v>70000000</v>
          </cell>
          <cell r="Q5150">
            <v>1</v>
          </cell>
          <cell r="R5150">
            <v>1</v>
          </cell>
          <cell r="S5150" t="str">
            <v>*sumb*</v>
          </cell>
          <cell r="T5150" t="str">
            <v>*sumber jaya*</v>
          </cell>
        </row>
        <row r="5151">
          <cell r="B5151" t="str">
            <v>SANG03</v>
          </cell>
          <cell r="C5151" t="str">
            <v>Sangkala Agro Star/Husni</v>
          </cell>
          <cell r="D5151" t="str">
            <v>Husni Mubarak</v>
          </cell>
          <cell r="E5151" t="str">
            <v>Jl. Gajah Mada XXI/221, Lingk. Condro RT.004/RW.008, Kel. Kaliwates, Kec. Kaliwates</v>
          </cell>
          <cell r="F5151" t="str">
            <v>Jember</v>
          </cell>
          <cell r="G5151" t="str">
            <v>Yuyun</v>
          </cell>
          <cell r="H5151">
            <v>0</v>
          </cell>
          <cell r="I5151">
            <v>0</v>
          </cell>
          <cell r="J5151">
            <v>0</v>
          </cell>
          <cell r="K5151">
            <v>0</v>
          </cell>
          <cell r="L5151">
            <v>1000</v>
          </cell>
          <cell r="M5151">
            <v>1</v>
          </cell>
          <cell r="N5151" t="e">
            <v>#REF!</v>
          </cell>
          <cell r="O5151" t="str">
            <v>Abadi Tani, Toko</v>
          </cell>
          <cell r="P5151">
            <v>70000000</v>
          </cell>
          <cell r="Q5151">
            <v>1</v>
          </cell>
          <cell r="R5151">
            <v>1</v>
          </cell>
          <cell r="S5151" t="str">
            <v>*sumb*</v>
          </cell>
          <cell r="T5151" t="str">
            <v>*sumber jaya*</v>
          </cell>
        </row>
        <row r="5152">
          <cell r="B5152" t="str">
            <v>SANI01</v>
          </cell>
          <cell r="C5152" t="str">
            <v>Sani</v>
          </cell>
          <cell r="D5152" t="str">
            <v>Sani</v>
          </cell>
          <cell r="E5152" t="str">
            <v>Kp. Cipaeh Gebang RT.012/RW.004, Ds. Kandawati, Kec. Gunung Kaler</v>
          </cell>
          <cell r="F5152" t="str">
            <v>Tangerang</v>
          </cell>
          <cell r="G5152" t="str">
            <v>Faisal</v>
          </cell>
          <cell r="H5152">
            <v>0</v>
          </cell>
          <cell r="I5152">
            <v>0</v>
          </cell>
          <cell r="J5152">
            <v>0</v>
          </cell>
          <cell r="K5152">
            <v>0</v>
          </cell>
          <cell r="L5152">
            <v>1000</v>
          </cell>
          <cell r="M5152">
            <v>1</v>
          </cell>
          <cell r="N5152" t="e">
            <v>#REF!</v>
          </cell>
          <cell r="O5152" t="str">
            <v>Abadi Tani, Toko</v>
          </cell>
          <cell r="P5152">
            <v>70000000</v>
          </cell>
          <cell r="Q5152">
            <v>1</v>
          </cell>
          <cell r="R5152">
            <v>1</v>
          </cell>
          <cell r="S5152" t="str">
            <v>*sumb*</v>
          </cell>
          <cell r="T5152" t="str">
            <v>*sumber jaya*</v>
          </cell>
        </row>
        <row r="5153">
          <cell r="B5153" t="str">
            <v>SANI02</v>
          </cell>
          <cell r="C5153" t="str">
            <v>Saniti/Hartoyo</v>
          </cell>
          <cell r="D5153" t="str">
            <v>Saniti/Hartoyo</v>
          </cell>
          <cell r="E5153" t="str">
            <v>Desa Krasak RT.002/RW.003 No. 29, Brebes (samping rumah pak RT)</v>
          </cell>
          <cell r="F5153" t="str">
            <v>Brebes</v>
          </cell>
          <cell r="G5153" t="str">
            <v>Faisal</v>
          </cell>
          <cell r="H5153">
            <v>0</v>
          </cell>
          <cell r="I5153">
            <v>0</v>
          </cell>
          <cell r="J5153">
            <v>0</v>
          </cell>
          <cell r="K5153">
            <v>0</v>
          </cell>
          <cell r="L5153">
            <v>1000</v>
          </cell>
          <cell r="M5153">
            <v>1</v>
          </cell>
          <cell r="N5153" t="e">
            <v>#REF!</v>
          </cell>
          <cell r="O5153" t="str">
            <v>Abadi Tani, Toko</v>
          </cell>
          <cell r="P5153">
            <v>70000000</v>
          </cell>
          <cell r="Q5153">
            <v>1</v>
          </cell>
          <cell r="R5153">
            <v>1</v>
          </cell>
          <cell r="S5153" t="str">
            <v>*sumb*</v>
          </cell>
          <cell r="T5153" t="str">
            <v>*sumber jaya*</v>
          </cell>
        </row>
        <row r="5154">
          <cell r="B5154" t="str">
            <v>SANJ01</v>
          </cell>
          <cell r="C5154" t="str">
            <v>Sanjaya Tani/Rohmat</v>
          </cell>
          <cell r="D5154" t="str">
            <v>Rohmat Andy Arif Maulana</v>
          </cell>
          <cell r="E5154" t="str">
            <v>Dusun Sumber Nangka RT.002/RW.009, Kel. Ledokombo, Kec. Ledokombo</v>
          </cell>
          <cell r="F5154" t="str">
            <v>Jember</v>
          </cell>
          <cell r="G5154" t="str">
            <v>Customer Service</v>
          </cell>
          <cell r="H5154">
            <v>0</v>
          </cell>
          <cell r="I5154">
            <v>0</v>
          </cell>
          <cell r="J5154">
            <v>0</v>
          </cell>
          <cell r="K5154">
            <v>0</v>
          </cell>
          <cell r="L5154">
            <v>1000</v>
          </cell>
          <cell r="M5154">
            <v>1</v>
          </cell>
          <cell r="N5154" t="e">
            <v>#REF!</v>
          </cell>
          <cell r="O5154" t="str">
            <v>Abadi Tani, Toko</v>
          </cell>
          <cell r="P5154">
            <v>70000000</v>
          </cell>
          <cell r="Q5154">
            <v>1</v>
          </cell>
          <cell r="R5154">
            <v>1</v>
          </cell>
          <cell r="S5154" t="str">
            <v>*sumb*</v>
          </cell>
          <cell r="T5154" t="str">
            <v>*sumber jaya*</v>
          </cell>
        </row>
        <row r="5155">
          <cell r="B5155" t="str">
            <v>SANT04</v>
          </cell>
          <cell r="C5155" t="str">
            <v>Santani, UD</v>
          </cell>
          <cell r="D5155" t="str">
            <v>Yazir Arafat</v>
          </cell>
          <cell r="E5155" t="str">
            <v>Jl. Bhayangkara IV/52, Laden, Kec. Pamekasan, Kab. Pamekasan</v>
          </cell>
          <cell r="F5155" t="str">
            <v>Pamekasan</v>
          </cell>
          <cell r="G5155" t="str">
            <v>Zakia</v>
          </cell>
          <cell r="H5155">
            <v>0</v>
          </cell>
          <cell r="I5155">
            <v>0</v>
          </cell>
          <cell r="J5155">
            <v>0</v>
          </cell>
          <cell r="K5155">
            <v>0</v>
          </cell>
          <cell r="L5155">
            <v>30000000</v>
          </cell>
          <cell r="M5155">
            <v>1</v>
          </cell>
          <cell r="N5155" t="e">
            <v>#REF!</v>
          </cell>
          <cell r="O5155" t="str">
            <v>Abadi Tani, Toko</v>
          </cell>
          <cell r="P5155">
            <v>70000000</v>
          </cell>
          <cell r="Q5155">
            <v>1</v>
          </cell>
          <cell r="R5155">
            <v>1</v>
          </cell>
          <cell r="S5155" t="str">
            <v>*sumb*</v>
          </cell>
          <cell r="T5155" t="str">
            <v>*sumber jaya*</v>
          </cell>
        </row>
        <row r="5156">
          <cell r="B5156" t="str">
            <v>SANT07</v>
          </cell>
          <cell r="C5156" t="str">
            <v>Santha</v>
          </cell>
          <cell r="D5156" t="str">
            <v>Santha</v>
          </cell>
          <cell r="E5156" t="str">
            <v>Jalan Jatibaru Raya No.24, Tanah Abang, Sebelah Gedung Beritagar/Seberang Hotel Tugu Asri (Gerbang Hijau), Gambir</v>
          </cell>
          <cell r="F5156" t="str">
            <v>Jakarta</v>
          </cell>
          <cell r="G5156" t="str">
            <v>Faisal</v>
          </cell>
          <cell r="H5156">
            <v>0</v>
          </cell>
          <cell r="I5156">
            <v>0</v>
          </cell>
          <cell r="J5156">
            <v>0</v>
          </cell>
          <cell r="K5156">
            <v>0</v>
          </cell>
          <cell r="L5156">
            <v>1000</v>
          </cell>
          <cell r="M5156">
            <v>1</v>
          </cell>
          <cell r="N5156" t="e">
            <v>#REF!</v>
          </cell>
          <cell r="O5156" t="str">
            <v>Abadi Tani, Toko</v>
          </cell>
          <cell r="P5156">
            <v>70000000</v>
          </cell>
          <cell r="Q5156">
            <v>1</v>
          </cell>
          <cell r="R5156">
            <v>1</v>
          </cell>
          <cell r="S5156" t="str">
            <v>*sumb*</v>
          </cell>
          <cell r="T5156" t="str">
            <v>*sumber jaya*</v>
          </cell>
        </row>
        <row r="5157">
          <cell r="B5157" t="str">
            <v>SANT09</v>
          </cell>
          <cell r="C5157" t="str">
            <v>Santi Novita</v>
          </cell>
          <cell r="D5157" t="str">
            <v>Santi Novita</v>
          </cell>
          <cell r="E5157" t="str">
            <v>Dsn. Kr. Semanding RT.001/RW.012, Desa Sukorejo, Kec. Bangsalsari</v>
          </cell>
          <cell r="F5157" t="str">
            <v>Jember</v>
          </cell>
          <cell r="G5157" t="str">
            <v>Faisal</v>
          </cell>
          <cell r="H5157">
            <v>0</v>
          </cell>
          <cell r="I5157">
            <v>0</v>
          </cell>
          <cell r="J5157">
            <v>0</v>
          </cell>
          <cell r="K5157">
            <v>0</v>
          </cell>
          <cell r="L5157">
            <v>1000</v>
          </cell>
          <cell r="M5157">
            <v>1</v>
          </cell>
          <cell r="N5157" t="e">
            <v>#REF!</v>
          </cell>
          <cell r="O5157" t="str">
            <v>Abadi Tani, Toko</v>
          </cell>
          <cell r="P5157">
            <v>70000000</v>
          </cell>
          <cell r="Q5157">
            <v>1</v>
          </cell>
          <cell r="R5157">
            <v>1</v>
          </cell>
          <cell r="S5157" t="str">
            <v>*sumb*</v>
          </cell>
          <cell r="T5157" t="str">
            <v>*sumber jaya*</v>
          </cell>
        </row>
        <row r="5158">
          <cell r="B5158" t="str">
            <v>SANT08</v>
          </cell>
          <cell r="C5158" t="str">
            <v>Santo</v>
          </cell>
          <cell r="D5158" t="str">
            <v>Santo</v>
          </cell>
          <cell r="E5158" t="str">
            <v>Jl. Parit 14, Desa Gunung Pelawan Belinyu,Kab. Bangka,</v>
          </cell>
          <cell r="F5158" t="str">
            <v>Bangka Belitung</v>
          </cell>
          <cell r="G5158" t="str">
            <v>Faisal</v>
          </cell>
          <cell r="H5158">
            <v>0</v>
          </cell>
          <cell r="I5158">
            <v>0</v>
          </cell>
          <cell r="J5158">
            <v>0</v>
          </cell>
          <cell r="K5158">
            <v>0</v>
          </cell>
          <cell r="L5158">
            <v>1000</v>
          </cell>
          <cell r="M5158">
            <v>1</v>
          </cell>
          <cell r="N5158" t="e">
            <v>#REF!</v>
          </cell>
          <cell r="O5158" t="str">
            <v>Abadi Tani, Toko</v>
          </cell>
          <cell r="P5158">
            <v>70000000</v>
          </cell>
          <cell r="Q5158">
            <v>1</v>
          </cell>
          <cell r="R5158">
            <v>1</v>
          </cell>
          <cell r="S5158" t="str">
            <v>*sumb*</v>
          </cell>
          <cell r="T5158" t="str">
            <v>*sumber jaya*</v>
          </cell>
        </row>
        <row r="5159">
          <cell r="B5159" t="str">
            <v>SANT10</v>
          </cell>
          <cell r="C5159" t="str">
            <v>Santoso</v>
          </cell>
          <cell r="D5159" t="str">
            <v>Santoso</v>
          </cell>
          <cell r="E5159" t="str">
            <v>Jalan Impres (Km. 14, Remba Jaya), Rimbajaya, Air Kumbang, Kab. Banyuasin</v>
          </cell>
          <cell r="F5159" t="str">
            <v>Sumatera Selatan</v>
          </cell>
          <cell r="G5159" t="str">
            <v>Faisal</v>
          </cell>
          <cell r="H5159">
            <v>0</v>
          </cell>
          <cell r="I5159">
            <v>0</v>
          </cell>
          <cell r="J5159">
            <v>0</v>
          </cell>
          <cell r="K5159">
            <v>0</v>
          </cell>
          <cell r="L5159">
            <v>1000</v>
          </cell>
          <cell r="M5159">
            <v>1</v>
          </cell>
          <cell r="N5159" t="e">
            <v>#REF!</v>
          </cell>
          <cell r="O5159" t="str">
            <v>Abadi Tani, Toko</v>
          </cell>
          <cell r="P5159">
            <v>70000000</v>
          </cell>
          <cell r="Q5159">
            <v>1</v>
          </cell>
          <cell r="R5159">
            <v>1</v>
          </cell>
          <cell r="S5159" t="str">
            <v>*sumb*</v>
          </cell>
          <cell r="T5159" t="str">
            <v>*sumber jaya*</v>
          </cell>
        </row>
        <row r="5160">
          <cell r="B5160" t="str">
            <v>SANT11</v>
          </cell>
          <cell r="C5160" t="str">
            <v>Santoso Jbr</v>
          </cell>
          <cell r="D5160" t="str">
            <v>Santoso Jbr</v>
          </cell>
          <cell r="E5160" t="str">
            <v>Dusun Muneng RT.004/RW.014, Kencong</v>
          </cell>
          <cell r="F5160" t="str">
            <v>Jember</v>
          </cell>
          <cell r="G5160" t="str">
            <v>Faisal</v>
          </cell>
          <cell r="H5160">
            <v>0</v>
          </cell>
          <cell r="I5160">
            <v>0</v>
          </cell>
          <cell r="J5160">
            <v>0</v>
          </cell>
          <cell r="K5160">
            <v>0</v>
          </cell>
          <cell r="L5160">
            <v>1000</v>
          </cell>
          <cell r="M5160">
            <v>1</v>
          </cell>
          <cell r="N5160" t="e">
            <v>#REF!</v>
          </cell>
          <cell r="O5160" t="str">
            <v>Abadi Tani, Toko</v>
          </cell>
          <cell r="P5160">
            <v>70000000</v>
          </cell>
          <cell r="Q5160">
            <v>1</v>
          </cell>
          <cell r="R5160">
            <v>1</v>
          </cell>
          <cell r="S5160" t="str">
            <v>*sumb*</v>
          </cell>
          <cell r="T5160" t="str">
            <v>*sumber jaya*</v>
          </cell>
        </row>
        <row r="5161">
          <cell r="B5161" t="str">
            <v>SANT02</v>
          </cell>
          <cell r="C5161" t="str">
            <v>Santoso Tani</v>
          </cell>
          <cell r="D5161" t="str">
            <v>Dinar Agustina Puspitasar</v>
          </cell>
          <cell r="E5161" t="str">
            <v>Jl. Bimo Blok C38, RT.001/RW.006, Kel. Kepanjenlor, Kec. Kepanjen Kidul</v>
          </cell>
          <cell r="F5161" t="str">
            <v>Blitar</v>
          </cell>
          <cell r="G5161" t="str">
            <v>Zakia</v>
          </cell>
          <cell r="H5161">
            <v>0</v>
          </cell>
          <cell r="I5161">
            <v>0</v>
          </cell>
          <cell r="J5161">
            <v>0</v>
          </cell>
          <cell r="K5161">
            <v>0</v>
          </cell>
          <cell r="L5161">
            <v>1000</v>
          </cell>
          <cell r="M5161">
            <v>1</v>
          </cell>
          <cell r="N5161" t="e">
            <v>#REF!</v>
          </cell>
          <cell r="O5161" t="str">
            <v>Abadi Tani, Toko</v>
          </cell>
          <cell r="P5161">
            <v>70000000</v>
          </cell>
          <cell r="Q5161">
            <v>1</v>
          </cell>
          <cell r="R5161">
            <v>1</v>
          </cell>
          <cell r="S5161" t="str">
            <v>*sumb*</v>
          </cell>
          <cell r="T5161" t="str">
            <v>*sumber jaya*</v>
          </cell>
        </row>
        <row r="5162">
          <cell r="B5162" t="str">
            <v>SANT01</v>
          </cell>
          <cell r="C5162" t="str">
            <v>Santoso, Toko</v>
          </cell>
          <cell r="D5162" t="str">
            <v>Fonny Natawijaya</v>
          </cell>
          <cell r="E5162" t="str">
            <v>Jl. KH. Siddiq No.7, RT.003/RW.015 Jember Kidul, Kaliwates</v>
          </cell>
          <cell r="F5162" t="str">
            <v>Jember</v>
          </cell>
          <cell r="G5162" t="str">
            <v>Yuyun</v>
          </cell>
          <cell r="H5162">
            <v>0</v>
          </cell>
          <cell r="I5162">
            <v>0</v>
          </cell>
          <cell r="J5162">
            <v>0</v>
          </cell>
          <cell r="K5162">
            <v>0</v>
          </cell>
          <cell r="L5162">
            <v>30000000</v>
          </cell>
          <cell r="M5162">
            <v>1</v>
          </cell>
          <cell r="N5162" t="e">
            <v>#REF!</v>
          </cell>
          <cell r="O5162" t="str">
            <v>Abadi Tani, Toko</v>
          </cell>
          <cell r="P5162">
            <v>70000000</v>
          </cell>
          <cell r="Q5162">
            <v>1</v>
          </cell>
          <cell r="R5162">
            <v>1</v>
          </cell>
          <cell r="S5162" t="str">
            <v>*sumb*</v>
          </cell>
          <cell r="T5162" t="str">
            <v>*sumber jaya*</v>
          </cell>
        </row>
        <row r="5163">
          <cell r="B5163" t="str">
            <v>SANT06</v>
          </cell>
          <cell r="C5163" t="str">
            <v>Santri Tani/Khollis</v>
          </cell>
          <cell r="D5163" t="str">
            <v>Khollis, S.Pd</v>
          </cell>
          <cell r="E5163" t="str">
            <v>Janti, RT.002/RW.001Kel. Janti, Kec. Polanharjo</v>
          </cell>
          <cell r="F5163" t="str">
            <v>Klaten</v>
          </cell>
          <cell r="G5163" t="str">
            <v>Hendra</v>
          </cell>
          <cell r="H5163">
            <v>0</v>
          </cell>
          <cell r="I5163">
            <v>0</v>
          </cell>
          <cell r="J5163">
            <v>0</v>
          </cell>
          <cell r="K5163">
            <v>0</v>
          </cell>
          <cell r="L5163">
            <v>1000</v>
          </cell>
          <cell r="M5163">
            <v>1</v>
          </cell>
          <cell r="N5163" t="e">
            <v>#REF!</v>
          </cell>
          <cell r="O5163" t="str">
            <v>Abadi Tani, Toko</v>
          </cell>
          <cell r="P5163">
            <v>70000000</v>
          </cell>
          <cell r="Q5163">
            <v>1</v>
          </cell>
          <cell r="R5163">
            <v>1</v>
          </cell>
          <cell r="S5163" t="str">
            <v>*sumb*</v>
          </cell>
          <cell r="T5163" t="str">
            <v>*sumber jaya*</v>
          </cell>
        </row>
        <row r="5164">
          <cell r="B5164" t="str">
            <v>SANT05</v>
          </cell>
          <cell r="C5164" t="str">
            <v>Santy</v>
          </cell>
          <cell r="D5164" t="str">
            <v>Santy</v>
          </cell>
          <cell r="E5164" t="str">
            <v>Apartemen sudirman Suites, MH 06-07 , Jl. Jend. Sudirman 588 Dungus Ceriang - Andir</v>
          </cell>
          <cell r="F5164" t="str">
            <v>Bandung</v>
          </cell>
          <cell r="G5164" t="str">
            <v>Faisal</v>
          </cell>
          <cell r="H5164">
            <v>0</v>
          </cell>
          <cell r="I5164">
            <v>0</v>
          </cell>
          <cell r="J5164">
            <v>0</v>
          </cell>
          <cell r="K5164">
            <v>0</v>
          </cell>
          <cell r="L5164">
            <v>1000</v>
          </cell>
          <cell r="M5164">
            <v>1</v>
          </cell>
          <cell r="N5164" t="e">
            <v>#REF!</v>
          </cell>
          <cell r="O5164" t="str">
            <v>Abadi Tani, Toko</v>
          </cell>
          <cell r="P5164">
            <v>70000000</v>
          </cell>
          <cell r="Q5164">
            <v>1</v>
          </cell>
          <cell r="R5164">
            <v>1</v>
          </cell>
          <cell r="S5164" t="str">
            <v>*sumb*</v>
          </cell>
          <cell r="T5164" t="str">
            <v>*sumber jaya*</v>
          </cell>
        </row>
        <row r="5165">
          <cell r="B5165" t="str">
            <v>SANT12</v>
          </cell>
          <cell r="C5165" t="str">
            <v>Santy Widayati</v>
          </cell>
          <cell r="D5165" t="str">
            <v>Santy Widayati</v>
          </cell>
          <cell r="E5165" t="str">
            <v>Watukudi Jeruk RT.001/RW.005 , Bandar</v>
          </cell>
          <cell r="F5165" t="str">
            <v>Pacitan</v>
          </cell>
          <cell r="G5165" t="str">
            <v>Faisal</v>
          </cell>
          <cell r="H5165">
            <v>0</v>
          </cell>
          <cell r="I5165">
            <v>0</v>
          </cell>
          <cell r="J5165">
            <v>0</v>
          </cell>
          <cell r="K5165">
            <v>0</v>
          </cell>
          <cell r="L5165">
            <v>1000</v>
          </cell>
          <cell r="M5165">
            <v>1</v>
          </cell>
          <cell r="N5165" t="e">
            <v>#REF!</v>
          </cell>
          <cell r="O5165" t="str">
            <v>Abadi Tani, Toko</v>
          </cell>
          <cell r="P5165">
            <v>70000000</v>
          </cell>
          <cell r="Q5165">
            <v>1</v>
          </cell>
          <cell r="R5165">
            <v>1</v>
          </cell>
          <cell r="S5165" t="str">
            <v>*sumb*</v>
          </cell>
          <cell r="T5165" t="str">
            <v>*sumber jaya*</v>
          </cell>
        </row>
        <row r="5166">
          <cell r="B5166" t="str">
            <v>SAPA01</v>
          </cell>
          <cell r="C5166" t="str">
            <v>Saparmiadi</v>
          </cell>
          <cell r="D5166" t="str">
            <v>Saparmiadi</v>
          </cell>
          <cell r="E5166" t="str">
            <v>Jl. Tegal banyu, Dusun Telaga Ngembeng Dasan, Desa Lembuak, Kec. Narmada, Kab. Lombok Barat</v>
          </cell>
          <cell r="F5166" t="str">
            <v>Nusa Tenggara Barat</v>
          </cell>
          <cell r="G5166" t="str">
            <v>Faisal</v>
          </cell>
          <cell r="H5166">
            <v>0</v>
          </cell>
          <cell r="I5166">
            <v>0</v>
          </cell>
          <cell r="J5166">
            <v>0</v>
          </cell>
          <cell r="K5166">
            <v>0</v>
          </cell>
          <cell r="L5166">
            <v>1000</v>
          </cell>
          <cell r="M5166">
            <v>1</v>
          </cell>
          <cell r="N5166" t="e">
            <v>#REF!</v>
          </cell>
          <cell r="O5166" t="str">
            <v>Abadi Tani, Toko</v>
          </cell>
          <cell r="P5166">
            <v>70000000</v>
          </cell>
          <cell r="Q5166">
            <v>1</v>
          </cell>
          <cell r="R5166">
            <v>1</v>
          </cell>
          <cell r="S5166" t="str">
            <v>*sumb*</v>
          </cell>
          <cell r="T5166" t="str">
            <v>*sumber jaya*</v>
          </cell>
        </row>
        <row r="5167">
          <cell r="B5167" t="str">
            <v>SAPO01</v>
          </cell>
          <cell r="C5167" t="str">
            <v>Sapoan</v>
          </cell>
          <cell r="D5167" t="str">
            <v>Sapoan</v>
          </cell>
          <cell r="E5167" t="str">
            <v>Belakang kantor desa aik anyar Sukamulia, Sukamulia (gang toko banguna)</v>
          </cell>
          <cell r="F5167" t="str">
            <v>Lombok Timur</v>
          </cell>
          <cell r="G5167" t="str">
            <v>Faisal</v>
          </cell>
          <cell r="H5167">
            <v>0</v>
          </cell>
          <cell r="I5167">
            <v>0</v>
          </cell>
          <cell r="J5167">
            <v>0</v>
          </cell>
          <cell r="K5167">
            <v>0</v>
          </cell>
          <cell r="L5167">
            <v>1000</v>
          </cell>
          <cell r="M5167">
            <v>1</v>
          </cell>
          <cell r="N5167" t="e">
            <v>#REF!</v>
          </cell>
          <cell r="O5167" t="str">
            <v>Abadi Tani, Toko</v>
          </cell>
          <cell r="P5167">
            <v>70000000</v>
          </cell>
          <cell r="Q5167">
            <v>1</v>
          </cell>
          <cell r="R5167">
            <v>1</v>
          </cell>
          <cell r="S5167" t="str">
            <v>*sumb*</v>
          </cell>
          <cell r="T5167" t="str">
            <v>*sumber jaya*</v>
          </cell>
        </row>
        <row r="5168">
          <cell r="B5168" t="str">
            <v>SAPR05</v>
          </cell>
          <cell r="C5168" t="str">
            <v>Sapri</v>
          </cell>
          <cell r="D5168" t="str">
            <v>Sapri</v>
          </cell>
          <cell r="E5168" t="str">
            <v>Dusun Buhukkenrang, Desa Labuan Baja, Kahu</v>
          </cell>
          <cell r="F5168" t="str">
            <v>Sulawesi Selatan</v>
          </cell>
          <cell r="G5168" t="str">
            <v>Faisal</v>
          </cell>
          <cell r="H5168">
            <v>0</v>
          </cell>
          <cell r="I5168">
            <v>0</v>
          </cell>
          <cell r="J5168">
            <v>0</v>
          </cell>
          <cell r="K5168">
            <v>0</v>
          </cell>
          <cell r="L5168">
            <v>1000</v>
          </cell>
          <cell r="M5168">
            <v>1</v>
          </cell>
          <cell r="N5168" t="e">
            <v>#REF!</v>
          </cell>
          <cell r="O5168" t="str">
            <v>Abadi Tani, Toko</v>
          </cell>
          <cell r="P5168">
            <v>70000000</v>
          </cell>
          <cell r="Q5168">
            <v>1</v>
          </cell>
          <cell r="R5168">
            <v>1</v>
          </cell>
          <cell r="S5168" t="str">
            <v>*sumb*</v>
          </cell>
          <cell r="T5168" t="str">
            <v>*sumber jaya*</v>
          </cell>
        </row>
        <row r="5169">
          <cell r="B5169" t="str">
            <v>SAPR06</v>
          </cell>
          <cell r="C5169" t="str">
            <v>Saprianor</v>
          </cell>
          <cell r="D5169" t="str">
            <v>Saprianor</v>
          </cell>
          <cell r="E5169" t="str">
            <v>Jalan Transmigrasi Gg Andalas , Simpang Empat, Kab. Tanah Bumbu</v>
          </cell>
          <cell r="F5169" t="str">
            <v>Kalimantan Selatan</v>
          </cell>
          <cell r="G5169" t="str">
            <v>Faisal</v>
          </cell>
          <cell r="H5169">
            <v>0</v>
          </cell>
          <cell r="I5169">
            <v>0</v>
          </cell>
          <cell r="J5169">
            <v>0</v>
          </cell>
          <cell r="K5169">
            <v>0</v>
          </cell>
          <cell r="L5169">
            <v>1000</v>
          </cell>
          <cell r="M5169">
            <v>1</v>
          </cell>
          <cell r="N5169" t="e">
            <v>#REF!</v>
          </cell>
          <cell r="O5169" t="str">
            <v>Abadi Tani, Toko</v>
          </cell>
          <cell r="P5169">
            <v>70000000</v>
          </cell>
          <cell r="Q5169">
            <v>1</v>
          </cell>
          <cell r="R5169">
            <v>1</v>
          </cell>
          <cell r="S5169" t="str">
            <v>*sumb*</v>
          </cell>
          <cell r="T5169" t="str">
            <v>*sumber jaya*</v>
          </cell>
        </row>
        <row r="5170">
          <cell r="B5170" t="str">
            <v>SAPR03</v>
          </cell>
          <cell r="C5170" t="str">
            <v>Saprotan Tani/Nurkhasan</v>
          </cell>
          <cell r="D5170" t="str">
            <v>Nurkhasan</v>
          </cell>
          <cell r="E5170" t="str">
            <v>Dusun 01 RT.002/RW.001, Kel. Bayanglangu Lor, Kec. Gegesik</v>
          </cell>
          <cell r="F5170" t="str">
            <v>Cirebon</v>
          </cell>
          <cell r="G5170" t="str">
            <v>Hendra</v>
          </cell>
          <cell r="H5170">
            <v>0</v>
          </cell>
          <cell r="I5170">
            <v>0</v>
          </cell>
          <cell r="J5170">
            <v>0</v>
          </cell>
          <cell r="K5170">
            <v>0</v>
          </cell>
          <cell r="L5170">
            <v>1000</v>
          </cell>
          <cell r="M5170">
            <v>1</v>
          </cell>
          <cell r="N5170" t="e">
            <v>#REF!</v>
          </cell>
          <cell r="O5170" t="str">
            <v>Abadi Tani, Toko</v>
          </cell>
          <cell r="P5170">
            <v>70000000</v>
          </cell>
          <cell r="Q5170">
            <v>1</v>
          </cell>
          <cell r="R5170">
            <v>1</v>
          </cell>
          <cell r="S5170" t="str">
            <v>*sumb*</v>
          </cell>
          <cell r="T5170" t="str">
            <v>*sumber jaya*</v>
          </cell>
        </row>
        <row r="5171">
          <cell r="B5171" t="str">
            <v>SAPR04</v>
          </cell>
          <cell r="C5171" t="str">
            <v>Saprotan Utama, CV</v>
          </cell>
          <cell r="D5171" t="str">
            <v>Saprotan Utama, CV</v>
          </cell>
          <cell r="E5171" t="str">
            <v>Jl. Brigjend Sudiarto No. 79, Pandean Lamper</v>
          </cell>
          <cell r="F5171" t="str">
            <v>Semarang</v>
          </cell>
          <cell r="G5171" t="str">
            <v>Others</v>
          </cell>
          <cell r="H5171">
            <v>0</v>
          </cell>
          <cell r="I5171">
            <v>0</v>
          </cell>
          <cell r="J5171">
            <v>0</v>
          </cell>
          <cell r="K5171">
            <v>0</v>
          </cell>
          <cell r="L5171">
            <v>1000</v>
          </cell>
          <cell r="M5171">
            <v>1</v>
          </cell>
          <cell r="N5171" t="e">
            <v>#REF!</v>
          </cell>
          <cell r="O5171" t="str">
            <v>Abadi Tani, Toko</v>
          </cell>
          <cell r="P5171">
            <v>70000000</v>
          </cell>
          <cell r="Q5171">
            <v>1</v>
          </cell>
          <cell r="R5171">
            <v>1</v>
          </cell>
          <cell r="S5171" t="str">
            <v>*sumb*</v>
          </cell>
          <cell r="T5171" t="str">
            <v>*sumber jaya*</v>
          </cell>
        </row>
        <row r="5172">
          <cell r="B5172" t="str">
            <v>SAPT01</v>
          </cell>
          <cell r="C5172" t="str">
            <v>Sapta Arista</v>
          </cell>
          <cell r="D5172" t="str">
            <v>Sapta Noegroho</v>
          </cell>
          <cell r="E5172" t="str">
            <v>Jl. Sriwijaya III/4 Lingk. Kloncing RT.002/RW.003, Kel. Karangrejo, Kec. Sumbersari</v>
          </cell>
          <cell r="F5172" t="str">
            <v>Jember</v>
          </cell>
          <cell r="G5172" t="str">
            <v>Yuyun</v>
          </cell>
          <cell r="H5172">
            <v>0</v>
          </cell>
          <cell r="I5172">
            <v>0</v>
          </cell>
          <cell r="J5172">
            <v>0</v>
          </cell>
          <cell r="K5172">
            <v>0</v>
          </cell>
          <cell r="L5172">
            <v>1000</v>
          </cell>
          <cell r="M5172">
            <v>1</v>
          </cell>
          <cell r="N5172" t="e">
            <v>#REF!</v>
          </cell>
          <cell r="O5172" t="str">
            <v>Abadi Tani, Toko</v>
          </cell>
          <cell r="P5172">
            <v>70000000</v>
          </cell>
          <cell r="Q5172">
            <v>1</v>
          </cell>
          <cell r="R5172">
            <v>1</v>
          </cell>
          <cell r="S5172" t="str">
            <v>*sumb*</v>
          </cell>
          <cell r="T5172" t="str">
            <v>*sumber jaya*</v>
          </cell>
        </row>
        <row r="5173">
          <cell r="B5173" t="str">
            <v>SAPT02</v>
          </cell>
          <cell r="C5173" t="str">
            <v>Sapta Puskud/Sumono</v>
          </cell>
          <cell r="D5173" t="str">
            <v>Sapta Puskud/Sumono</v>
          </cell>
          <cell r="E5173" t="str">
            <v>Jl. Arungbinang 09, Kebumen</v>
          </cell>
          <cell r="F5173" t="str">
            <v>Kebumen</v>
          </cell>
          <cell r="G5173" t="str">
            <v>Faisal</v>
          </cell>
          <cell r="H5173">
            <v>0</v>
          </cell>
          <cell r="I5173">
            <v>0</v>
          </cell>
          <cell r="J5173">
            <v>0</v>
          </cell>
          <cell r="K5173">
            <v>0</v>
          </cell>
          <cell r="L5173">
            <v>1000</v>
          </cell>
          <cell r="M5173">
            <v>1</v>
          </cell>
          <cell r="N5173" t="e">
            <v>#REF!</v>
          </cell>
          <cell r="O5173" t="str">
            <v>Abadi Tani, Toko</v>
          </cell>
          <cell r="P5173">
            <v>70000000</v>
          </cell>
          <cell r="Q5173">
            <v>1</v>
          </cell>
          <cell r="R5173">
            <v>1</v>
          </cell>
          <cell r="S5173" t="str">
            <v>*sumb*</v>
          </cell>
          <cell r="T5173" t="str">
            <v>*sumber jaya*</v>
          </cell>
        </row>
        <row r="5174">
          <cell r="B5174" t="str">
            <v>SAPT03</v>
          </cell>
          <cell r="C5174" t="str">
            <v>Saptoni</v>
          </cell>
          <cell r="D5174" t="str">
            <v>Saptoni</v>
          </cell>
          <cell r="E5174" t="str">
            <v>Jl. Desa Barumanis, Dusun 5,Desa Barumanis, Kec. Bermani Ulu, Kab. Rejang Lebong (Kios Pupuk Yadi Tani)</v>
          </cell>
          <cell r="F5174" t="str">
            <v>Bengkulu</v>
          </cell>
          <cell r="G5174" t="str">
            <v>Faisal</v>
          </cell>
          <cell r="H5174">
            <v>0</v>
          </cell>
          <cell r="I5174">
            <v>0</v>
          </cell>
          <cell r="J5174">
            <v>0</v>
          </cell>
          <cell r="K5174">
            <v>0</v>
          </cell>
          <cell r="L5174">
            <v>1000</v>
          </cell>
          <cell r="M5174">
            <v>1</v>
          </cell>
          <cell r="N5174" t="e">
            <v>#REF!</v>
          </cell>
          <cell r="O5174" t="str">
            <v>Abadi Tani, Toko</v>
          </cell>
          <cell r="P5174">
            <v>70000000</v>
          </cell>
          <cell r="Q5174">
            <v>1</v>
          </cell>
          <cell r="R5174">
            <v>1</v>
          </cell>
          <cell r="S5174" t="str">
            <v>*sumb*</v>
          </cell>
          <cell r="T5174" t="str">
            <v>*sumber jaya*</v>
          </cell>
        </row>
        <row r="5175">
          <cell r="B5175" t="str">
            <v>SARA17</v>
          </cell>
          <cell r="C5175" t="str">
            <v>Sarah</v>
          </cell>
          <cell r="D5175" t="str">
            <v>Sarah</v>
          </cell>
          <cell r="E5175" t="str">
            <v>Jl. Sumatera No. 61, Kec. Tanjung Pinang, Kota Tanjung Pinang (belakang gedung wanita)</v>
          </cell>
          <cell r="F5175" t="str">
            <v>Kepulauan Riau</v>
          </cell>
          <cell r="G5175" t="str">
            <v>Faisal</v>
          </cell>
          <cell r="H5175">
            <v>0</v>
          </cell>
          <cell r="I5175">
            <v>0</v>
          </cell>
          <cell r="J5175">
            <v>0</v>
          </cell>
          <cell r="K5175">
            <v>0</v>
          </cell>
          <cell r="L5175">
            <v>1000</v>
          </cell>
          <cell r="M5175">
            <v>1</v>
          </cell>
          <cell r="N5175" t="e">
            <v>#REF!</v>
          </cell>
          <cell r="O5175" t="str">
            <v>Abadi Tani, Toko</v>
          </cell>
          <cell r="P5175">
            <v>70000000</v>
          </cell>
          <cell r="Q5175">
            <v>1</v>
          </cell>
          <cell r="R5175">
            <v>1</v>
          </cell>
          <cell r="S5175" t="str">
            <v>*sumb*</v>
          </cell>
          <cell r="T5175" t="str">
            <v>*sumber jaya*</v>
          </cell>
        </row>
        <row r="5176">
          <cell r="B5176" t="str">
            <v>SARA20</v>
          </cell>
          <cell r="C5176" t="str">
            <v>Sarah Manegeng</v>
          </cell>
          <cell r="D5176" t="str">
            <v>Sarah Manegeng</v>
          </cell>
          <cell r="E5176" t="str">
            <v>Sarah Orchid Jalan Raya Kerobokan, Kuta Utara, Kab. badung</v>
          </cell>
          <cell r="F5176" t="str">
            <v>Bali</v>
          </cell>
          <cell r="G5176" t="str">
            <v>Faisal</v>
          </cell>
          <cell r="H5176">
            <v>0</v>
          </cell>
          <cell r="I5176">
            <v>0</v>
          </cell>
          <cell r="J5176">
            <v>0</v>
          </cell>
          <cell r="K5176">
            <v>0</v>
          </cell>
          <cell r="L5176">
            <v>1000</v>
          </cell>
          <cell r="M5176">
            <v>1</v>
          </cell>
          <cell r="N5176" t="e">
            <v>#REF!</v>
          </cell>
          <cell r="O5176" t="str">
            <v>Abadi Tani, Toko</v>
          </cell>
          <cell r="P5176">
            <v>70000000</v>
          </cell>
          <cell r="Q5176">
            <v>1</v>
          </cell>
          <cell r="R5176">
            <v>1</v>
          </cell>
          <cell r="S5176" t="str">
            <v>*sumb*</v>
          </cell>
          <cell r="T5176" t="str">
            <v>*sumber jaya*</v>
          </cell>
        </row>
        <row r="5177">
          <cell r="B5177" t="str">
            <v>SARA01</v>
          </cell>
          <cell r="C5177" t="str">
            <v>Sarana Agro Makmur/Hadi</v>
          </cell>
          <cell r="D5177" t="str">
            <v>Hadi Prayitno</v>
          </cell>
          <cell r="E5177" t="str">
            <v>Dusun Kedungringin, RT.001/RW.011, Kel. Kedungringin, Kec. Muncar</v>
          </cell>
          <cell r="F5177" t="str">
            <v>Banyuwangi</v>
          </cell>
          <cell r="G5177" t="str">
            <v>Faris</v>
          </cell>
          <cell r="H5177">
            <v>0</v>
          </cell>
          <cell r="I5177">
            <v>0</v>
          </cell>
          <cell r="J5177">
            <v>0</v>
          </cell>
          <cell r="K5177">
            <v>0</v>
          </cell>
          <cell r="L5177">
            <v>350000000</v>
          </cell>
          <cell r="M5177">
            <v>1</v>
          </cell>
          <cell r="N5177" t="e">
            <v>#REF!</v>
          </cell>
          <cell r="O5177" t="str">
            <v>Abadi Tani, Toko</v>
          </cell>
          <cell r="P5177">
            <v>70000000</v>
          </cell>
          <cell r="Q5177">
            <v>1</v>
          </cell>
          <cell r="R5177">
            <v>1</v>
          </cell>
          <cell r="S5177" t="str">
            <v>*sumb*</v>
          </cell>
          <cell r="T5177" t="str">
            <v>*sumber jaya*</v>
          </cell>
        </row>
        <row r="5178">
          <cell r="B5178" t="str">
            <v>SARA14</v>
          </cell>
          <cell r="C5178" t="str">
            <v>Sarana Agro Swadaya, CV</v>
          </cell>
          <cell r="D5178" t="str">
            <v>Sarana Agro Swadaya, CV</v>
          </cell>
          <cell r="E5178" t="str">
            <v>Jl. Urip Sumoharjo No.05, RT.001/RW.005 Seketeng, Sumbawa, Kab. Sumbawa NTB</v>
          </cell>
          <cell r="F5178" t="str">
            <v>Sumbawa</v>
          </cell>
          <cell r="G5178" t="str">
            <v>Hendra</v>
          </cell>
          <cell r="H5178">
            <v>0</v>
          </cell>
          <cell r="I5178">
            <v>0</v>
          </cell>
          <cell r="J5178">
            <v>0</v>
          </cell>
          <cell r="K5178">
            <v>0</v>
          </cell>
          <cell r="L5178">
            <v>1000000000</v>
          </cell>
          <cell r="M5178">
            <v>1</v>
          </cell>
          <cell r="N5178" t="e">
            <v>#REF!</v>
          </cell>
          <cell r="O5178" t="str">
            <v>Abadi Tani, Toko</v>
          </cell>
          <cell r="P5178">
            <v>70000000</v>
          </cell>
          <cell r="Q5178">
            <v>1</v>
          </cell>
          <cell r="R5178">
            <v>1</v>
          </cell>
          <cell r="S5178" t="str">
            <v>*sumb*</v>
          </cell>
          <cell r="T5178" t="str">
            <v>*sumber jaya*</v>
          </cell>
        </row>
        <row r="5179">
          <cell r="B5179" t="str">
            <v>SARA21</v>
          </cell>
          <cell r="C5179" t="str">
            <v>Sarana Agro Utama</v>
          </cell>
          <cell r="D5179" t="str">
            <v>Sarana Agro Utama</v>
          </cell>
          <cell r="E5179" t="str">
            <v>Dusun Karangrowo , Karangrowo, Undaan</v>
          </cell>
          <cell r="F5179" t="str">
            <v>Kudus</v>
          </cell>
          <cell r="G5179" t="str">
            <v>Hendra</v>
          </cell>
          <cell r="H5179">
            <v>0</v>
          </cell>
          <cell r="I5179">
            <v>0</v>
          </cell>
          <cell r="J5179">
            <v>0</v>
          </cell>
          <cell r="K5179">
            <v>0</v>
          </cell>
          <cell r="L5179">
            <v>1000</v>
          </cell>
          <cell r="M5179">
            <v>1</v>
          </cell>
          <cell r="N5179" t="e">
            <v>#REF!</v>
          </cell>
          <cell r="O5179" t="str">
            <v>Abadi Tani, Toko</v>
          </cell>
          <cell r="P5179">
            <v>70000000</v>
          </cell>
          <cell r="Q5179">
            <v>1</v>
          </cell>
          <cell r="R5179">
            <v>1</v>
          </cell>
          <cell r="S5179" t="str">
            <v>*sumb*</v>
          </cell>
          <cell r="T5179" t="str">
            <v>*sumber jaya*</v>
          </cell>
        </row>
        <row r="5180">
          <cell r="B5180" t="str">
            <v>SARA13</v>
          </cell>
          <cell r="C5180" t="str">
            <v>Sarana Global Raya, CV</v>
          </cell>
          <cell r="D5180" t="str">
            <v>Duta Karya Raya, CV</v>
          </cell>
          <cell r="E5180" t="str">
            <v>Jl. Bedugul No.22 Sidakarya, Denpasar Selatan</v>
          </cell>
          <cell r="F5180" t="str">
            <v>Denpasar</v>
          </cell>
          <cell r="G5180" t="str">
            <v>Zakia</v>
          </cell>
          <cell r="H5180">
            <v>0</v>
          </cell>
          <cell r="I5180">
            <v>0</v>
          </cell>
          <cell r="J5180">
            <v>0</v>
          </cell>
          <cell r="K5180">
            <v>0</v>
          </cell>
          <cell r="L5180">
            <v>1000</v>
          </cell>
          <cell r="M5180">
            <v>1</v>
          </cell>
          <cell r="N5180" t="e">
            <v>#REF!</v>
          </cell>
          <cell r="O5180" t="str">
            <v>Abadi Tani, Toko</v>
          </cell>
          <cell r="P5180">
            <v>70000000</v>
          </cell>
          <cell r="Q5180">
            <v>1</v>
          </cell>
          <cell r="R5180">
            <v>1</v>
          </cell>
          <cell r="S5180" t="str">
            <v>*sumb*</v>
          </cell>
          <cell r="T5180" t="str">
            <v>*sumber jaya*</v>
          </cell>
        </row>
        <row r="5181">
          <cell r="B5181" t="str">
            <v>SARA18</v>
          </cell>
          <cell r="C5181" t="str">
            <v>Sarana Pest</v>
          </cell>
          <cell r="D5181" t="str">
            <v>Sarana Pest</v>
          </cell>
          <cell r="E5181" t="str">
            <v>Perum Pondok Wage Indah 1 Blok E No.9, Wage, Taman</v>
          </cell>
          <cell r="F5181" t="str">
            <v>Sidoarjo</v>
          </cell>
          <cell r="G5181" t="str">
            <v>Faisal</v>
          </cell>
          <cell r="H5181">
            <v>0</v>
          </cell>
          <cell r="I5181">
            <v>0</v>
          </cell>
          <cell r="J5181">
            <v>0</v>
          </cell>
          <cell r="K5181">
            <v>0</v>
          </cell>
          <cell r="L5181">
            <v>1000</v>
          </cell>
          <cell r="M5181">
            <v>1</v>
          </cell>
          <cell r="N5181" t="e">
            <v>#REF!</v>
          </cell>
          <cell r="O5181" t="str">
            <v>Abadi Tani, Toko</v>
          </cell>
          <cell r="P5181">
            <v>70000000</v>
          </cell>
          <cell r="Q5181">
            <v>1</v>
          </cell>
          <cell r="R5181">
            <v>1</v>
          </cell>
          <cell r="S5181" t="str">
            <v>*sumb*</v>
          </cell>
          <cell r="T5181" t="str">
            <v>*sumber jaya*</v>
          </cell>
        </row>
        <row r="5182">
          <cell r="B5182" t="str">
            <v>SARA03</v>
          </cell>
          <cell r="C5182" t="str">
            <v>Sarana Tani 2</v>
          </cell>
          <cell r="D5182" t="str">
            <v>Yusiati</v>
          </cell>
          <cell r="E5182" t="str">
            <v>Dsn. Jatirejo, RT.001/RW.001 Kel. Glagahagung, Kec. Purwoharjo</v>
          </cell>
          <cell r="F5182" t="str">
            <v>Banyuwangi</v>
          </cell>
          <cell r="G5182" t="str">
            <v>Faris</v>
          </cell>
          <cell r="H5182">
            <v>0</v>
          </cell>
          <cell r="I5182">
            <v>0</v>
          </cell>
          <cell r="J5182">
            <v>0</v>
          </cell>
          <cell r="K5182">
            <v>0</v>
          </cell>
          <cell r="L5182">
            <v>1000</v>
          </cell>
          <cell r="M5182">
            <v>1</v>
          </cell>
          <cell r="N5182" t="e">
            <v>#REF!</v>
          </cell>
          <cell r="O5182" t="str">
            <v>Abadi Tani, Toko</v>
          </cell>
          <cell r="P5182">
            <v>70000000</v>
          </cell>
          <cell r="Q5182">
            <v>1</v>
          </cell>
          <cell r="R5182">
            <v>1</v>
          </cell>
          <cell r="S5182" t="str">
            <v>*sumb*</v>
          </cell>
          <cell r="T5182" t="str">
            <v>*sumber jaya*</v>
          </cell>
        </row>
        <row r="5183">
          <cell r="B5183" t="str">
            <v>SARA15</v>
          </cell>
          <cell r="C5183" t="str">
            <v>Sarana Tani Indonesia Makmur, PT</v>
          </cell>
          <cell r="D5183" t="str">
            <v>Sarana Tani Indonesia Makmur, PT</v>
          </cell>
          <cell r="E5183" t="str">
            <v>Jl. Cacing RT.007/RW.008 Kp. Baru, Cakung Barat</v>
          </cell>
          <cell r="F5183" t="str">
            <v>Jakarta Timur</v>
          </cell>
          <cell r="G5183" t="str">
            <v>Hendra</v>
          </cell>
          <cell r="H5183">
            <v>0</v>
          </cell>
          <cell r="I5183">
            <v>0</v>
          </cell>
          <cell r="J5183">
            <v>0</v>
          </cell>
          <cell r="K5183">
            <v>0</v>
          </cell>
          <cell r="L5183">
            <v>1000</v>
          </cell>
          <cell r="M5183">
            <v>1</v>
          </cell>
          <cell r="N5183" t="e">
            <v>#REF!</v>
          </cell>
          <cell r="O5183" t="str">
            <v>Abadi Tani, Toko</v>
          </cell>
          <cell r="P5183">
            <v>70000000</v>
          </cell>
          <cell r="Q5183">
            <v>1</v>
          </cell>
          <cell r="R5183">
            <v>1</v>
          </cell>
          <cell r="S5183" t="str">
            <v>*sumb*</v>
          </cell>
          <cell r="T5183" t="str">
            <v>*sumber jaya*</v>
          </cell>
        </row>
        <row r="5184">
          <cell r="B5184" t="str">
            <v>SARA06</v>
          </cell>
          <cell r="C5184" t="str">
            <v>Sarana Tani, UD/Teguh W.</v>
          </cell>
          <cell r="D5184" t="str">
            <v>Teguh Wiyono</v>
          </cell>
          <cell r="E5184" t="str">
            <v>Dsn. Guluk Guluk Timur, RT.001/RW.001, Guluk Guluk Kec. Guluk Guluk, Kab. Sumenep</v>
          </cell>
          <cell r="F5184" t="str">
            <v>Madura</v>
          </cell>
          <cell r="G5184" t="str">
            <v>Zakia</v>
          </cell>
          <cell r="H5184">
            <v>0</v>
          </cell>
          <cell r="I5184">
            <v>0</v>
          </cell>
          <cell r="J5184">
            <v>0</v>
          </cell>
          <cell r="K5184">
            <v>0</v>
          </cell>
          <cell r="L5184">
            <v>900000000</v>
          </cell>
          <cell r="M5184">
            <v>1</v>
          </cell>
          <cell r="N5184" t="e">
            <v>#REF!</v>
          </cell>
          <cell r="O5184" t="str">
            <v>Abadi Tani, Toko</v>
          </cell>
          <cell r="P5184">
            <v>70000000</v>
          </cell>
          <cell r="Q5184">
            <v>1</v>
          </cell>
          <cell r="R5184">
            <v>1</v>
          </cell>
          <cell r="S5184" t="str">
            <v>*sumb*</v>
          </cell>
          <cell r="T5184" t="str">
            <v>*sumber jaya*</v>
          </cell>
        </row>
        <row r="5185">
          <cell r="B5185" t="str">
            <v>SARA12</v>
          </cell>
          <cell r="C5185" t="str">
            <v>Sarana Tani/Nanang</v>
          </cell>
          <cell r="D5185" t="str">
            <v>Nanang Sugiarto</v>
          </cell>
          <cell r="E5185" t="str">
            <v>Dsn. Krajan, RT.001/RW.001,Kel. Penanggungan, Kec. Maesan</v>
          </cell>
          <cell r="F5185" t="str">
            <v>Bondowoso</v>
          </cell>
          <cell r="G5185" t="str">
            <v>Faris</v>
          </cell>
          <cell r="H5185">
            <v>0</v>
          </cell>
          <cell r="I5185">
            <v>0</v>
          </cell>
          <cell r="J5185">
            <v>0</v>
          </cell>
          <cell r="K5185">
            <v>0</v>
          </cell>
          <cell r="L5185">
            <v>1000</v>
          </cell>
          <cell r="M5185">
            <v>1</v>
          </cell>
          <cell r="N5185" t="e">
            <v>#REF!</v>
          </cell>
          <cell r="O5185" t="str">
            <v>Abadi Tani, Toko</v>
          </cell>
          <cell r="P5185">
            <v>70000000</v>
          </cell>
          <cell r="Q5185">
            <v>1</v>
          </cell>
          <cell r="R5185">
            <v>1</v>
          </cell>
          <cell r="S5185" t="str">
            <v>*sumb*</v>
          </cell>
          <cell r="T5185" t="str">
            <v>*sumber jaya*</v>
          </cell>
        </row>
        <row r="5186">
          <cell r="B5186" t="str">
            <v>PUTR35</v>
          </cell>
          <cell r="C5186" t="str">
            <v>Sarana Tani/Nur Afandi</v>
          </cell>
          <cell r="D5186" t="str">
            <v>Nur Afandi</v>
          </cell>
          <cell r="E5186" t="str">
            <v>Dsn. Kedungagung, RT.003/RW.002, Kel. Sambirejo, Kec. Bangorejo</v>
          </cell>
          <cell r="F5186" t="str">
            <v>Banyuwangi</v>
          </cell>
          <cell r="G5186" t="str">
            <v>Faris</v>
          </cell>
          <cell r="H5186">
            <v>0</v>
          </cell>
          <cell r="I5186">
            <v>0</v>
          </cell>
          <cell r="J5186">
            <v>0</v>
          </cell>
          <cell r="K5186">
            <v>0</v>
          </cell>
          <cell r="L5186">
            <v>1000</v>
          </cell>
          <cell r="M5186">
            <v>1</v>
          </cell>
          <cell r="N5186" t="e">
            <v>#REF!</v>
          </cell>
          <cell r="O5186" t="str">
            <v>Abadi Tani, Toko</v>
          </cell>
          <cell r="P5186">
            <v>70000000</v>
          </cell>
          <cell r="Q5186">
            <v>1</v>
          </cell>
          <cell r="R5186">
            <v>1</v>
          </cell>
          <cell r="S5186" t="str">
            <v>*sumb*</v>
          </cell>
          <cell r="T5186" t="str">
            <v>*sumber jaya*</v>
          </cell>
        </row>
        <row r="5187">
          <cell r="B5187" t="str">
            <v>SARA08</v>
          </cell>
          <cell r="C5187" t="str">
            <v>Sarana Tani/Yusuf</v>
          </cell>
          <cell r="D5187" t="str">
            <v>M. Yusuf Baktiar</v>
          </cell>
          <cell r="E5187" t="str">
            <v>Jl. Plesungan, RT.010/RW.002 Plesungan Kapas, Kab. Bojonegoro</v>
          </cell>
          <cell r="F5187" t="str">
            <v>Bojonegoro</v>
          </cell>
          <cell r="G5187" t="str">
            <v>Arasy</v>
          </cell>
          <cell r="H5187">
            <v>0</v>
          </cell>
          <cell r="I5187">
            <v>0</v>
          </cell>
          <cell r="J5187">
            <v>0</v>
          </cell>
          <cell r="K5187">
            <v>0</v>
          </cell>
          <cell r="L5187">
            <v>1000</v>
          </cell>
          <cell r="M5187">
            <v>1</v>
          </cell>
          <cell r="N5187" t="e">
            <v>#REF!</v>
          </cell>
          <cell r="O5187" t="str">
            <v>Abadi Tani, Toko</v>
          </cell>
          <cell r="P5187">
            <v>70000000</v>
          </cell>
          <cell r="Q5187">
            <v>1</v>
          </cell>
          <cell r="R5187">
            <v>1</v>
          </cell>
          <cell r="S5187" t="str">
            <v>*sumb*</v>
          </cell>
          <cell r="T5187" t="str">
            <v>*sumber jaya*</v>
          </cell>
        </row>
        <row r="5188">
          <cell r="B5188" t="str">
            <v>SARA19</v>
          </cell>
          <cell r="C5188" t="str">
            <v>Saraswati</v>
          </cell>
          <cell r="D5188" t="str">
            <v>Saraswati</v>
          </cell>
          <cell r="E5188" t="str">
            <v>Dusun Kobak Gabus RT.008/RW.004, Desa Karya bakti, Kec. Batujaya</v>
          </cell>
          <cell r="F5188" t="str">
            <v>Karawang</v>
          </cell>
          <cell r="G5188" t="str">
            <v>Faisal</v>
          </cell>
          <cell r="H5188">
            <v>0</v>
          </cell>
          <cell r="I5188">
            <v>0</v>
          </cell>
          <cell r="J5188">
            <v>0</v>
          </cell>
          <cell r="K5188">
            <v>0</v>
          </cell>
          <cell r="L5188">
            <v>1000</v>
          </cell>
          <cell r="M5188">
            <v>1</v>
          </cell>
          <cell r="N5188" t="e">
            <v>#REF!</v>
          </cell>
          <cell r="O5188" t="str">
            <v>Abadi Tani, Toko</v>
          </cell>
          <cell r="P5188">
            <v>70000000</v>
          </cell>
          <cell r="Q5188">
            <v>1</v>
          </cell>
          <cell r="R5188">
            <v>1</v>
          </cell>
          <cell r="S5188" t="str">
            <v>*sumb*</v>
          </cell>
          <cell r="T5188" t="str">
            <v>*sumber jaya*</v>
          </cell>
        </row>
        <row r="5189">
          <cell r="B5189" t="str">
            <v>SARB02</v>
          </cell>
          <cell r="C5189" t="str">
            <v>Sarbani</v>
          </cell>
          <cell r="D5189" t="str">
            <v>Sarbani</v>
          </cell>
          <cell r="E5189" t="str">
            <v>Jl. Pembangunan RT.001, Pelintung, Medang Kampai, Kota Dumai (dekat masjid nurul iman)</v>
          </cell>
          <cell r="F5189" t="str">
            <v>Riau</v>
          </cell>
          <cell r="G5189" t="str">
            <v>Faisal</v>
          </cell>
          <cell r="H5189">
            <v>0</v>
          </cell>
          <cell r="I5189">
            <v>0</v>
          </cell>
          <cell r="J5189">
            <v>0</v>
          </cell>
          <cell r="K5189">
            <v>0</v>
          </cell>
          <cell r="L5189">
            <v>1000</v>
          </cell>
          <cell r="M5189">
            <v>1</v>
          </cell>
          <cell r="N5189" t="e">
            <v>#REF!</v>
          </cell>
          <cell r="O5189" t="str">
            <v>Abadi Tani, Toko</v>
          </cell>
          <cell r="P5189">
            <v>70000000</v>
          </cell>
          <cell r="Q5189">
            <v>1</v>
          </cell>
          <cell r="R5189">
            <v>1</v>
          </cell>
          <cell r="S5189" t="str">
            <v>*sumb*</v>
          </cell>
          <cell r="T5189" t="str">
            <v>*sumber jaya*</v>
          </cell>
        </row>
        <row r="5190">
          <cell r="B5190" t="str">
            <v>SARB01</v>
          </cell>
          <cell r="C5190" t="str">
            <v>Sarbini</v>
          </cell>
          <cell r="D5190" t="str">
            <v>Sarbini</v>
          </cell>
          <cell r="E5190" t="str">
            <v>Pasar Kriyongan, Desa Grujugan Lor, Kec. Jambe Sari Darus Sholah</v>
          </cell>
          <cell r="F5190" t="str">
            <v>Bondowoso</v>
          </cell>
          <cell r="G5190" t="str">
            <v>Faisal</v>
          </cell>
          <cell r="H5190">
            <v>0</v>
          </cell>
          <cell r="I5190">
            <v>0</v>
          </cell>
          <cell r="J5190">
            <v>0</v>
          </cell>
          <cell r="K5190">
            <v>0</v>
          </cell>
          <cell r="L5190">
            <v>1000</v>
          </cell>
          <cell r="M5190">
            <v>1</v>
          </cell>
          <cell r="N5190" t="e">
            <v>#REF!</v>
          </cell>
          <cell r="O5190" t="str">
            <v>Abadi Tani, Toko</v>
          </cell>
          <cell r="P5190">
            <v>70000000</v>
          </cell>
          <cell r="Q5190">
            <v>1</v>
          </cell>
          <cell r="R5190">
            <v>1</v>
          </cell>
          <cell r="S5190" t="str">
            <v>*sumb*</v>
          </cell>
          <cell r="T5190" t="str">
            <v>*sumber jaya*</v>
          </cell>
        </row>
        <row r="5191">
          <cell r="B5191" t="str">
            <v>SARD01</v>
          </cell>
          <cell r="C5191" t="str">
            <v>Sardi Sunjaya</v>
          </cell>
          <cell r="D5191" t="str">
            <v>Sardi Sunjaya</v>
          </cell>
          <cell r="E5191" t="str">
            <v>Kp Tanjakan Asem RT.001/RW.002, Desa Sobang, Kec. Sobang, Kab. Pandeglang (rumah cat warna putih sebelum baso soni)</v>
          </cell>
          <cell r="F5191" t="str">
            <v>Banten</v>
          </cell>
          <cell r="G5191" t="str">
            <v>Faisal</v>
          </cell>
          <cell r="H5191">
            <v>0</v>
          </cell>
          <cell r="I5191">
            <v>0</v>
          </cell>
          <cell r="J5191">
            <v>0</v>
          </cell>
          <cell r="K5191">
            <v>0</v>
          </cell>
          <cell r="L5191">
            <v>1000</v>
          </cell>
          <cell r="M5191">
            <v>1</v>
          </cell>
          <cell r="N5191" t="e">
            <v>#REF!</v>
          </cell>
          <cell r="O5191" t="str">
            <v>Abadi Tani, Toko</v>
          </cell>
          <cell r="P5191">
            <v>70000000</v>
          </cell>
          <cell r="Q5191">
            <v>1</v>
          </cell>
          <cell r="R5191">
            <v>1</v>
          </cell>
          <cell r="S5191" t="str">
            <v>*sumb*</v>
          </cell>
          <cell r="T5191" t="str">
            <v>*sumber jaya*</v>
          </cell>
        </row>
        <row r="5192">
          <cell r="B5192" t="str">
            <v>SARD02</v>
          </cell>
          <cell r="C5192" t="str">
            <v>Sardiyono</v>
          </cell>
          <cell r="D5192" t="str">
            <v>Sardiyono</v>
          </cell>
          <cell r="E5192" t="str">
            <v>Jalan Pantai Lombang Pasar Candi, RT.002/RW.001 , Candi, Dungkek (NasyMut Candi)</v>
          </cell>
          <cell r="F5192" t="str">
            <v>Sumenep</v>
          </cell>
          <cell r="G5192" t="str">
            <v>Faisal</v>
          </cell>
          <cell r="H5192">
            <v>0</v>
          </cell>
          <cell r="I5192">
            <v>0</v>
          </cell>
          <cell r="J5192">
            <v>0</v>
          </cell>
          <cell r="K5192">
            <v>0</v>
          </cell>
          <cell r="L5192">
            <v>1000</v>
          </cell>
          <cell r="M5192">
            <v>1</v>
          </cell>
          <cell r="N5192" t="e">
            <v>#REF!</v>
          </cell>
          <cell r="O5192" t="str">
            <v>Abadi Tani, Toko</v>
          </cell>
          <cell r="P5192">
            <v>70000000</v>
          </cell>
          <cell r="Q5192">
            <v>1</v>
          </cell>
          <cell r="R5192">
            <v>1</v>
          </cell>
          <cell r="S5192" t="str">
            <v>*sumb*</v>
          </cell>
          <cell r="T5192" t="str">
            <v>*sumber jaya*</v>
          </cell>
        </row>
        <row r="5193">
          <cell r="B5193" t="str">
            <v>SARI23</v>
          </cell>
          <cell r="C5193" t="str">
            <v>Sari Agro Solution, PT</v>
          </cell>
          <cell r="D5193" t="str">
            <v>Sari Agro Solution, PT</v>
          </cell>
          <cell r="E5193" t="str">
            <v>Jl. Raya Mojoagung Sumobito, Dsn. Betek Barat No. RT. RW. Kel. Betek, Kec. Mojoagung</v>
          </cell>
          <cell r="F5193" t="str">
            <v>Jombang</v>
          </cell>
          <cell r="G5193" t="str">
            <v>Reni</v>
          </cell>
          <cell r="H5193">
            <v>0</v>
          </cell>
          <cell r="I5193">
            <v>0</v>
          </cell>
          <cell r="J5193">
            <v>0</v>
          </cell>
          <cell r="K5193">
            <v>0</v>
          </cell>
          <cell r="L5193">
            <v>1000</v>
          </cell>
          <cell r="M5193">
            <v>1</v>
          </cell>
          <cell r="N5193" t="e">
            <v>#REF!</v>
          </cell>
          <cell r="O5193" t="str">
            <v>Abadi Tani, Toko</v>
          </cell>
          <cell r="P5193">
            <v>70000000</v>
          </cell>
          <cell r="Q5193">
            <v>1</v>
          </cell>
          <cell r="R5193">
            <v>1</v>
          </cell>
          <cell r="S5193" t="str">
            <v>*sumb*</v>
          </cell>
          <cell r="T5193" t="str">
            <v>*sumber jaya*</v>
          </cell>
        </row>
        <row r="5194">
          <cell r="B5194" t="str">
            <v>SARI01</v>
          </cell>
          <cell r="C5194" t="str">
            <v>Sari Agung, UD</v>
          </cell>
          <cell r="D5194" t="str">
            <v>Irwan Sukirno, SH</v>
          </cell>
          <cell r="E5194" t="str">
            <v>Jl. Brawijaya I/24 Lingk. Karang Mluwo RT.002/RW.009, Kel. Mangli, Kec. Kaliwates</v>
          </cell>
          <cell r="F5194" t="str">
            <v>Jember</v>
          </cell>
          <cell r="G5194" t="str">
            <v>Riyan</v>
          </cell>
          <cell r="H5194">
            <v>0</v>
          </cell>
          <cell r="I5194">
            <v>0</v>
          </cell>
          <cell r="J5194">
            <v>0</v>
          </cell>
          <cell r="K5194">
            <v>0</v>
          </cell>
          <cell r="L5194">
            <v>10000000</v>
          </cell>
          <cell r="M5194">
            <v>1</v>
          </cell>
          <cell r="N5194" t="e">
            <v>#REF!</v>
          </cell>
          <cell r="O5194" t="str">
            <v>Abadi Tani, Toko</v>
          </cell>
          <cell r="P5194">
            <v>70000000</v>
          </cell>
          <cell r="Q5194">
            <v>1</v>
          </cell>
          <cell r="R5194">
            <v>1</v>
          </cell>
          <cell r="S5194" t="str">
            <v>*sumb*</v>
          </cell>
          <cell r="T5194" t="str">
            <v>*sumber jaya*</v>
          </cell>
        </row>
        <row r="5195">
          <cell r="B5195" t="str">
            <v>SARI16</v>
          </cell>
          <cell r="C5195" t="str">
            <v>Sari Agung/Tolip</v>
          </cell>
          <cell r="D5195" t="str">
            <v>Muntholib</v>
          </cell>
          <cell r="E5195" t="str">
            <v>Dsn. Krajan, RT.005/RW.001 Kel. Seneporejo, Kec. Siliragung</v>
          </cell>
          <cell r="F5195" t="str">
            <v>Banyuwangi</v>
          </cell>
          <cell r="G5195" t="str">
            <v>Faris</v>
          </cell>
          <cell r="H5195">
            <v>0</v>
          </cell>
          <cell r="I5195">
            <v>0</v>
          </cell>
          <cell r="J5195">
            <v>0</v>
          </cell>
          <cell r="K5195">
            <v>0</v>
          </cell>
          <cell r="L5195">
            <v>1000</v>
          </cell>
          <cell r="M5195">
            <v>1</v>
          </cell>
          <cell r="N5195" t="e">
            <v>#REF!</v>
          </cell>
          <cell r="O5195" t="str">
            <v>Abadi Tani, Toko</v>
          </cell>
          <cell r="P5195">
            <v>70000000</v>
          </cell>
          <cell r="Q5195">
            <v>1</v>
          </cell>
          <cell r="R5195">
            <v>1</v>
          </cell>
          <cell r="S5195" t="str">
            <v>*sumb*</v>
          </cell>
          <cell r="T5195" t="str">
            <v>*sumber jaya*</v>
          </cell>
        </row>
        <row r="5196">
          <cell r="B5196" t="str">
            <v>SARI02</v>
          </cell>
          <cell r="C5196" t="str">
            <v>Sari Agung/Wasudi, H</v>
          </cell>
          <cell r="D5196" t="str">
            <v>Ir Wasudi</v>
          </cell>
          <cell r="E5196" t="str">
            <v>Wates, RT.002/RW.001 Kel. Kedungpring, Kec. Balongpanggang</v>
          </cell>
          <cell r="F5196" t="str">
            <v>Gresik</v>
          </cell>
          <cell r="G5196" t="str">
            <v>Riyan</v>
          </cell>
          <cell r="H5196">
            <v>0</v>
          </cell>
          <cell r="I5196">
            <v>0</v>
          </cell>
          <cell r="J5196">
            <v>0</v>
          </cell>
          <cell r="K5196">
            <v>0</v>
          </cell>
          <cell r="L5196">
            <v>60000000</v>
          </cell>
          <cell r="M5196">
            <v>1</v>
          </cell>
          <cell r="N5196" t="e">
            <v>#REF!</v>
          </cell>
          <cell r="O5196" t="str">
            <v>Abadi Tani, Toko</v>
          </cell>
          <cell r="P5196">
            <v>70000000</v>
          </cell>
          <cell r="Q5196">
            <v>1</v>
          </cell>
          <cell r="R5196">
            <v>1</v>
          </cell>
          <cell r="S5196" t="str">
            <v>*sumb*</v>
          </cell>
          <cell r="T5196" t="str">
            <v>*sumber jaya*</v>
          </cell>
        </row>
        <row r="5197">
          <cell r="B5197" t="str">
            <v>SARI04</v>
          </cell>
          <cell r="C5197" t="str">
            <v>Sari Bumi Jaya/Ismoyo</v>
          </cell>
          <cell r="D5197" t="str">
            <v>Akhmad Ismoyo</v>
          </cell>
          <cell r="E5197" t="str">
            <v>Perum BTN Mastrib F/5 Lingk. Gumuk Kerang RT.003/RW.019, Kel. Sumbersari. Kec. Sumbersari</v>
          </cell>
          <cell r="F5197" t="str">
            <v>Jember</v>
          </cell>
          <cell r="G5197" t="str">
            <v>Yuyun</v>
          </cell>
          <cell r="H5197">
            <v>0</v>
          </cell>
          <cell r="I5197">
            <v>0</v>
          </cell>
          <cell r="J5197">
            <v>0</v>
          </cell>
          <cell r="K5197">
            <v>0</v>
          </cell>
          <cell r="L5197">
            <v>10000000</v>
          </cell>
          <cell r="M5197">
            <v>1</v>
          </cell>
          <cell r="N5197" t="e">
            <v>#REF!</v>
          </cell>
          <cell r="O5197" t="str">
            <v>Abadi Tani, Toko</v>
          </cell>
          <cell r="P5197">
            <v>70000000</v>
          </cell>
          <cell r="Q5197">
            <v>1</v>
          </cell>
          <cell r="R5197">
            <v>1</v>
          </cell>
          <cell r="S5197" t="str">
            <v>*sumb*</v>
          </cell>
          <cell r="T5197" t="str">
            <v>*sumber jaya*</v>
          </cell>
        </row>
        <row r="5198">
          <cell r="B5198" t="str">
            <v>SARI25</v>
          </cell>
          <cell r="C5198" t="str">
            <v>Sari Bumi/Alvin</v>
          </cell>
          <cell r="D5198" t="str">
            <v>Alvin Dwiharyono Dede C</v>
          </cell>
          <cell r="E5198" t="str">
            <v>Krajan, RT.004/RW.001 Kel. Tapen, Kec. Tapen</v>
          </cell>
          <cell r="F5198" t="str">
            <v>Bondowoso</v>
          </cell>
          <cell r="G5198" t="str">
            <v>Faris</v>
          </cell>
          <cell r="H5198">
            <v>0</v>
          </cell>
          <cell r="I5198">
            <v>0</v>
          </cell>
          <cell r="J5198">
            <v>0</v>
          </cell>
          <cell r="K5198">
            <v>0</v>
          </cell>
          <cell r="L5198">
            <v>1000</v>
          </cell>
          <cell r="M5198">
            <v>1</v>
          </cell>
          <cell r="N5198" t="e">
            <v>#REF!</v>
          </cell>
          <cell r="O5198" t="str">
            <v>Abadi Tani, Toko</v>
          </cell>
          <cell r="P5198">
            <v>70000000</v>
          </cell>
          <cell r="Q5198">
            <v>1</v>
          </cell>
          <cell r="R5198">
            <v>1</v>
          </cell>
          <cell r="S5198" t="str">
            <v>*sumb*</v>
          </cell>
          <cell r="T5198" t="str">
            <v>*sumber jaya*</v>
          </cell>
        </row>
        <row r="5199">
          <cell r="B5199" t="str">
            <v>SARI33</v>
          </cell>
          <cell r="C5199" t="str">
            <v>Sari Bumi/Ariyanto</v>
          </cell>
          <cell r="D5199" t="str">
            <v>Ariyanto Setiobudi</v>
          </cell>
          <cell r="E5199" t="str">
            <v>Dusun Krajan RT.001/RW.002, Mojosari, Puger</v>
          </cell>
          <cell r="F5199" t="str">
            <v>Jember</v>
          </cell>
          <cell r="G5199" t="str">
            <v>Hendra</v>
          </cell>
          <cell r="H5199">
            <v>0</v>
          </cell>
          <cell r="I5199">
            <v>0</v>
          </cell>
          <cell r="J5199">
            <v>0</v>
          </cell>
          <cell r="K5199">
            <v>0</v>
          </cell>
          <cell r="L5199">
            <v>1000</v>
          </cell>
          <cell r="M5199">
            <v>1</v>
          </cell>
          <cell r="N5199" t="e">
            <v>#REF!</v>
          </cell>
          <cell r="O5199" t="str">
            <v>Abadi Tani, Toko</v>
          </cell>
          <cell r="P5199">
            <v>70000000</v>
          </cell>
          <cell r="Q5199">
            <v>1</v>
          </cell>
          <cell r="R5199">
            <v>1</v>
          </cell>
          <cell r="S5199" t="str">
            <v>*sumb*</v>
          </cell>
          <cell r="T5199" t="str">
            <v>*sumber jaya*</v>
          </cell>
        </row>
        <row r="5200">
          <cell r="B5200" t="str">
            <v>SARI14</v>
          </cell>
          <cell r="C5200" t="str">
            <v>Sari Bumi/Nurul Huda</v>
          </cell>
          <cell r="D5200" t="str">
            <v>Nurul Huda</v>
          </cell>
          <cell r="E5200" t="str">
            <v>Jl. Rengganis Dsn. Krajan Lor RT.002 RW.014 Ds. Rambigundam, Rambipuji</v>
          </cell>
          <cell r="F5200" t="str">
            <v>Jember</v>
          </cell>
          <cell r="G5200" t="str">
            <v>Yuyun</v>
          </cell>
          <cell r="H5200">
            <v>0</v>
          </cell>
          <cell r="I5200">
            <v>0</v>
          </cell>
          <cell r="J5200">
            <v>0</v>
          </cell>
          <cell r="K5200">
            <v>0</v>
          </cell>
          <cell r="L5200">
            <v>1000</v>
          </cell>
          <cell r="M5200">
            <v>1</v>
          </cell>
          <cell r="N5200" t="e">
            <v>#REF!</v>
          </cell>
          <cell r="O5200" t="str">
            <v>Abadi Tani, Toko</v>
          </cell>
          <cell r="P5200">
            <v>70000000</v>
          </cell>
          <cell r="Q5200">
            <v>1</v>
          </cell>
          <cell r="R5200">
            <v>1</v>
          </cell>
          <cell r="S5200" t="str">
            <v>*sumb*</v>
          </cell>
          <cell r="T5200" t="str">
            <v>*sumber jaya*</v>
          </cell>
        </row>
        <row r="5201">
          <cell r="B5201" t="str">
            <v>SARI26</v>
          </cell>
          <cell r="C5201" t="str">
            <v>Sari Murni, UD/Muhammad</v>
          </cell>
          <cell r="D5201" t="str">
            <v>Muhammad</v>
          </cell>
          <cell r="E5201" t="str">
            <v>Dsn Sari, RT.001/RW.006 Kalampa, Woha, Kab. Bima NTB</v>
          </cell>
          <cell r="F5201" t="str">
            <v>Bima - NTB</v>
          </cell>
          <cell r="G5201" t="str">
            <v>Hendra</v>
          </cell>
          <cell r="H5201">
            <v>0</v>
          </cell>
          <cell r="I5201">
            <v>0</v>
          </cell>
          <cell r="J5201">
            <v>0</v>
          </cell>
          <cell r="K5201">
            <v>0</v>
          </cell>
          <cell r="L5201">
            <v>1000</v>
          </cell>
          <cell r="M5201">
            <v>1</v>
          </cell>
          <cell r="N5201" t="e">
            <v>#REF!</v>
          </cell>
          <cell r="O5201" t="str">
            <v>Abadi Tani, Toko</v>
          </cell>
          <cell r="P5201">
            <v>70000000</v>
          </cell>
          <cell r="Q5201">
            <v>1</v>
          </cell>
          <cell r="R5201">
            <v>1</v>
          </cell>
          <cell r="S5201" t="str">
            <v>*sumb*</v>
          </cell>
          <cell r="T5201" t="str">
            <v>*sumber jaya*</v>
          </cell>
        </row>
        <row r="5202">
          <cell r="B5202" t="str">
            <v>SARI06</v>
          </cell>
          <cell r="C5202" t="str">
            <v>Sari Pertiwi, UD</v>
          </cell>
          <cell r="D5202" t="str">
            <v>Wayan Pilihani</v>
          </cell>
          <cell r="E5202" t="str">
            <v>Br. Dinas Peken, Kel. Pancasari, Kec. Sukasada</v>
          </cell>
          <cell r="F5202" t="str">
            <v>Buleleng</v>
          </cell>
          <cell r="G5202" t="str">
            <v>Zakia</v>
          </cell>
          <cell r="H5202">
            <v>0</v>
          </cell>
          <cell r="I5202">
            <v>0</v>
          </cell>
          <cell r="J5202">
            <v>0</v>
          </cell>
          <cell r="K5202">
            <v>0</v>
          </cell>
          <cell r="L5202">
            <v>200000000</v>
          </cell>
          <cell r="M5202">
            <v>1</v>
          </cell>
          <cell r="N5202" t="e">
            <v>#REF!</v>
          </cell>
          <cell r="O5202" t="str">
            <v>Abadi Tani, Toko</v>
          </cell>
          <cell r="P5202">
            <v>70000000</v>
          </cell>
          <cell r="Q5202">
            <v>1</v>
          </cell>
          <cell r="R5202">
            <v>1</v>
          </cell>
          <cell r="S5202" t="str">
            <v>*sumb*</v>
          </cell>
          <cell r="T5202" t="str">
            <v>*sumber jaya*</v>
          </cell>
        </row>
        <row r="5203">
          <cell r="B5203" t="str">
            <v>SARI27</v>
          </cell>
          <cell r="C5203" t="str">
            <v>Sari Puja/Wayan Deresta</v>
          </cell>
          <cell r="D5203" t="str">
            <v>I Wayan Deresta Negara, SP</v>
          </cell>
          <cell r="E5203" t="str">
            <v>BR. Dinas Baleagung Kaba-Kaba Kel. Serampingan, Kec. Selemadeg</v>
          </cell>
          <cell r="F5203" t="str">
            <v>Tabanan</v>
          </cell>
          <cell r="G5203" t="str">
            <v>Zakia</v>
          </cell>
          <cell r="H5203">
            <v>0</v>
          </cell>
          <cell r="I5203">
            <v>0</v>
          </cell>
          <cell r="J5203">
            <v>0</v>
          </cell>
          <cell r="K5203">
            <v>0</v>
          </cell>
          <cell r="L5203">
            <v>1000</v>
          </cell>
          <cell r="M5203">
            <v>1</v>
          </cell>
          <cell r="N5203" t="e">
            <v>#REF!</v>
          </cell>
          <cell r="O5203" t="str">
            <v>Abadi Tani, Toko</v>
          </cell>
          <cell r="P5203">
            <v>70000000</v>
          </cell>
          <cell r="Q5203">
            <v>1</v>
          </cell>
          <cell r="R5203">
            <v>1</v>
          </cell>
          <cell r="S5203" t="str">
            <v>*sumb*</v>
          </cell>
          <cell r="T5203" t="str">
            <v>*sumber jaya*</v>
          </cell>
        </row>
        <row r="5204">
          <cell r="B5204" t="str">
            <v>SARI07</v>
          </cell>
          <cell r="C5204" t="str">
            <v>Sari Raya/Mr. Sastra</v>
          </cell>
          <cell r="D5204" t="str">
            <v>Komang Sastra Mahendra</v>
          </cell>
          <cell r="E5204" t="str">
            <v>Jl. Bekisar, Baktiseraga</v>
          </cell>
          <cell r="F5204" t="str">
            <v>Bali</v>
          </cell>
          <cell r="G5204" t="str">
            <v>Zakia</v>
          </cell>
          <cell r="H5204">
            <v>0</v>
          </cell>
          <cell r="I5204">
            <v>0</v>
          </cell>
          <cell r="J5204">
            <v>0</v>
          </cell>
          <cell r="K5204">
            <v>0</v>
          </cell>
          <cell r="L5204">
            <v>30000000</v>
          </cell>
          <cell r="M5204">
            <v>1</v>
          </cell>
          <cell r="N5204" t="e">
            <v>#REF!</v>
          </cell>
          <cell r="O5204" t="str">
            <v>Abadi Tani, Toko</v>
          </cell>
          <cell r="P5204">
            <v>70000000</v>
          </cell>
          <cell r="Q5204">
            <v>1</v>
          </cell>
          <cell r="R5204">
            <v>1</v>
          </cell>
          <cell r="S5204" t="str">
            <v>*sumb*</v>
          </cell>
          <cell r="T5204" t="str">
            <v>*sumber jaya*</v>
          </cell>
        </row>
        <row r="5205">
          <cell r="B5205" t="str">
            <v>SARI08</v>
          </cell>
          <cell r="C5205" t="str">
            <v>Sari Rejeki/Singgih</v>
          </cell>
          <cell r="D5205" t="str">
            <v>Singgih Tri Atmojo</v>
          </cell>
          <cell r="E5205" t="str">
            <v>Pasembon Blok - No - RT.005/RW.005, Sambirejo, Bangorejo</v>
          </cell>
          <cell r="F5205" t="str">
            <v>Banyuwangi</v>
          </cell>
          <cell r="G5205" t="str">
            <v>Faris</v>
          </cell>
          <cell r="H5205">
            <v>0</v>
          </cell>
          <cell r="I5205">
            <v>0</v>
          </cell>
          <cell r="J5205">
            <v>0</v>
          </cell>
          <cell r="K5205">
            <v>0</v>
          </cell>
          <cell r="L5205">
            <v>300000000</v>
          </cell>
          <cell r="M5205">
            <v>1</v>
          </cell>
          <cell r="N5205" t="e">
            <v>#REF!</v>
          </cell>
          <cell r="O5205" t="str">
            <v>Abadi Tani, Toko</v>
          </cell>
          <cell r="P5205">
            <v>70000000</v>
          </cell>
          <cell r="Q5205">
            <v>1</v>
          </cell>
          <cell r="R5205">
            <v>1</v>
          </cell>
          <cell r="S5205" t="str">
            <v>*sumb*</v>
          </cell>
          <cell r="T5205" t="str">
            <v>*sumber jaya*</v>
          </cell>
        </row>
        <row r="5206">
          <cell r="B5206" t="str">
            <v>SARI09</v>
          </cell>
          <cell r="C5206" t="str">
            <v>Sari Tani Benih Mulia, PT</v>
          </cell>
          <cell r="D5206" t="str">
            <v>Sari Tani Benih Mulia, PT</v>
          </cell>
          <cell r="E5206" t="str">
            <v>Jln. Denpasar, Gilimanuk KM.99, Banjar Baluk II Ds. Baluk, Kec. Negara, Jembrana</v>
          </cell>
          <cell r="F5206" t="str">
            <v>Bali</v>
          </cell>
          <cell r="G5206" t="str">
            <v>Zakia</v>
          </cell>
          <cell r="H5206">
            <v>0</v>
          </cell>
          <cell r="I5206">
            <v>0</v>
          </cell>
          <cell r="J5206">
            <v>0</v>
          </cell>
          <cell r="K5206">
            <v>0</v>
          </cell>
          <cell r="L5206">
            <v>60000000</v>
          </cell>
          <cell r="M5206">
            <v>1</v>
          </cell>
          <cell r="N5206" t="e">
            <v>#REF!</v>
          </cell>
          <cell r="O5206" t="str">
            <v>Abadi Tani, Toko</v>
          </cell>
          <cell r="P5206">
            <v>70000000</v>
          </cell>
          <cell r="Q5206">
            <v>1</v>
          </cell>
          <cell r="R5206">
            <v>1</v>
          </cell>
          <cell r="S5206" t="str">
            <v>*sumb*</v>
          </cell>
          <cell r="T5206" t="str">
            <v>*sumber jaya*</v>
          </cell>
        </row>
        <row r="5207">
          <cell r="B5207" t="str">
            <v>SARI10</v>
          </cell>
          <cell r="C5207" t="str">
            <v>Sari Tani/Adenan</v>
          </cell>
          <cell r="D5207" t="str">
            <v>M. Adenan</v>
          </cell>
          <cell r="E5207" t="str">
            <v>Dusun Jatirejo, RT.001/RW.002. Kel. Glagah Agung, Kec. Purwoharjo</v>
          </cell>
          <cell r="F5207" t="str">
            <v>Banyuwangi</v>
          </cell>
          <cell r="G5207" t="str">
            <v>Faris</v>
          </cell>
          <cell r="H5207">
            <v>0</v>
          </cell>
          <cell r="I5207">
            <v>0</v>
          </cell>
          <cell r="J5207">
            <v>0</v>
          </cell>
          <cell r="K5207">
            <v>0</v>
          </cell>
          <cell r="L5207">
            <v>50000000</v>
          </cell>
          <cell r="M5207">
            <v>1</v>
          </cell>
          <cell r="N5207" t="e">
            <v>#REF!</v>
          </cell>
          <cell r="O5207" t="str">
            <v>Abadi Tani, Toko</v>
          </cell>
          <cell r="P5207">
            <v>70000000</v>
          </cell>
          <cell r="Q5207">
            <v>1</v>
          </cell>
          <cell r="R5207">
            <v>1</v>
          </cell>
          <cell r="S5207" t="str">
            <v>*sumb*</v>
          </cell>
          <cell r="T5207" t="str">
            <v>*sumber jaya*</v>
          </cell>
        </row>
        <row r="5208">
          <cell r="B5208" t="str">
            <v>SARA11</v>
          </cell>
          <cell r="C5208" t="str">
            <v>Sari Tani/Devi</v>
          </cell>
          <cell r="D5208" t="str">
            <v>Devi Permatasari</v>
          </cell>
          <cell r="E5208" t="str">
            <v>Dsn. Karetan, RT.001/RW.006 Siman, Kepung, Kab. Kediri</v>
          </cell>
          <cell r="F5208" t="str">
            <v>Kediri</v>
          </cell>
          <cell r="G5208" t="str">
            <v>Zakia</v>
          </cell>
          <cell r="H5208">
            <v>0</v>
          </cell>
          <cell r="I5208">
            <v>0</v>
          </cell>
          <cell r="J5208">
            <v>0</v>
          </cell>
          <cell r="K5208">
            <v>0</v>
          </cell>
          <cell r="L5208">
            <v>1000</v>
          </cell>
          <cell r="M5208">
            <v>1</v>
          </cell>
          <cell r="N5208" t="e">
            <v>#REF!</v>
          </cell>
          <cell r="O5208" t="str">
            <v>Abadi Tani, Toko</v>
          </cell>
          <cell r="P5208">
            <v>70000000</v>
          </cell>
          <cell r="Q5208">
            <v>1</v>
          </cell>
          <cell r="R5208">
            <v>1</v>
          </cell>
          <cell r="S5208" t="str">
            <v>*sumb*</v>
          </cell>
          <cell r="T5208" t="str">
            <v>*sumber jaya*</v>
          </cell>
        </row>
        <row r="5209">
          <cell r="B5209" t="str">
            <v>SARI19</v>
          </cell>
          <cell r="C5209" t="str">
            <v>Sari Tani/Jalal Budi</v>
          </cell>
          <cell r="D5209" t="str">
            <v>Jalal Budi Cahyono</v>
          </cell>
          <cell r="E5209" t="str">
            <v>Dsn. Gudang RT.005/RW.003 Tamansari, Mumbulsari, Kab. Jember</v>
          </cell>
          <cell r="F5209" t="str">
            <v>Jember</v>
          </cell>
          <cell r="G5209" t="str">
            <v>Yuyun</v>
          </cell>
          <cell r="H5209">
            <v>0</v>
          </cell>
          <cell r="I5209">
            <v>0</v>
          </cell>
          <cell r="J5209">
            <v>0</v>
          </cell>
          <cell r="K5209">
            <v>0</v>
          </cell>
          <cell r="L5209">
            <v>1000</v>
          </cell>
          <cell r="M5209">
            <v>1</v>
          </cell>
          <cell r="N5209" t="e">
            <v>#REF!</v>
          </cell>
          <cell r="O5209" t="str">
            <v>Abadi Tani, Toko</v>
          </cell>
          <cell r="P5209">
            <v>70000000</v>
          </cell>
          <cell r="Q5209">
            <v>1</v>
          </cell>
          <cell r="R5209">
            <v>1</v>
          </cell>
          <cell r="S5209" t="str">
            <v>*sumb*</v>
          </cell>
          <cell r="T5209" t="str">
            <v>*sumber jaya*</v>
          </cell>
        </row>
        <row r="5210">
          <cell r="B5210" t="str">
            <v>SARI18</v>
          </cell>
          <cell r="C5210" t="str">
            <v>Sari Tani/Syaiful</v>
          </cell>
          <cell r="D5210" t="str">
            <v>Syaiful Anam</v>
          </cell>
          <cell r="E5210" t="str">
            <v>Ds.Bareng RT.003 RW.002 Kec. Banter Benjeng</v>
          </cell>
          <cell r="F5210" t="str">
            <v>Gresik</v>
          </cell>
          <cell r="G5210" t="str">
            <v>Riyan</v>
          </cell>
          <cell r="H5210">
            <v>0</v>
          </cell>
          <cell r="I5210">
            <v>0</v>
          </cell>
          <cell r="J5210">
            <v>0</v>
          </cell>
          <cell r="K5210">
            <v>0</v>
          </cell>
          <cell r="L5210">
            <v>1000</v>
          </cell>
          <cell r="M5210">
            <v>1</v>
          </cell>
          <cell r="N5210" t="e">
            <v>#REF!</v>
          </cell>
          <cell r="O5210" t="str">
            <v>Abadi Tani, Toko</v>
          </cell>
          <cell r="P5210">
            <v>70000000</v>
          </cell>
          <cell r="Q5210">
            <v>1</v>
          </cell>
          <cell r="R5210">
            <v>1</v>
          </cell>
          <cell r="S5210" t="str">
            <v>*sumb*</v>
          </cell>
          <cell r="T5210" t="str">
            <v>*sumber jaya*</v>
          </cell>
        </row>
        <row r="5211">
          <cell r="B5211" t="str">
            <v>SARI30</v>
          </cell>
          <cell r="C5211" t="str">
            <v>Sari Tani/Tukirin</v>
          </cell>
          <cell r="D5211" t="str">
            <v>Tukirin</v>
          </cell>
          <cell r="E5211" t="str">
            <v>Urung Urung RT.001/RW.005, Kedunggalar, Kedunggalar</v>
          </cell>
          <cell r="F5211" t="str">
            <v>Ngawi</v>
          </cell>
          <cell r="G5211" t="str">
            <v>Reni</v>
          </cell>
          <cell r="H5211">
            <v>0</v>
          </cell>
          <cell r="I5211">
            <v>0</v>
          </cell>
          <cell r="J5211">
            <v>0</v>
          </cell>
          <cell r="K5211">
            <v>0</v>
          </cell>
          <cell r="L5211">
            <v>1000</v>
          </cell>
          <cell r="M5211">
            <v>1</v>
          </cell>
          <cell r="N5211" t="e">
            <v>#REF!</v>
          </cell>
          <cell r="O5211" t="str">
            <v>Abadi Tani, Toko</v>
          </cell>
          <cell r="P5211">
            <v>70000000</v>
          </cell>
          <cell r="Q5211">
            <v>1</v>
          </cell>
          <cell r="R5211">
            <v>1</v>
          </cell>
          <cell r="S5211" t="str">
            <v>*sumb*</v>
          </cell>
          <cell r="T5211" t="str">
            <v>*sumber jaya*</v>
          </cell>
        </row>
        <row r="5212">
          <cell r="B5212" t="str">
            <v>SARI35</v>
          </cell>
          <cell r="C5212" t="str">
            <v>Sarianti</v>
          </cell>
          <cell r="D5212" t="str">
            <v>Sarianti</v>
          </cell>
          <cell r="E5212" t="str">
            <v>Dusun 2 Kramat Jaya, Gang Bengkok, Paya Mala, Sei Lepan, Kab. Langkat</v>
          </cell>
          <cell r="F5212" t="str">
            <v>Sumatera Utara</v>
          </cell>
          <cell r="G5212" t="str">
            <v>Faisal</v>
          </cell>
          <cell r="H5212">
            <v>0</v>
          </cell>
          <cell r="I5212">
            <v>0</v>
          </cell>
          <cell r="J5212">
            <v>0</v>
          </cell>
          <cell r="K5212">
            <v>0</v>
          </cell>
          <cell r="L5212">
            <v>1000</v>
          </cell>
          <cell r="M5212">
            <v>1</v>
          </cell>
          <cell r="N5212" t="e">
            <v>#REF!</v>
          </cell>
          <cell r="O5212" t="str">
            <v>Abadi Tani, Toko</v>
          </cell>
          <cell r="P5212">
            <v>70000000</v>
          </cell>
          <cell r="Q5212">
            <v>1</v>
          </cell>
          <cell r="R5212">
            <v>1</v>
          </cell>
          <cell r="S5212" t="str">
            <v>*sumb*</v>
          </cell>
          <cell r="T5212" t="str">
            <v>*sumber jaya*</v>
          </cell>
        </row>
        <row r="5213">
          <cell r="B5213" t="str">
            <v>SARI32</v>
          </cell>
          <cell r="C5213" t="str">
            <v>Sarifin</v>
          </cell>
          <cell r="D5213" t="str">
            <v>Sarifin</v>
          </cell>
          <cell r="E5213" t="str">
            <v>Jl. Masjid Raya Temukerep Timur RT.006/RW.008 No. 43, Ds. Larangan, Kec. larangan (atas nama Ibu Toripah bpk Kasnari)</v>
          </cell>
          <cell r="F5213" t="str">
            <v>Brebes</v>
          </cell>
          <cell r="G5213" t="str">
            <v>Faisal</v>
          </cell>
          <cell r="H5213">
            <v>0</v>
          </cell>
          <cell r="I5213">
            <v>0</v>
          </cell>
          <cell r="J5213">
            <v>0</v>
          </cell>
          <cell r="K5213">
            <v>0</v>
          </cell>
          <cell r="L5213">
            <v>1000</v>
          </cell>
          <cell r="M5213">
            <v>1</v>
          </cell>
          <cell r="N5213" t="e">
            <v>#REF!</v>
          </cell>
          <cell r="O5213" t="str">
            <v>Abadi Tani, Toko</v>
          </cell>
          <cell r="P5213">
            <v>70000000</v>
          </cell>
          <cell r="Q5213">
            <v>1</v>
          </cell>
          <cell r="R5213">
            <v>1</v>
          </cell>
          <cell r="S5213" t="str">
            <v>*sumb*</v>
          </cell>
          <cell r="T5213" t="str">
            <v>*sumber jaya*</v>
          </cell>
        </row>
        <row r="5214">
          <cell r="B5214" t="str">
            <v>SARI34</v>
          </cell>
          <cell r="C5214" t="str">
            <v>Saripudin Makmur</v>
          </cell>
          <cell r="D5214" t="str">
            <v>Saripudin Makmur</v>
          </cell>
          <cell r="E5214" t="str">
            <v>Jalan Trans Sulawesi RT.001/RW.001, Desa Taluan, Kec. Momunu, Kab. Buol</v>
          </cell>
          <cell r="F5214" t="str">
            <v>Sulawesi Tengah</v>
          </cell>
          <cell r="G5214" t="str">
            <v>Faisal</v>
          </cell>
          <cell r="H5214">
            <v>0</v>
          </cell>
          <cell r="I5214">
            <v>0</v>
          </cell>
          <cell r="J5214">
            <v>0</v>
          </cell>
          <cell r="K5214">
            <v>0</v>
          </cell>
          <cell r="L5214">
            <v>1000</v>
          </cell>
          <cell r="M5214">
            <v>1</v>
          </cell>
          <cell r="N5214" t="e">
            <v>#REF!</v>
          </cell>
          <cell r="O5214" t="str">
            <v>Abadi Tani, Toko</v>
          </cell>
          <cell r="P5214">
            <v>70000000</v>
          </cell>
          <cell r="Q5214">
            <v>1</v>
          </cell>
          <cell r="R5214">
            <v>1</v>
          </cell>
          <cell r="S5214" t="str">
            <v>*sumb*</v>
          </cell>
          <cell r="T5214" t="str">
            <v>*sumber jaya*</v>
          </cell>
        </row>
        <row r="5215">
          <cell r="B5215" t="str">
            <v>SARI20</v>
          </cell>
          <cell r="C5215" t="str">
            <v>Sarise, Toko</v>
          </cell>
          <cell r="D5215" t="str">
            <v>Endang Irmayanti</v>
          </cell>
          <cell r="E5215" t="str">
            <v>Dsn. Anggrek Jl. Buya Hamka, RT.001/RW.001 Kel. Tente, Kec. Woha</v>
          </cell>
          <cell r="F5215" t="str">
            <v>Bima - NTB</v>
          </cell>
          <cell r="G5215" t="str">
            <v>Hendra</v>
          </cell>
          <cell r="H5215">
            <v>0</v>
          </cell>
          <cell r="I5215">
            <v>0</v>
          </cell>
          <cell r="J5215">
            <v>0</v>
          </cell>
          <cell r="K5215">
            <v>0</v>
          </cell>
          <cell r="L5215">
            <v>25000000</v>
          </cell>
          <cell r="M5215">
            <v>1</v>
          </cell>
          <cell r="N5215" t="e">
            <v>#REF!</v>
          </cell>
          <cell r="O5215" t="str">
            <v>Abadi Tani, Toko</v>
          </cell>
          <cell r="P5215">
            <v>70000000</v>
          </cell>
          <cell r="Q5215">
            <v>1</v>
          </cell>
          <cell r="R5215">
            <v>1</v>
          </cell>
          <cell r="S5215" t="str">
            <v>*sumb*</v>
          </cell>
          <cell r="T5215" t="str">
            <v>*sumber jaya*</v>
          </cell>
        </row>
        <row r="5216">
          <cell r="B5216" t="str">
            <v>SARI31</v>
          </cell>
          <cell r="C5216" t="str">
            <v>Sarito Mariana Sijabat</v>
          </cell>
          <cell r="D5216" t="str">
            <v>Sarito Mariana Sijabat</v>
          </cell>
          <cell r="E5216" t="str">
            <v>Jl. Nanas Lintas Nom 45, Lubuk Linggau Utara Dua (II), Kota Lubuk Linggau</v>
          </cell>
          <cell r="F5216" t="str">
            <v>Sumatera Selatan</v>
          </cell>
          <cell r="G5216" t="str">
            <v>Faisal</v>
          </cell>
          <cell r="H5216">
            <v>0</v>
          </cell>
          <cell r="I5216">
            <v>0</v>
          </cell>
          <cell r="J5216">
            <v>0</v>
          </cell>
          <cell r="K5216">
            <v>0</v>
          </cell>
          <cell r="L5216">
            <v>1000</v>
          </cell>
          <cell r="M5216">
            <v>1</v>
          </cell>
          <cell r="N5216" t="e">
            <v>#REF!</v>
          </cell>
          <cell r="O5216" t="str">
            <v>Abadi Tani, Toko</v>
          </cell>
          <cell r="P5216">
            <v>70000000</v>
          </cell>
          <cell r="Q5216">
            <v>1</v>
          </cell>
          <cell r="R5216">
            <v>1</v>
          </cell>
          <cell r="S5216" t="str">
            <v>*sumb*</v>
          </cell>
          <cell r="T5216" t="str">
            <v>*sumber jaya*</v>
          </cell>
        </row>
        <row r="5217">
          <cell r="B5217" t="str">
            <v>SARI36</v>
          </cell>
          <cell r="C5217" t="str">
            <v>Sariwangi Devian Konveksi</v>
          </cell>
          <cell r="D5217" t="str">
            <v>Sariwangi Devian Konveksi</v>
          </cell>
          <cell r="E5217" t="str">
            <v>RT.001/RW.009 (Devian Konveksi), Plemahan</v>
          </cell>
          <cell r="F5217" t="str">
            <v>Kediri</v>
          </cell>
          <cell r="G5217" t="str">
            <v>Faisal</v>
          </cell>
          <cell r="H5217">
            <v>0</v>
          </cell>
          <cell r="I5217">
            <v>0</v>
          </cell>
          <cell r="J5217">
            <v>0</v>
          </cell>
          <cell r="K5217">
            <v>0</v>
          </cell>
          <cell r="L5217">
            <v>1000</v>
          </cell>
          <cell r="M5217">
            <v>1</v>
          </cell>
          <cell r="N5217" t="e">
            <v>#REF!</v>
          </cell>
          <cell r="O5217" t="str">
            <v>Abadi Tani, Toko</v>
          </cell>
          <cell r="P5217">
            <v>70000000</v>
          </cell>
          <cell r="Q5217">
            <v>1</v>
          </cell>
          <cell r="R5217">
            <v>1</v>
          </cell>
          <cell r="S5217" t="str">
            <v>*sumb*</v>
          </cell>
          <cell r="T5217" t="str">
            <v>*sumber jaya*</v>
          </cell>
        </row>
        <row r="5218">
          <cell r="B5218" t="str">
            <v>DENI05</v>
          </cell>
          <cell r="C5218" t="str">
            <v>Sarman</v>
          </cell>
          <cell r="D5218" t="str">
            <v>Sarman</v>
          </cell>
          <cell r="E5218" t="str">
            <v>Gladak Kembar RT.026/RW.005, Kel. Purwoagung, Kec. Tegaldlimo</v>
          </cell>
          <cell r="F5218" t="str">
            <v>Banyuwangi</v>
          </cell>
          <cell r="G5218" t="str">
            <v>Hendra</v>
          </cell>
          <cell r="H5218">
            <v>0</v>
          </cell>
          <cell r="I5218">
            <v>0</v>
          </cell>
          <cell r="J5218">
            <v>0</v>
          </cell>
          <cell r="K5218">
            <v>0</v>
          </cell>
          <cell r="L5218">
            <v>100000000</v>
          </cell>
          <cell r="M5218">
            <v>1</v>
          </cell>
          <cell r="N5218" t="e">
            <v>#REF!</v>
          </cell>
          <cell r="O5218" t="str">
            <v>Abadi Tani, Toko</v>
          </cell>
          <cell r="P5218">
            <v>70000000</v>
          </cell>
          <cell r="Q5218">
            <v>1</v>
          </cell>
          <cell r="R5218">
            <v>1</v>
          </cell>
          <cell r="S5218" t="str">
            <v>*sumb*</v>
          </cell>
          <cell r="T5218" t="str">
            <v>*sumber jaya*</v>
          </cell>
        </row>
        <row r="5219">
          <cell r="B5219" t="str">
            <v>SARM01</v>
          </cell>
          <cell r="C5219" t="str">
            <v>Sarmin</v>
          </cell>
          <cell r="D5219" t="str">
            <v>Sarmin</v>
          </cell>
          <cell r="E5219" t="str">
            <v>Sedayu, Jumantono</v>
          </cell>
          <cell r="F5219" t="str">
            <v>Karanganyar - Jateng</v>
          </cell>
          <cell r="G5219" t="str">
            <v>Faisal</v>
          </cell>
          <cell r="H5219">
            <v>0</v>
          </cell>
          <cell r="I5219">
            <v>0</v>
          </cell>
          <cell r="J5219">
            <v>0</v>
          </cell>
          <cell r="K5219">
            <v>0</v>
          </cell>
          <cell r="L5219">
            <v>1000</v>
          </cell>
          <cell r="M5219">
            <v>1</v>
          </cell>
          <cell r="N5219" t="e">
            <v>#REF!</v>
          </cell>
          <cell r="O5219" t="str">
            <v>Abadi Tani, Toko</v>
          </cell>
          <cell r="P5219">
            <v>70000000</v>
          </cell>
          <cell r="Q5219">
            <v>1</v>
          </cell>
          <cell r="R5219">
            <v>1</v>
          </cell>
          <cell r="S5219" t="str">
            <v>*sumb*</v>
          </cell>
          <cell r="T5219" t="str">
            <v>*sumber jaya*</v>
          </cell>
        </row>
        <row r="5220">
          <cell r="B5220" t="str">
            <v>SARO01</v>
          </cell>
          <cell r="C5220" t="str">
            <v>Sarono Widodo</v>
          </cell>
          <cell r="D5220" t="str">
            <v>Sarono Widodo</v>
          </cell>
          <cell r="E5220" t="str">
            <v>Sumengko, Jalan KH Ahmad Dahlan No. 20B RT.002/RW.012, Sragen Tengah, Sragen (Toko cat Berkah joyo)</v>
          </cell>
          <cell r="F5220" t="str">
            <v>Sragen</v>
          </cell>
          <cell r="G5220" t="str">
            <v>Faisal</v>
          </cell>
          <cell r="H5220">
            <v>0</v>
          </cell>
          <cell r="I5220">
            <v>0</v>
          </cell>
          <cell r="J5220">
            <v>0</v>
          </cell>
          <cell r="K5220">
            <v>0</v>
          </cell>
          <cell r="L5220">
            <v>1000</v>
          </cell>
          <cell r="M5220">
            <v>1</v>
          </cell>
          <cell r="N5220" t="e">
            <v>#REF!</v>
          </cell>
          <cell r="O5220" t="str">
            <v>Abadi Tani, Toko</v>
          </cell>
          <cell r="P5220">
            <v>70000000</v>
          </cell>
          <cell r="Q5220">
            <v>1</v>
          </cell>
          <cell r="R5220">
            <v>1</v>
          </cell>
          <cell r="S5220" t="str">
            <v>*sumb*</v>
          </cell>
          <cell r="T5220" t="str">
            <v>*sumber jaya*</v>
          </cell>
        </row>
        <row r="5221">
          <cell r="B5221" t="str">
            <v>SARS02</v>
          </cell>
          <cell r="C5221" t="str">
            <v>Sarsiami</v>
          </cell>
          <cell r="D5221" t="str">
            <v>Sarsiami</v>
          </cell>
          <cell r="E5221" t="str">
            <v>BRI Unit Jungke, Gang baratnya RT.005/RW.001, Ds. Jungke, Kec. Karas</v>
          </cell>
          <cell r="F5221" t="str">
            <v>Magetan</v>
          </cell>
          <cell r="G5221" t="str">
            <v>Faisal</v>
          </cell>
          <cell r="H5221">
            <v>0</v>
          </cell>
          <cell r="I5221">
            <v>0</v>
          </cell>
          <cell r="J5221">
            <v>0</v>
          </cell>
          <cell r="K5221">
            <v>0</v>
          </cell>
          <cell r="L5221">
            <v>1000</v>
          </cell>
          <cell r="M5221">
            <v>1</v>
          </cell>
          <cell r="N5221" t="e">
            <v>#REF!</v>
          </cell>
          <cell r="O5221" t="str">
            <v>Abadi Tani, Toko</v>
          </cell>
          <cell r="P5221">
            <v>70000000</v>
          </cell>
          <cell r="Q5221">
            <v>1</v>
          </cell>
          <cell r="R5221">
            <v>1</v>
          </cell>
          <cell r="S5221" t="str">
            <v>*sumb*</v>
          </cell>
          <cell r="T5221" t="str">
            <v>*sumber jaya*</v>
          </cell>
        </row>
        <row r="5222">
          <cell r="B5222" t="str">
            <v>SART01</v>
          </cell>
          <cell r="C5222" t="str">
            <v>Sartika Wati</v>
          </cell>
          <cell r="D5222" t="str">
            <v>Sartika Wati</v>
          </cell>
          <cell r="E5222" t="str">
            <v>Jl. Kebon Ayu Gubuk Raden RT.002, Kebunayu, Gerung (Gubuk Raden)</v>
          </cell>
          <cell r="F5222" t="str">
            <v>Lombok Barat</v>
          </cell>
          <cell r="G5222" t="str">
            <v>Faisal</v>
          </cell>
          <cell r="H5222">
            <v>0</v>
          </cell>
          <cell r="I5222">
            <v>0</v>
          </cell>
          <cell r="J5222">
            <v>0</v>
          </cell>
          <cell r="K5222">
            <v>0</v>
          </cell>
          <cell r="L5222">
            <v>1000</v>
          </cell>
          <cell r="M5222">
            <v>1</v>
          </cell>
          <cell r="N5222" t="e">
            <v>#REF!</v>
          </cell>
          <cell r="O5222" t="str">
            <v>Abadi Tani, Toko</v>
          </cell>
          <cell r="P5222">
            <v>70000000</v>
          </cell>
          <cell r="Q5222">
            <v>1</v>
          </cell>
          <cell r="R5222">
            <v>1</v>
          </cell>
          <cell r="S5222" t="str">
            <v>*sumb*</v>
          </cell>
          <cell r="T5222" t="str">
            <v>*sumber jaya*</v>
          </cell>
        </row>
        <row r="5223">
          <cell r="B5223" t="str">
            <v>SARW03</v>
          </cell>
          <cell r="C5223" t="str">
            <v>Sarwadi/Sunarti</v>
          </cell>
          <cell r="D5223" t="str">
            <v>Sarwadi/Sunarti</v>
          </cell>
          <cell r="E5223" t="str">
            <v>Pinggir Sungai, Gang Genter RT.008/RW.011, Kel. Kendaga, Kec. Larangan (Blok Genter)</v>
          </cell>
          <cell r="F5223" t="str">
            <v>Brebes</v>
          </cell>
          <cell r="G5223" t="str">
            <v>Faisal</v>
          </cell>
          <cell r="H5223">
            <v>0</v>
          </cell>
          <cell r="I5223">
            <v>0</v>
          </cell>
          <cell r="J5223">
            <v>0</v>
          </cell>
          <cell r="K5223">
            <v>0</v>
          </cell>
          <cell r="L5223">
            <v>1000</v>
          </cell>
          <cell r="M5223">
            <v>1</v>
          </cell>
          <cell r="N5223" t="e">
            <v>#REF!</v>
          </cell>
          <cell r="O5223" t="str">
            <v>Abadi Tani, Toko</v>
          </cell>
          <cell r="P5223">
            <v>70000000</v>
          </cell>
          <cell r="Q5223">
            <v>1</v>
          </cell>
          <cell r="R5223">
            <v>1</v>
          </cell>
          <cell r="S5223" t="str">
            <v>*sumb*</v>
          </cell>
          <cell r="T5223" t="str">
            <v>*sumber jaya*</v>
          </cell>
        </row>
        <row r="5224">
          <cell r="B5224" t="str">
            <v>SARW02</v>
          </cell>
          <cell r="C5224" t="str">
            <v>Sarwindu Tani</v>
          </cell>
          <cell r="D5224" t="str">
            <v>I Ketut Astawa</v>
          </cell>
          <cell r="E5224" t="str">
            <v>Ds. Kerta Buana No.00. RT.017/RW.000 Kel. Kerta Buana, Kec. Tenggarong Seberang</v>
          </cell>
          <cell r="F5224" t="str">
            <v>Kutai Kertanegara</v>
          </cell>
          <cell r="G5224" t="str">
            <v>Hendra</v>
          </cell>
          <cell r="H5224">
            <v>0</v>
          </cell>
          <cell r="I5224">
            <v>0</v>
          </cell>
          <cell r="J5224">
            <v>0</v>
          </cell>
          <cell r="K5224">
            <v>0</v>
          </cell>
          <cell r="L5224">
            <v>1000</v>
          </cell>
          <cell r="M5224">
            <v>1</v>
          </cell>
          <cell r="N5224" t="e">
            <v>#REF!</v>
          </cell>
          <cell r="O5224" t="str">
            <v>Abadi Tani, Toko</v>
          </cell>
          <cell r="P5224">
            <v>70000000</v>
          </cell>
          <cell r="Q5224">
            <v>1</v>
          </cell>
          <cell r="R5224">
            <v>1</v>
          </cell>
          <cell r="S5224" t="str">
            <v>*sumb*</v>
          </cell>
          <cell r="T5224" t="str">
            <v>*sumber jaya*</v>
          </cell>
        </row>
        <row r="5225">
          <cell r="B5225" t="str">
            <v>SASA01</v>
          </cell>
          <cell r="C5225" t="str">
            <v>Sasa Tani, UD/Azis</v>
          </cell>
          <cell r="D5225" t="str">
            <v>Sasa Agrikultur, CV</v>
          </cell>
          <cell r="E5225" t="str">
            <v>R.A Kartini RT.003/RW.008, Kel. Tegowangi, Kec. Plemahan</v>
          </cell>
          <cell r="F5225" t="str">
            <v>Kediri</v>
          </cell>
          <cell r="G5225" t="str">
            <v>Zakia</v>
          </cell>
          <cell r="H5225">
            <v>0</v>
          </cell>
          <cell r="I5225">
            <v>0</v>
          </cell>
          <cell r="J5225">
            <v>0</v>
          </cell>
          <cell r="K5225">
            <v>0</v>
          </cell>
          <cell r="L5225">
            <v>150000000</v>
          </cell>
          <cell r="M5225">
            <v>1</v>
          </cell>
          <cell r="N5225" t="e">
            <v>#REF!</v>
          </cell>
          <cell r="O5225" t="str">
            <v>Abadi Tani, Toko</v>
          </cell>
          <cell r="P5225">
            <v>70000000</v>
          </cell>
          <cell r="Q5225">
            <v>1</v>
          </cell>
          <cell r="R5225">
            <v>1</v>
          </cell>
          <cell r="S5225" t="str">
            <v>*sumb*</v>
          </cell>
          <cell r="T5225" t="str">
            <v>*sumber jaya*</v>
          </cell>
        </row>
        <row r="5226">
          <cell r="B5226" t="str">
            <v>SASO01</v>
          </cell>
          <cell r="C5226" t="str">
            <v>Sasongko/Dalzon</v>
          </cell>
          <cell r="D5226" t="str">
            <v>Sasongko Hendro Prasetyo</v>
          </cell>
          <cell r="E5226" t="str">
            <v>Ciberung, RT.004/RW.003, Kel. Ciberung, Kec. Ajibarang</v>
          </cell>
          <cell r="F5226" t="str">
            <v>Banyumas</v>
          </cell>
          <cell r="G5226" t="str">
            <v>Yuyun</v>
          </cell>
          <cell r="H5226">
            <v>0</v>
          </cell>
          <cell r="I5226">
            <v>0</v>
          </cell>
          <cell r="J5226">
            <v>0</v>
          </cell>
          <cell r="K5226">
            <v>0</v>
          </cell>
          <cell r="L5226">
            <v>1000</v>
          </cell>
          <cell r="M5226">
            <v>1</v>
          </cell>
          <cell r="N5226" t="e">
            <v>#REF!</v>
          </cell>
          <cell r="O5226" t="str">
            <v>Abadi Tani, Toko</v>
          </cell>
          <cell r="P5226">
            <v>70000000</v>
          </cell>
          <cell r="Q5226">
            <v>1</v>
          </cell>
          <cell r="R5226">
            <v>1</v>
          </cell>
          <cell r="S5226" t="str">
            <v>*sumb*</v>
          </cell>
          <cell r="T5226" t="str">
            <v>*sumber jaya*</v>
          </cell>
        </row>
        <row r="5227">
          <cell r="B5227" t="str">
            <v>SASW01</v>
          </cell>
          <cell r="C5227" t="str">
            <v>Saswianto</v>
          </cell>
          <cell r="D5227" t="str">
            <v>Saswianto</v>
          </cell>
          <cell r="E5227" t="str">
            <v>Dusun Sukodadi, RT.002/RW.003, Sraten, Cluring</v>
          </cell>
          <cell r="F5227" t="str">
            <v>Banyuwangi</v>
          </cell>
          <cell r="G5227" t="str">
            <v>Faisal</v>
          </cell>
          <cell r="H5227">
            <v>0</v>
          </cell>
          <cell r="I5227">
            <v>0</v>
          </cell>
          <cell r="J5227">
            <v>0</v>
          </cell>
          <cell r="K5227">
            <v>0</v>
          </cell>
          <cell r="L5227">
            <v>1000</v>
          </cell>
          <cell r="M5227">
            <v>1</v>
          </cell>
          <cell r="N5227" t="e">
            <v>#REF!</v>
          </cell>
          <cell r="O5227" t="str">
            <v>Abadi Tani, Toko</v>
          </cell>
          <cell r="P5227">
            <v>70000000</v>
          </cell>
          <cell r="Q5227">
            <v>1</v>
          </cell>
          <cell r="R5227">
            <v>1</v>
          </cell>
          <cell r="S5227" t="str">
            <v>*sumb*</v>
          </cell>
          <cell r="T5227" t="str">
            <v>*sumber jaya*</v>
          </cell>
        </row>
        <row r="5228">
          <cell r="B5228" t="str">
            <v>SATI01</v>
          </cell>
          <cell r="C5228" t="str">
            <v>Satinem</v>
          </cell>
          <cell r="D5228" t="str">
            <v>Satinem</v>
          </cell>
          <cell r="E5228" t="str">
            <v>Jln. Berangas RT.004 KM 25, Pulau Laut Tengah, Kab. Kota Baru</v>
          </cell>
          <cell r="F5228" t="str">
            <v>kalimantan Selatan</v>
          </cell>
          <cell r="G5228" t="str">
            <v>Faisal</v>
          </cell>
          <cell r="H5228">
            <v>0</v>
          </cell>
          <cell r="I5228">
            <v>0</v>
          </cell>
          <cell r="J5228">
            <v>0</v>
          </cell>
          <cell r="K5228">
            <v>0</v>
          </cell>
          <cell r="L5228">
            <v>1000</v>
          </cell>
          <cell r="M5228">
            <v>1</v>
          </cell>
          <cell r="N5228" t="e">
            <v>#REF!</v>
          </cell>
          <cell r="O5228" t="str">
            <v>Abadi Tani, Toko</v>
          </cell>
          <cell r="P5228">
            <v>70000000</v>
          </cell>
          <cell r="Q5228">
            <v>1</v>
          </cell>
          <cell r="R5228">
            <v>1</v>
          </cell>
          <cell r="S5228" t="str">
            <v>*sumb*</v>
          </cell>
          <cell r="T5228" t="str">
            <v>*sumber jaya*</v>
          </cell>
        </row>
        <row r="5229">
          <cell r="B5229" t="str">
            <v>SATR04</v>
          </cell>
          <cell r="C5229" t="str">
            <v>Satria Hanggara</v>
          </cell>
          <cell r="D5229" t="str">
            <v>Satria Hanggara</v>
          </cell>
          <cell r="E5229" t="str">
            <v>Jl. Sidik Adim No.17, Kel. Selibar, Kec. Pagar Alam Utara, Kota Pagar Alam (Depan Masjid Alhikma)</v>
          </cell>
          <cell r="F5229" t="str">
            <v>Sumatera Selatan</v>
          </cell>
          <cell r="G5229" t="str">
            <v>Faisal</v>
          </cell>
          <cell r="H5229">
            <v>0</v>
          </cell>
          <cell r="I5229">
            <v>0</v>
          </cell>
          <cell r="J5229">
            <v>0</v>
          </cell>
          <cell r="K5229">
            <v>0</v>
          </cell>
          <cell r="L5229">
            <v>1000</v>
          </cell>
          <cell r="M5229">
            <v>1</v>
          </cell>
          <cell r="N5229" t="e">
            <v>#REF!</v>
          </cell>
          <cell r="O5229" t="str">
            <v>Abadi Tani, Toko</v>
          </cell>
          <cell r="P5229">
            <v>70000000</v>
          </cell>
          <cell r="Q5229">
            <v>1</v>
          </cell>
          <cell r="R5229">
            <v>1</v>
          </cell>
          <cell r="S5229" t="str">
            <v>*sumb*</v>
          </cell>
          <cell r="T5229" t="str">
            <v>*sumber jaya*</v>
          </cell>
        </row>
        <row r="5230">
          <cell r="B5230" t="str">
            <v>SATR03</v>
          </cell>
          <cell r="C5230" t="str">
            <v>Satria Tani/Sukarman</v>
          </cell>
          <cell r="D5230" t="str">
            <v>Sukarman</v>
          </cell>
          <cell r="E5230" t="str">
            <v>Muntangsari RT.007/RW.005, Kel. Purwonegoro, Kec. Purwanegara</v>
          </cell>
          <cell r="F5230" t="str">
            <v>Banjarnegara</v>
          </cell>
          <cell r="G5230" t="str">
            <v>Hendra</v>
          </cell>
          <cell r="H5230">
            <v>0</v>
          </cell>
          <cell r="I5230">
            <v>0</v>
          </cell>
          <cell r="J5230">
            <v>0</v>
          </cell>
          <cell r="K5230">
            <v>0</v>
          </cell>
          <cell r="L5230">
            <v>1000</v>
          </cell>
          <cell r="M5230">
            <v>1</v>
          </cell>
          <cell r="N5230" t="e">
            <v>#REF!</v>
          </cell>
          <cell r="O5230" t="str">
            <v>Abadi Tani, Toko</v>
          </cell>
          <cell r="P5230">
            <v>70000000</v>
          </cell>
          <cell r="Q5230">
            <v>1</v>
          </cell>
          <cell r="R5230">
            <v>1</v>
          </cell>
          <cell r="S5230" t="str">
            <v>*sumb*</v>
          </cell>
          <cell r="T5230" t="str">
            <v>*sumber jaya*</v>
          </cell>
        </row>
        <row r="5231">
          <cell r="B5231" t="str">
            <v>SATR01</v>
          </cell>
          <cell r="C5231" t="str">
            <v>Satriani (Tri)</v>
          </cell>
          <cell r="D5231" t="str">
            <v>Satriani (Tri)</v>
          </cell>
          <cell r="E5231" t="str">
            <v>JL. Tanjung Kelayang Dsn. Bebute RT.014/RW.005, Desa terong, Sijuk, Kab. Belitung</v>
          </cell>
          <cell r="F5231" t="str">
            <v>Bangka Belitung</v>
          </cell>
          <cell r="G5231" t="str">
            <v>Faisal</v>
          </cell>
          <cell r="H5231">
            <v>0</v>
          </cell>
          <cell r="I5231">
            <v>0</v>
          </cell>
          <cell r="J5231">
            <v>0</v>
          </cell>
          <cell r="K5231">
            <v>0</v>
          </cell>
          <cell r="L5231">
            <v>1000</v>
          </cell>
          <cell r="M5231">
            <v>1</v>
          </cell>
          <cell r="N5231" t="e">
            <v>#REF!</v>
          </cell>
          <cell r="O5231" t="str">
            <v>Abadi Tani, Toko</v>
          </cell>
          <cell r="P5231">
            <v>70000000</v>
          </cell>
          <cell r="Q5231">
            <v>1</v>
          </cell>
          <cell r="R5231">
            <v>1</v>
          </cell>
          <cell r="S5231" t="str">
            <v>*sumb*</v>
          </cell>
          <cell r="T5231" t="str">
            <v>*sumber jaya*</v>
          </cell>
        </row>
        <row r="5232">
          <cell r="B5232" t="str">
            <v>SATR02</v>
          </cell>
          <cell r="C5232" t="str">
            <v>Satriya Tani/Eva</v>
          </cell>
          <cell r="D5232" t="str">
            <v>Eva Mardiana</v>
          </cell>
          <cell r="E5232" t="str">
            <v>Dusun Beteng RT.004/RW.008, Kel. Sidomekar Kec. Semboro</v>
          </cell>
          <cell r="F5232" t="str">
            <v>Jember</v>
          </cell>
          <cell r="G5232" t="str">
            <v>Zakia</v>
          </cell>
          <cell r="H5232">
            <v>0</v>
          </cell>
          <cell r="I5232">
            <v>0</v>
          </cell>
          <cell r="J5232">
            <v>0</v>
          </cell>
          <cell r="K5232">
            <v>0</v>
          </cell>
          <cell r="L5232">
            <v>100000000</v>
          </cell>
          <cell r="M5232">
            <v>1</v>
          </cell>
          <cell r="N5232" t="e">
            <v>#REF!</v>
          </cell>
          <cell r="O5232" t="str">
            <v>Abadi Tani, Toko</v>
          </cell>
          <cell r="P5232">
            <v>70000000</v>
          </cell>
          <cell r="Q5232">
            <v>1</v>
          </cell>
          <cell r="R5232">
            <v>1</v>
          </cell>
          <cell r="S5232" t="str">
            <v>*sumb*</v>
          </cell>
          <cell r="T5232" t="str">
            <v>*sumber jaya*</v>
          </cell>
        </row>
        <row r="5233">
          <cell r="B5233" t="str">
            <v>SATR05</v>
          </cell>
          <cell r="C5233" t="str">
            <v>Satriya Tani/Mahkundho</v>
          </cell>
          <cell r="D5233" t="str">
            <v>Mahkundho</v>
          </cell>
          <cell r="E5233" t="str">
            <v>Dsn. Ngelo RT.003/RW.003, Kel. Punggulrejo, Kec. Rengel</v>
          </cell>
          <cell r="F5233" t="str">
            <v>Tuban</v>
          </cell>
          <cell r="G5233" t="str">
            <v>Arasy</v>
          </cell>
          <cell r="H5233">
            <v>0</v>
          </cell>
          <cell r="I5233">
            <v>0</v>
          </cell>
          <cell r="J5233">
            <v>0</v>
          </cell>
          <cell r="K5233">
            <v>0</v>
          </cell>
          <cell r="L5233">
            <v>1000</v>
          </cell>
          <cell r="M5233">
            <v>1</v>
          </cell>
          <cell r="N5233" t="e">
            <v>#REF!</v>
          </cell>
          <cell r="O5233" t="str">
            <v>Abadi Tani, Toko</v>
          </cell>
          <cell r="P5233">
            <v>70000000</v>
          </cell>
          <cell r="Q5233">
            <v>1</v>
          </cell>
          <cell r="R5233">
            <v>1</v>
          </cell>
          <cell r="S5233" t="str">
            <v>*sumb*</v>
          </cell>
          <cell r="T5233" t="str">
            <v>*sumber jaya*</v>
          </cell>
        </row>
        <row r="5234">
          <cell r="B5234" t="str">
            <v>SATU01</v>
          </cell>
          <cell r="C5234" t="str">
            <v>Satuik</v>
          </cell>
          <cell r="D5234" t="str">
            <v>Satuik</v>
          </cell>
          <cell r="E5234" t="str">
            <v>Jl. Teuku Umar VIII 47 Lingk. Krajan Barat RT.001/RW.006, Kel Tegal Besar, Kec. Kaliwates</v>
          </cell>
          <cell r="F5234" t="str">
            <v>Jember</v>
          </cell>
          <cell r="G5234" t="str">
            <v>Yuyun</v>
          </cell>
          <cell r="H5234">
            <v>0</v>
          </cell>
          <cell r="I5234">
            <v>0</v>
          </cell>
          <cell r="J5234">
            <v>0</v>
          </cell>
          <cell r="K5234">
            <v>0</v>
          </cell>
          <cell r="L5234">
            <v>1000</v>
          </cell>
          <cell r="M5234">
            <v>1</v>
          </cell>
          <cell r="N5234" t="e">
            <v>#REF!</v>
          </cell>
          <cell r="O5234" t="str">
            <v>Abadi Tani, Toko</v>
          </cell>
          <cell r="P5234">
            <v>70000000</v>
          </cell>
          <cell r="Q5234">
            <v>1</v>
          </cell>
          <cell r="R5234">
            <v>1</v>
          </cell>
          <cell r="S5234" t="str">
            <v>*sumb*</v>
          </cell>
          <cell r="T5234" t="str">
            <v>*sumber jaya*</v>
          </cell>
        </row>
        <row r="5235">
          <cell r="B5235" t="str">
            <v>SATU03</v>
          </cell>
          <cell r="C5235" t="str">
            <v>Satura Tani/Febrisnaini</v>
          </cell>
          <cell r="D5235" t="str">
            <v>Febrisnaini Heryan</v>
          </cell>
          <cell r="E5235" t="str">
            <v>Bila Sundung RT.000/RW.000, Kel. Paokmotong, Kec. Masbagik</v>
          </cell>
          <cell r="F5235" t="str">
            <v>Lombok Timur</v>
          </cell>
          <cell r="G5235" t="str">
            <v>Hendra</v>
          </cell>
          <cell r="H5235">
            <v>0</v>
          </cell>
          <cell r="I5235">
            <v>0</v>
          </cell>
          <cell r="J5235">
            <v>0</v>
          </cell>
          <cell r="K5235">
            <v>0</v>
          </cell>
          <cell r="L5235">
            <v>1000</v>
          </cell>
          <cell r="M5235">
            <v>1</v>
          </cell>
          <cell r="N5235" t="e">
            <v>#REF!</v>
          </cell>
          <cell r="O5235" t="str">
            <v>Abadi Tani, Toko</v>
          </cell>
          <cell r="P5235">
            <v>70000000</v>
          </cell>
          <cell r="Q5235">
            <v>1</v>
          </cell>
          <cell r="R5235">
            <v>1</v>
          </cell>
          <cell r="S5235" t="str">
            <v>*sumb*</v>
          </cell>
          <cell r="T5235" t="str">
            <v>*sumber jaya*</v>
          </cell>
        </row>
        <row r="5236">
          <cell r="B5236" t="str">
            <v>SATU02</v>
          </cell>
          <cell r="C5236" t="str">
            <v>Saturi (Pak Asep)</v>
          </cell>
          <cell r="D5236" t="str">
            <v>Saturi (Pak Asep)</v>
          </cell>
          <cell r="E5236" t="str">
            <v>Jl. Agus Salim No. 28 Gg. Merdeka RT.002/RW.003, Panti Krajan, Panti</v>
          </cell>
          <cell r="F5236" t="str">
            <v>Jember</v>
          </cell>
          <cell r="G5236" t="str">
            <v>Faisal</v>
          </cell>
          <cell r="H5236">
            <v>0</v>
          </cell>
          <cell r="I5236">
            <v>0</v>
          </cell>
          <cell r="J5236">
            <v>0</v>
          </cell>
          <cell r="K5236">
            <v>0</v>
          </cell>
          <cell r="L5236">
            <v>1000</v>
          </cell>
          <cell r="M5236">
            <v>1</v>
          </cell>
          <cell r="N5236" t="e">
            <v>#REF!</v>
          </cell>
          <cell r="O5236" t="str">
            <v>Abadi Tani, Toko</v>
          </cell>
          <cell r="P5236">
            <v>70000000</v>
          </cell>
          <cell r="Q5236">
            <v>1</v>
          </cell>
          <cell r="R5236">
            <v>1</v>
          </cell>
          <cell r="S5236" t="str">
            <v>*sumb*</v>
          </cell>
          <cell r="T5236" t="str">
            <v>*sumber jaya*</v>
          </cell>
        </row>
        <row r="5237">
          <cell r="B5237" t="str">
            <v>SATW01</v>
          </cell>
          <cell r="C5237" t="str">
            <v>Satwa Sehat PS</v>
          </cell>
          <cell r="D5237" t="str">
            <v>drh. Muhisudin Nur</v>
          </cell>
          <cell r="E5237" t="str">
            <v>Dusun Krajan II, RT.004/RW.001, Kel. Alasbuluh, Kec. Wongsorejo</v>
          </cell>
          <cell r="F5237" t="str">
            <v>Banyuwangi</v>
          </cell>
          <cell r="G5237" t="str">
            <v>Faris</v>
          </cell>
          <cell r="H5237">
            <v>0</v>
          </cell>
          <cell r="I5237">
            <v>0</v>
          </cell>
          <cell r="J5237">
            <v>0</v>
          </cell>
          <cell r="K5237">
            <v>0</v>
          </cell>
          <cell r="L5237">
            <v>1000</v>
          </cell>
          <cell r="M5237">
            <v>1</v>
          </cell>
          <cell r="N5237" t="e">
            <v>#REF!</v>
          </cell>
          <cell r="O5237" t="str">
            <v>Abadi Tani, Toko</v>
          </cell>
          <cell r="P5237">
            <v>70000000</v>
          </cell>
          <cell r="Q5237">
            <v>1</v>
          </cell>
          <cell r="R5237">
            <v>1</v>
          </cell>
          <cell r="S5237" t="str">
            <v>*sumb*</v>
          </cell>
          <cell r="T5237" t="str">
            <v>*sumber jaya*</v>
          </cell>
        </row>
        <row r="5238">
          <cell r="B5238" t="str">
            <v>SATY01</v>
          </cell>
          <cell r="C5238" t="str">
            <v>Satya Agro Indonesia, PT</v>
          </cell>
          <cell r="D5238" t="str">
            <v>Satya Agro Indonesia, PT</v>
          </cell>
          <cell r="E5238" t="str">
            <v>Komplek Semen Merah Putih Blok A No. 11 , Cipendawa Baru - Jati Asih</v>
          </cell>
          <cell r="F5238" t="str">
            <v>Bekasi</v>
          </cell>
          <cell r="G5238" t="str">
            <v>Others</v>
          </cell>
          <cell r="H5238">
            <v>0</v>
          </cell>
          <cell r="I5238">
            <v>0</v>
          </cell>
          <cell r="J5238">
            <v>0</v>
          </cell>
          <cell r="K5238">
            <v>0</v>
          </cell>
          <cell r="L5238">
            <v>1000</v>
          </cell>
          <cell r="M5238">
            <v>1</v>
          </cell>
          <cell r="N5238" t="e">
            <v>#REF!</v>
          </cell>
          <cell r="O5238" t="str">
            <v>Abadi Tani, Toko</v>
          </cell>
          <cell r="P5238">
            <v>70000000</v>
          </cell>
          <cell r="Q5238">
            <v>1</v>
          </cell>
          <cell r="R5238">
            <v>1</v>
          </cell>
          <cell r="S5238" t="str">
            <v>*sumb*</v>
          </cell>
          <cell r="T5238" t="str">
            <v>*sumber jaya*</v>
          </cell>
        </row>
        <row r="5239">
          <cell r="B5239" t="str">
            <v>SAUD04</v>
          </cell>
          <cell r="C5239" t="str">
            <v>Saudara Tani/Bayaki</v>
          </cell>
          <cell r="D5239" t="str">
            <v>Bayaki</v>
          </cell>
          <cell r="E5239" t="str">
            <v>Dsn Tungu RT.003/RW.006 Kel. Kayangan, Kec. Diwek</v>
          </cell>
          <cell r="F5239" t="str">
            <v>Jombang</v>
          </cell>
          <cell r="G5239" t="str">
            <v>Reni</v>
          </cell>
          <cell r="H5239">
            <v>0</v>
          </cell>
          <cell r="I5239">
            <v>0</v>
          </cell>
          <cell r="J5239">
            <v>0</v>
          </cell>
          <cell r="K5239">
            <v>0</v>
          </cell>
          <cell r="L5239">
            <v>1000</v>
          </cell>
          <cell r="M5239">
            <v>1</v>
          </cell>
          <cell r="N5239" t="e">
            <v>#REF!</v>
          </cell>
          <cell r="O5239" t="str">
            <v>Abadi Tani, Toko</v>
          </cell>
          <cell r="P5239">
            <v>70000000</v>
          </cell>
          <cell r="Q5239">
            <v>1</v>
          </cell>
          <cell r="R5239">
            <v>1</v>
          </cell>
          <cell r="S5239" t="str">
            <v>*sumb*</v>
          </cell>
          <cell r="T5239" t="str">
            <v>*sumber jaya*</v>
          </cell>
        </row>
        <row r="5240">
          <cell r="B5240" t="str">
            <v>SAUD05</v>
          </cell>
          <cell r="C5240" t="str">
            <v>Saudara Tani/Maruwan</v>
          </cell>
          <cell r="D5240" t="str">
            <v>Maruwan</v>
          </cell>
          <cell r="E5240" t="str">
            <v>Katimoho RT.010/RW.004, Kel. Katimoho, Kec. Kedamean</v>
          </cell>
          <cell r="F5240" t="str">
            <v>Gresik</v>
          </cell>
          <cell r="G5240" t="str">
            <v>Riyan</v>
          </cell>
          <cell r="H5240">
            <v>0</v>
          </cell>
          <cell r="I5240">
            <v>0</v>
          </cell>
          <cell r="J5240">
            <v>0</v>
          </cell>
          <cell r="K5240">
            <v>0</v>
          </cell>
          <cell r="L5240">
            <v>1000</v>
          </cell>
          <cell r="M5240">
            <v>1</v>
          </cell>
          <cell r="N5240" t="e">
            <v>#REF!</v>
          </cell>
          <cell r="O5240" t="str">
            <v>Abadi Tani, Toko</v>
          </cell>
          <cell r="P5240">
            <v>70000000</v>
          </cell>
          <cell r="Q5240">
            <v>1</v>
          </cell>
          <cell r="R5240">
            <v>1</v>
          </cell>
          <cell r="S5240" t="str">
            <v>*sumb*</v>
          </cell>
          <cell r="T5240" t="str">
            <v>*sumber jaya*</v>
          </cell>
        </row>
        <row r="5241">
          <cell r="B5241" t="str">
            <v>SAUD03</v>
          </cell>
          <cell r="C5241" t="str">
            <v>Saudara, UD</v>
          </cell>
          <cell r="D5241" t="str">
            <v>Virman Utomo</v>
          </cell>
          <cell r="E5241" t="str">
            <v>Dsn. Gedangan, RT.007/RW.004 Kel. Jolotundo, Kec. Jetis</v>
          </cell>
          <cell r="F5241" t="str">
            <v>Mojokerto</v>
          </cell>
          <cell r="G5241" t="str">
            <v>Reni</v>
          </cell>
          <cell r="H5241">
            <v>0</v>
          </cell>
          <cell r="I5241">
            <v>0</v>
          </cell>
          <cell r="J5241">
            <v>0</v>
          </cell>
          <cell r="K5241">
            <v>0</v>
          </cell>
          <cell r="L5241">
            <v>1000</v>
          </cell>
          <cell r="M5241">
            <v>1</v>
          </cell>
          <cell r="N5241" t="e">
            <v>#REF!</v>
          </cell>
          <cell r="O5241" t="str">
            <v>Abadi Tani, Toko</v>
          </cell>
          <cell r="P5241">
            <v>70000000</v>
          </cell>
          <cell r="Q5241">
            <v>1</v>
          </cell>
          <cell r="R5241">
            <v>1</v>
          </cell>
          <cell r="S5241" t="str">
            <v>*sumb*</v>
          </cell>
          <cell r="T5241" t="str">
            <v>*sumber jaya*</v>
          </cell>
        </row>
        <row r="5242">
          <cell r="B5242" t="str">
            <v>SAUN01</v>
          </cell>
          <cell r="C5242" t="str">
            <v>Saung Wangi Timur, CV</v>
          </cell>
          <cell r="D5242" t="str">
            <v>Saung Wangi Timur, CV</v>
          </cell>
          <cell r="E5242" t="str">
            <v>Jl. Jember Dsn. Glowong No.102, RT.001/RW.003 Wringinagung, Gambiran, Kab. Banyuwangi</v>
          </cell>
          <cell r="F5242" t="str">
            <v>Banyuwangi</v>
          </cell>
          <cell r="G5242" t="str">
            <v>Faris</v>
          </cell>
          <cell r="H5242">
            <v>0</v>
          </cell>
          <cell r="I5242">
            <v>0</v>
          </cell>
          <cell r="J5242">
            <v>0</v>
          </cell>
          <cell r="K5242">
            <v>0</v>
          </cell>
          <cell r="L5242">
            <v>1000</v>
          </cell>
          <cell r="M5242">
            <v>1</v>
          </cell>
          <cell r="N5242" t="e">
            <v>#REF!</v>
          </cell>
          <cell r="O5242" t="str">
            <v>Abadi Tani, Toko</v>
          </cell>
          <cell r="P5242">
            <v>70000000</v>
          </cell>
          <cell r="Q5242">
            <v>1</v>
          </cell>
          <cell r="R5242">
            <v>1</v>
          </cell>
          <cell r="S5242" t="str">
            <v>*sumb*</v>
          </cell>
          <cell r="T5242" t="str">
            <v>*sumber jaya*</v>
          </cell>
        </row>
        <row r="5243">
          <cell r="B5243" t="str">
            <v>SAWA01</v>
          </cell>
          <cell r="C5243" t="str">
            <v>Sawahan, Kios</v>
          </cell>
          <cell r="D5243" t="str">
            <v>Mochammad Huri</v>
          </cell>
          <cell r="E5243" t="str">
            <v>Jalan Diponegoro, RT.10/RW.001 , Kel. Sukorejo, Kec. Gondanglegi</v>
          </cell>
          <cell r="F5243" t="str">
            <v>Malang</v>
          </cell>
          <cell r="G5243" t="str">
            <v>Reni</v>
          </cell>
          <cell r="H5243">
            <v>0</v>
          </cell>
          <cell r="I5243">
            <v>0</v>
          </cell>
          <cell r="J5243">
            <v>0</v>
          </cell>
          <cell r="K5243">
            <v>0</v>
          </cell>
          <cell r="L5243">
            <v>1000</v>
          </cell>
          <cell r="M5243">
            <v>1</v>
          </cell>
          <cell r="N5243" t="e">
            <v>#REF!</v>
          </cell>
          <cell r="O5243" t="str">
            <v>Abadi Tani, Toko</v>
          </cell>
          <cell r="P5243">
            <v>70000000</v>
          </cell>
          <cell r="Q5243">
            <v>1</v>
          </cell>
          <cell r="R5243">
            <v>1</v>
          </cell>
          <cell r="S5243" t="str">
            <v>*sumb*</v>
          </cell>
          <cell r="T5243" t="str">
            <v>*sumber jaya*</v>
          </cell>
        </row>
        <row r="5244">
          <cell r="B5244" t="str">
            <v>SAYI01</v>
          </cell>
          <cell r="C5244" t="str">
            <v>Sayidina</v>
          </cell>
          <cell r="D5244" t="str">
            <v>Sayidina</v>
          </cell>
          <cell r="E5244" t="str">
            <v>Desa Rambah Utama RT.001/RW.007, Kec. Rambah Samo, Kab. Rokan Hulu</v>
          </cell>
          <cell r="F5244" t="str">
            <v>Riau</v>
          </cell>
          <cell r="G5244" t="str">
            <v>Faisal</v>
          </cell>
          <cell r="H5244">
            <v>0</v>
          </cell>
          <cell r="I5244">
            <v>0</v>
          </cell>
          <cell r="J5244">
            <v>0</v>
          </cell>
          <cell r="K5244">
            <v>0</v>
          </cell>
          <cell r="L5244">
            <v>1000</v>
          </cell>
          <cell r="M5244">
            <v>1</v>
          </cell>
          <cell r="N5244" t="e">
            <v>#REF!</v>
          </cell>
          <cell r="O5244" t="str">
            <v>Abadi Tani, Toko</v>
          </cell>
          <cell r="P5244">
            <v>70000000</v>
          </cell>
          <cell r="Q5244">
            <v>1</v>
          </cell>
          <cell r="R5244">
            <v>1</v>
          </cell>
          <cell r="S5244" t="str">
            <v>*sumb*</v>
          </cell>
          <cell r="T5244" t="str">
            <v>*sumber jaya*</v>
          </cell>
        </row>
        <row r="5245">
          <cell r="B5245" t="str">
            <v>SAYU02</v>
          </cell>
          <cell r="C5245" t="str">
            <v>Sayuti</v>
          </cell>
          <cell r="D5245" t="str">
            <v>Sayuti</v>
          </cell>
          <cell r="E5245" t="str">
            <v>Jalan Parinesit, Gelang Lor, Sukorejo (Dukuh Boto)</v>
          </cell>
          <cell r="F5245" t="str">
            <v>Ponorogo</v>
          </cell>
          <cell r="G5245" t="str">
            <v>Faisal</v>
          </cell>
          <cell r="H5245">
            <v>0</v>
          </cell>
          <cell r="I5245">
            <v>0</v>
          </cell>
          <cell r="J5245">
            <v>0</v>
          </cell>
          <cell r="K5245">
            <v>0</v>
          </cell>
          <cell r="L5245">
            <v>1000</v>
          </cell>
          <cell r="M5245">
            <v>1</v>
          </cell>
          <cell r="N5245" t="e">
            <v>#REF!</v>
          </cell>
          <cell r="O5245" t="str">
            <v>Abadi Tani, Toko</v>
          </cell>
          <cell r="P5245">
            <v>70000000</v>
          </cell>
          <cell r="Q5245">
            <v>1</v>
          </cell>
          <cell r="R5245">
            <v>1</v>
          </cell>
          <cell r="S5245" t="str">
            <v>*sumb*</v>
          </cell>
          <cell r="T5245" t="str">
            <v>*sumber jaya*</v>
          </cell>
        </row>
        <row r="5246">
          <cell r="B5246" t="str">
            <v>SAYU01</v>
          </cell>
          <cell r="C5246" t="str">
            <v>Sayutik</v>
          </cell>
          <cell r="D5246" t="str">
            <v>Sayutik</v>
          </cell>
          <cell r="E5246" t="str">
            <v>Jl. Wonokerto Nggandong RT.005/RW.006, Pasucen, Trangkil (Rustam, toko pupuk)</v>
          </cell>
          <cell r="F5246" t="str">
            <v>Pati</v>
          </cell>
          <cell r="G5246" t="str">
            <v>Faisal</v>
          </cell>
          <cell r="H5246">
            <v>0</v>
          </cell>
          <cell r="I5246">
            <v>0</v>
          </cell>
          <cell r="J5246">
            <v>0</v>
          </cell>
          <cell r="K5246">
            <v>0</v>
          </cell>
          <cell r="L5246">
            <v>1000</v>
          </cell>
          <cell r="M5246">
            <v>1</v>
          </cell>
          <cell r="N5246" t="e">
            <v>#REF!</v>
          </cell>
          <cell r="O5246" t="str">
            <v>Abadi Tani, Toko</v>
          </cell>
          <cell r="P5246">
            <v>70000000</v>
          </cell>
          <cell r="Q5246">
            <v>1</v>
          </cell>
          <cell r="R5246">
            <v>1</v>
          </cell>
          <cell r="S5246" t="str">
            <v>*sumb*</v>
          </cell>
          <cell r="T5246" t="str">
            <v>*sumber jaya*</v>
          </cell>
        </row>
        <row r="5247">
          <cell r="B5247" t="str">
            <v>SEDE05</v>
          </cell>
          <cell r="C5247" t="str">
            <v>Sederhana Agro Makmur, UD</v>
          </cell>
          <cell r="D5247" t="str">
            <v>Hadrianus Maryono</v>
          </cell>
          <cell r="E5247" t="str">
            <v>Ringin Anom RT.009/RW.002, Kel. Wringinpitu, Kec. Tegaldlimo</v>
          </cell>
          <cell r="F5247" t="str">
            <v>Banyuwangi</v>
          </cell>
          <cell r="G5247" t="str">
            <v>Faris</v>
          </cell>
          <cell r="H5247">
            <v>0</v>
          </cell>
          <cell r="I5247">
            <v>0</v>
          </cell>
          <cell r="J5247">
            <v>0</v>
          </cell>
          <cell r="K5247">
            <v>0</v>
          </cell>
          <cell r="L5247">
            <v>65000000</v>
          </cell>
          <cell r="M5247">
            <v>1</v>
          </cell>
          <cell r="N5247" t="e">
            <v>#REF!</v>
          </cell>
          <cell r="O5247" t="str">
            <v>Abadi Tani, Toko</v>
          </cell>
          <cell r="P5247">
            <v>70000000</v>
          </cell>
          <cell r="Q5247">
            <v>1</v>
          </cell>
          <cell r="R5247">
            <v>1</v>
          </cell>
          <cell r="S5247" t="str">
            <v>*sumb*</v>
          </cell>
          <cell r="T5247" t="str">
            <v>*sumber jaya*</v>
          </cell>
        </row>
        <row r="5248">
          <cell r="B5248" t="str">
            <v>SEDE04</v>
          </cell>
          <cell r="C5248" t="str">
            <v>Sederhana Tani</v>
          </cell>
          <cell r="D5248" t="str">
            <v>Muslihadi</v>
          </cell>
          <cell r="E5248" t="str">
            <v>Dsn. Solong Ds. Pesanggarahan Montong, Betok, Montong Gading</v>
          </cell>
          <cell r="F5248" t="str">
            <v>Lombok Timur</v>
          </cell>
          <cell r="G5248" t="str">
            <v>Hendra</v>
          </cell>
          <cell r="H5248">
            <v>0</v>
          </cell>
          <cell r="I5248">
            <v>0</v>
          </cell>
          <cell r="J5248">
            <v>0</v>
          </cell>
          <cell r="K5248">
            <v>0</v>
          </cell>
          <cell r="L5248">
            <v>400000000</v>
          </cell>
          <cell r="M5248">
            <v>1</v>
          </cell>
          <cell r="N5248" t="e">
            <v>#REF!</v>
          </cell>
          <cell r="O5248" t="str">
            <v>Abadi Tani, Toko</v>
          </cell>
          <cell r="P5248">
            <v>70000000</v>
          </cell>
          <cell r="Q5248">
            <v>1</v>
          </cell>
          <cell r="R5248">
            <v>1</v>
          </cell>
          <cell r="S5248" t="str">
            <v>*sumb*</v>
          </cell>
          <cell r="T5248" t="str">
            <v>*sumber jaya*</v>
          </cell>
        </row>
        <row r="5249">
          <cell r="B5249" t="str">
            <v>SEDE01</v>
          </cell>
          <cell r="C5249" t="str">
            <v>Sederhana, UD</v>
          </cell>
          <cell r="D5249" t="str">
            <v>Ahmad Murtadlo Hamzah</v>
          </cell>
          <cell r="E5249" t="str">
            <v>Dsn. Wringinsari, RT.009/RW.003, Jatimulyo Jenggawah</v>
          </cell>
          <cell r="F5249" t="str">
            <v>Jember</v>
          </cell>
          <cell r="G5249" t="str">
            <v>Yuyun</v>
          </cell>
          <cell r="H5249">
            <v>0</v>
          </cell>
          <cell r="I5249">
            <v>0</v>
          </cell>
          <cell r="J5249">
            <v>0</v>
          </cell>
          <cell r="K5249">
            <v>0</v>
          </cell>
          <cell r="L5249">
            <v>200000000</v>
          </cell>
          <cell r="M5249">
            <v>1</v>
          </cell>
          <cell r="N5249" t="e">
            <v>#REF!</v>
          </cell>
          <cell r="O5249" t="str">
            <v>Abadi Tani, Toko</v>
          </cell>
          <cell r="P5249">
            <v>70000000</v>
          </cell>
          <cell r="Q5249">
            <v>1</v>
          </cell>
          <cell r="R5249">
            <v>1</v>
          </cell>
          <cell r="S5249" t="str">
            <v>*sumb*</v>
          </cell>
          <cell r="T5249" t="str">
            <v>*sumber jaya*</v>
          </cell>
        </row>
        <row r="5250">
          <cell r="B5250" t="str">
            <v>SEDU07</v>
          </cell>
          <cell r="C5250" t="str">
            <v>Sedulur Tani Digital, PT</v>
          </cell>
          <cell r="D5250" t="str">
            <v>Sedulur Tani Digital, PT</v>
          </cell>
          <cell r="E5250" t="str">
            <v>Jl. Prof. Dr. Satrio Kav. 18CEO Suite-Axa Tower, Lantai 45, Karet Kuningan, Setiabudi, Kota Adm Jakarta Selatan</v>
          </cell>
          <cell r="F5250" t="str">
            <v>DKI Jakarta</v>
          </cell>
          <cell r="G5250" t="str">
            <v>Hendra</v>
          </cell>
          <cell r="H5250">
            <v>0</v>
          </cell>
          <cell r="I5250">
            <v>0</v>
          </cell>
          <cell r="J5250">
            <v>0</v>
          </cell>
          <cell r="K5250">
            <v>0</v>
          </cell>
          <cell r="L5250">
            <v>1000</v>
          </cell>
          <cell r="M5250">
            <v>1</v>
          </cell>
          <cell r="N5250" t="e">
            <v>#REF!</v>
          </cell>
          <cell r="O5250" t="str">
            <v>Abadi Tani, Toko</v>
          </cell>
          <cell r="P5250">
            <v>70000000</v>
          </cell>
          <cell r="Q5250">
            <v>1</v>
          </cell>
          <cell r="R5250">
            <v>1</v>
          </cell>
          <cell r="S5250" t="str">
            <v>*sumb*</v>
          </cell>
          <cell r="T5250" t="str">
            <v>*sumber jaya*</v>
          </cell>
        </row>
        <row r="5251">
          <cell r="B5251" t="str">
            <v>SEDU03</v>
          </cell>
          <cell r="C5251" t="str">
            <v>Sedulur Tani/Eko Galih</v>
          </cell>
          <cell r="D5251" t="str">
            <v>Eko Galih Suprianto</v>
          </cell>
          <cell r="E5251" t="str">
            <v>Dsn. Darungan, RT.01/RW.04, Wonokerto, Tekung</v>
          </cell>
          <cell r="F5251" t="str">
            <v>Lumajang</v>
          </cell>
          <cell r="G5251" t="str">
            <v>Riyan</v>
          </cell>
          <cell r="H5251">
            <v>0</v>
          </cell>
          <cell r="I5251">
            <v>0</v>
          </cell>
          <cell r="J5251">
            <v>0</v>
          </cell>
          <cell r="K5251">
            <v>0</v>
          </cell>
          <cell r="L5251">
            <v>100000000</v>
          </cell>
          <cell r="M5251">
            <v>1</v>
          </cell>
          <cell r="N5251" t="e">
            <v>#REF!</v>
          </cell>
          <cell r="O5251" t="str">
            <v>Abadi Tani, Toko</v>
          </cell>
          <cell r="P5251">
            <v>70000000</v>
          </cell>
          <cell r="Q5251">
            <v>1</v>
          </cell>
          <cell r="R5251">
            <v>1</v>
          </cell>
          <cell r="S5251" t="str">
            <v>*sumb*</v>
          </cell>
          <cell r="T5251" t="str">
            <v>*sumber jaya*</v>
          </cell>
        </row>
        <row r="5252">
          <cell r="B5252" t="str">
            <v>SEDU05</v>
          </cell>
          <cell r="C5252" t="str">
            <v>Sedulur Tani/Ni'matul</v>
          </cell>
          <cell r="D5252" t="str">
            <v>Ni'matul Choiriyah</v>
          </cell>
          <cell r="E5252" t="str">
            <v>Sunan Drajad, RT.002/RW.004 Kel, Sidoharjo, Kec. Lamongan</v>
          </cell>
          <cell r="F5252" t="str">
            <v>Lamongan</v>
          </cell>
          <cell r="G5252" t="str">
            <v>Arasy</v>
          </cell>
          <cell r="H5252">
            <v>0</v>
          </cell>
          <cell r="I5252">
            <v>0</v>
          </cell>
          <cell r="J5252">
            <v>0</v>
          </cell>
          <cell r="K5252">
            <v>0</v>
          </cell>
          <cell r="L5252">
            <v>35000000</v>
          </cell>
          <cell r="M5252">
            <v>1</v>
          </cell>
          <cell r="N5252" t="e">
            <v>#REF!</v>
          </cell>
          <cell r="O5252" t="str">
            <v>Abadi Tani, Toko</v>
          </cell>
          <cell r="P5252">
            <v>70000000</v>
          </cell>
          <cell r="Q5252">
            <v>1</v>
          </cell>
          <cell r="R5252">
            <v>1</v>
          </cell>
          <cell r="S5252" t="str">
            <v>*sumb*</v>
          </cell>
          <cell r="T5252" t="str">
            <v>*sumber jaya*</v>
          </cell>
        </row>
        <row r="5253">
          <cell r="B5253" t="str">
            <v>SEDU06</v>
          </cell>
          <cell r="C5253" t="str">
            <v>Sedulur Tani/Romelan</v>
          </cell>
          <cell r="D5253" t="str">
            <v>Romelan</v>
          </cell>
          <cell r="E5253" t="str">
            <v>Desa Jati Rowo RT.001/RW.001, Kel. Jatirowo, Kec. Dawarblandong</v>
          </cell>
          <cell r="F5253" t="str">
            <v>Mojokerto</v>
          </cell>
          <cell r="G5253" t="str">
            <v>Reni</v>
          </cell>
          <cell r="H5253">
            <v>0</v>
          </cell>
          <cell r="I5253">
            <v>0</v>
          </cell>
          <cell r="J5253">
            <v>0</v>
          </cell>
          <cell r="K5253">
            <v>0</v>
          </cell>
          <cell r="L5253">
            <v>1000</v>
          </cell>
          <cell r="M5253">
            <v>1</v>
          </cell>
          <cell r="N5253" t="e">
            <v>#REF!</v>
          </cell>
          <cell r="O5253" t="str">
            <v>Abadi Tani, Toko</v>
          </cell>
          <cell r="P5253">
            <v>70000000</v>
          </cell>
          <cell r="Q5253">
            <v>1</v>
          </cell>
          <cell r="R5253">
            <v>1</v>
          </cell>
          <cell r="S5253" t="str">
            <v>*sumb*</v>
          </cell>
          <cell r="T5253" t="str">
            <v>*sumber jaya*</v>
          </cell>
        </row>
        <row r="5254">
          <cell r="B5254" t="str">
            <v>SEDU04</v>
          </cell>
          <cell r="C5254" t="str">
            <v>Sedulur Tani/Ruswantoro</v>
          </cell>
          <cell r="D5254" t="str">
            <v>Ruswantoro</v>
          </cell>
          <cell r="E5254" t="str">
            <v>Dsn. Ngadirejo, RT.002/RW.004 Kel. Ngadirejo, Kec. Tanjunganom</v>
          </cell>
          <cell r="F5254" t="str">
            <v>Nganjuk</v>
          </cell>
          <cell r="G5254" t="str">
            <v>Reni</v>
          </cell>
          <cell r="H5254">
            <v>0</v>
          </cell>
          <cell r="I5254">
            <v>0</v>
          </cell>
          <cell r="J5254">
            <v>0</v>
          </cell>
          <cell r="K5254">
            <v>0</v>
          </cell>
          <cell r="L5254">
            <v>250000000</v>
          </cell>
          <cell r="M5254">
            <v>1</v>
          </cell>
          <cell r="N5254" t="e">
            <v>#REF!</v>
          </cell>
          <cell r="O5254" t="str">
            <v>Abadi Tani, Toko</v>
          </cell>
          <cell r="P5254">
            <v>70000000</v>
          </cell>
          <cell r="Q5254">
            <v>1</v>
          </cell>
          <cell r="R5254">
            <v>1</v>
          </cell>
          <cell r="S5254" t="str">
            <v>*sumb*</v>
          </cell>
          <cell r="T5254" t="str">
            <v>*sumber jaya*</v>
          </cell>
        </row>
        <row r="5255">
          <cell r="B5255" t="str">
            <v>SEGO01</v>
          </cell>
          <cell r="C5255" t="str">
            <v>Segoro Internasional, PT</v>
          </cell>
          <cell r="D5255" t="str">
            <v>Segoro Internasional, PT</v>
          </cell>
          <cell r="E5255" t="str">
            <v>JL. Suci No. 10 RT.001/RW.003, Susukan, Ciracas</v>
          </cell>
          <cell r="F5255" t="str">
            <v>Jakarta Timur</v>
          </cell>
          <cell r="G5255" t="str">
            <v>Hendra</v>
          </cell>
          <cell r="H5255">
            <v>0</v>
          </cell>
          <cell r="I5255">
            <v>0</v>
          </cell>
          <cell r="J5255">
            <v>0</v>
          </cell>
          <cell r="K5255">
            <v>0</v>
          </cell>
          <cell r="L5255">
            <v>1000</v>
          </cell>
          <cell r="M5255">
            <v>1</v>
          </cell>
          <cell r="N5255" t="e">
            <v>#REF!</v>
          </cell>
          <cell r="O5255" t="str">
            <v>Abadi Tani, Toko</v>
          </cell>
          <cell r="P5255">
            <v>70000000</v>
          </cell>
          <cell r="Q5255">
            <v>1</v>
          </cell>
          <cell r="R5255">
            <v>1</v>
          </cell>
          <cell r="S5255" t="str">
            <v>*sumb*</v>
          </cell>
          <cell r="T5255" t="str">
            <v>*sumber jaya*</v>
          </cell>
        </row>
        <row r="5256">
          <cell r="B5256" t="str">
            <v>SEHA02</v>
          </cell>
          <cell r="C5256" t="str">
            <v>Sehabudin</v>
          </cell>
          <cell r="D5256" t="str">
            <v>Sehabudin</v>
          </cell>
          <cell r="E5256" t="str">
            <v>Jalan Imam Bonjol, Kelayu, Selong, Kab Lombok Timur</v>
          </cell>
          <cell r="F5256" t="str">
            <v>Nusa Tenggara Barat</v>
          </cell>
          <cell r="G5256" t="str">
            <v>Faisal</v>
          </cell>
          <cell r="H5256">
            <v>0</v>
          </cell>
          <cell r="I5256">
            <v>0</v>
          </cell>
          <cell r="J5256">
            <v>0</v>
          </cell>
          <cell r="K5256">
            <v>0</v>
          </cell>
          <cell r="L5256">
            <v>1000</v>
          </cell>
          <cell r="M5256">
            <v>1</v>
          </cell>
          <cell r="N5256" t="e">
            <v>#REF!</v>
          </cell>
          <cell r="O5256" t="str">
            <v>Abadi Tani, Toko</v>
          </cell>
          <cell r="P5256">
            <v>70000000</v>
          </cell>
          <cell r="Q5256">
            <v>1</v>
          </cell>
          <cell r="R5256">
            <v>1</v>
          </cell>
          <cell r="S5256" t="str">
            <v>*sumb*</v>
          </cell>
          <cell r="T5256" t="str">
            <v>*sumber jaya*</v>
          </cell>
        </row>
        <row r="5257">
          <cell r="B5257" t="str">
            <v>SEHO01</v>
          </cell>
          <cell r="C5257" t="str">
            <v>Sehono</v>
          </cell>
          <cell r="D5257" t="str">
            <v>Sehono</v>
          </cell>
          <cell r="E5257" t="str">
            <v>Dusun Pulo Rejo RT.002/RW.023, Desa Menampu, Kec. Gumuk Mas</v>
          </cell>
          <cell r="F5257" t="str">
            <v>Jember</v>
          </cell>
          <cell r="G5257" t="str">
            <v>Faisal</v>
          </cell>
          <cell r="H5257">
            <v>0</v>
          </cell>
          <cell r="I5257">
            <v>0</v>
          </cell>
          <cell r="J5257">
            <v>0</v>
          </cell>
          <cell r="K5257">
            <v>0</v>
          </cell>
          <cell r="L5257">
            <v>1000</v>
          </cell>
          <cell r="M5257">
            <v>1</v>
          </cell>
          <cell r="N5257" t="e">
            <v>#REF!</v>
          </cell>
          <cell r="O5257" t="str">
            <v>Abadi Tani, Toko</v>
          </cell>
          <cell r="P5257">
            <v>70000000</v>
          </cell>
          <cell r="Q5257">
            <v>1</v>
          </cell>
          <cell r="R5257">
            <v>1</v>
          </cell>
          <cell r="S5257" t="str">
            <v>*sumb*</v>
          </cell>
          <cell r="T5257" t="str">
            <v>*sumber jaya*</v>
          </cell>
        </row>
        <row r="5258">
          <cell r="B5258" t="str">
            <v>SEJA07</v>
          </cell>
          <cell r="C5258" t="str">
            <v>Sejahtera Buana Tani</v>
          </cell>
          <cell r="D5258" t="str">
            <v>Darmawan Setiadi</v>
          </cell>
          <cell r="E5258" t="str">
            <v>Perum Citra Amanda Garden Blok Q-2358 RT.031 , Kel. Sumokali, Kec. Candi</v>
          </cell>
          <cell r="F5258" t="str">
            <v>Sidoarjo</v>
          </cell>
          <cell r="G5258" t="str">
            <v>Riyan</v>
          </cell>
          <cell r="H5258">
            <v>0</v>
          </cell>
          <cell r="I5258">
            <v>0</v>
          </cell>
          <cell r="J5258">
            <v>0</v>
          </cell>
          <cell r="K5258">
            <v>0</v>
          </cell>
          <cell r="L5258">
            <v>1000</v>
          </cell>
          <cell r="M5258">
            <v>1</v>
          </cell>
          <cell r="N5258" t="e">
            <v>#REF!</v>
          </cell>
          <cell r="O5258" t="str">
            <v>Abadi Tani, Toko</v>
          </cell>
          <cell r="P5258">
            <v>70000000</v>
          </cell>
          <cell r="Q5258">
            <v>1</v>
          </cell>
          <cell r="R5258">
            <v>1</v>
          </cell>
          <cell r="S5258" t="str">
            <v>*sumb*</v>
          </cell>
          <cell r="T5258" t="str">
            <v>*sumber jaya*</v>
          </cell>
        </row>
        <row r="5259">
          <cell r="B5259" t="str">
            <v>SEJA06</v>
          </cell>
          <cell r="C5259" t="str">
            <v>Sejahtera Tani/Suyono</v>
          </cell>
          <cell r="D5259" t="str">
            <v>Suyono</v>
          </cell>
          <cell r="E5259" t="str">
            <v>Dusun Tegal Gayam RT.009/RW.001, Kel. Kemuning Sari Kidul, Kec. Jenggawah</v>
          </cell>
          <cell r="F5259" t="str">
            <v>Jember</v>
          </cell>
          <cell r="G5259" t="str">
            <v>Riyan</v>
          </cell>
          <cell r="H5259">
            <v>0</v>
          </cell>
          <cell r="I5259">
            <v>0</v>
          </cell>
          <cell r="J5259">
            <v>0</v>
          </cell>
          <cell r="K5259">
            <v>0</v>
          </cell>
          <cell r="L5259">
            <v>1000</v>
          </cell>
          <cell r="M5259">
            <v>1</v>
          </cell>
          <cell r="N5259" t="e">
            <v>#REF!</v>
          </cell>
          <cell r="O5259" t="str">
            <v>Abadi Tani, Toko</v>
          </cell>
          <cell r="P5259">
            <v>70000000</v>
          </cell>
          <cell r="Q5259">
            <v>1</v>
          </cell>
          <cell r="R5259">
            <v>1</v>
          </cell>
          <cell r="S5259" t="str">
            <v>*sumb*</v>
          </cell>
          <cell r="T5259" t="str">
            <v>*sumber jaya*</v>
          </cell>
        </row>
        <row r="5260">
          <cell r="B5260" t="str">
            <v>SEJA02</v>
          </cell>
          <cell r="C5260" t="str">
            <v>Sejahtera/Sutrisno</v>
          </cell>
          <cell r="D5260" t="str">
            <v>Sutrisno</v>
          </cell>
          <cell r="E5260" t="str">
            <v>Jl. Gurami RT.001 RW.002, Dukuh Mencek, Sukorambi</v>
          </cell>
          <cell r="F5260" t="str">
            <v>Jember</v>
          </cell>
          <cell r="G5260" t="str">
            <v>Yuyun</v>
          </cell>
          <cell r="H5260">
            <v>0</v>
          </cell>
          <cell r="I5260">
            <v>0</v>
          </cell>
          <cell r="J5260">
            <v>0</v>
          </cell>
          <cell r="K5260">
            <v>0</v>
          </cell>
          <cell r="L5260">
            <v>1000</v>
          </cell>
          <cell r="M5260">
            <v>1</v>
          </cell>
          <cell r="N5260" t="e">
            <v>#REF!</v>
          </cell>
          <cell r="O5260" t="str">
            <v>Abadi Tani, Toko</v>
          </cell>
          <cell r="P5260">
            <v>70000000</v>
          </cell>
          <cell r="Q5260">
            <v>1</v>
          </cell>
          <cell r="R5260">
            <v>1</v>
          </cell>
          <cell r="S5260" t="str">
            <v>*sumb*</v>
          </cell>
          <cell r="T5260" t="str">
            <v>*sumber jaya*</v>
          </cell>
        </row>
        <row r="5261">
          <cell r="B5261" t="str">
            <v>SETI10</v>
          </cell>
          <cell r="C5261" t="str">
            <v>Sejati Jaya, UD 2 (tidak dipakai)</v>
          </cell>
          <cell r="D5261" t="str">
            <v>Setia Budi, CV</v>
          </cell>
          <cell r="E5261" t="str">
            <v>Jl. KH Agus Salim No. 46B RT.002/RW.004, Tegal Besar, Kaliwates</v>
          </cell>
          <cell r="F5261" t="str">
            <v>Jember</v>
          </cell>
          <cell r="G5261" t="str">
            <v>Yuyun</v>
          </cell>
          <cell r="H5261">
            <v>0</v>
          </cell>
          <cell r="I5261">
            <v>0</v>
          </cell>
          <cell r="J5261">
            <v>0</v>
          </cell>
          <cell r="K5261">
            <v>0</v>
          </cell>
          <cell r="L5261">
            <v>1000</v>
          </cell>
          <cell r="M5261">
            <v>1</v>
          </cell>
          <cell r="N5261" t="e">
            <v>#REF!</v>
          </cell>
          <cell r="O5261" t="str">
            <v>Abadi Tani, Toko</v>
          </cell>
          <cell r="P5261">
            <v>70000000</v>
          </cell>
          <cell r="Q5261">
            <v>1</v>
          </cell>
          <cell r="R5261">
            <v>1</v>
          </cell>
          <cell r="S5261" t="str">
            <v>*sumb*</v>
          </cell>
          <cell r="T5261" t="str">
            <v>*sumber jaya*</v>
          </cell>
        </row>
        <row r="5262">
          <cell r="B5262" t="str">
            <v>SEKA01</v>
          </cell>
          <cell r="C5262" t="str">
            <v>Sekar Ayu Lestari</v>
          </cell>
          <cell r="D5262" t="str">
            <v>I Ketut Nasib</v>
          </cell>
          <cell r="E5262" t="str">
            <v>BR. Sekardadi, Kel. Sekardadi, Kec. Kintamani</v>
          </cell>
          <cell r="F5262" t="str">
            <v>Bali</v>
          </cell>
          <cell r="G5262" t="str">
            <v>Zakia</v>
          </cell>
          <cell r="H5262">
            <v>0</v>
          </cell>
          <cell r="I5262">
            <v>0</v>
          </cell>
          <cell r="J5262">
            <v>0</v>
          </cell>
          <cell r="K5262">
            <v>0</v>
          </cell>
          <cell r="L5262">
            <v>2000000000</v>
          </cell>
          <cell r="M5262">
            <v>1</v>
          </cell>
          <cell r="N5262" t="e">
            <v>#REF!</v>
          </cell>
          <cell r="O5262" t="str">
            <v>Abadi Tani, Toko</v>
          </cell>
          <cell r="P5262">
            <v>70000000</v>
          </cell>
          <cell r="Q5262">
            <v>1</v>
          </cell>
          <cell r="R5262">
            <v>1</v>
          </cell>
          <cell r="S5262" t="str">
            <v>*sumb*</v>
          </cell>
          <cell r="T5262" t="str">
            <v>*sumber jaya*</v>
          </cell>
        </row>
        <row r="5263">
          <cell r="B5263" t="str">
            <v>SEKA05</v>
          </cell>
          <cell r="C5263" t="str">
            <v>Sekar Mandiri</v>
          </cell>
          <cell r="D5263" t="str">
            <v>Nenti Lusti Fatnawati</v>
          </cell>
          <cell r="E5263" t="str">
            <v>Dsn. Klampiasan, RT.006/RW.007 Kel. Mojokerep, Kec. Plemahan</v>
          </cell>
          <cell r="F5263" t="str">
            <v>Kediri</v>
          </cell>
          <cell r="G5263" t="str">
            <v>Zakia</v>
          </cell>
          <cell r="H5263">
            <v>0</v>
          </cell>
          <cell r="I5263">
            <v>0</v>
          </cell>
          <cell r="J5263">
            <v>0</v>
          </cell>
          <cell r="K5263">
            <v>0</v>
          </cell>
          <cell r="L5263">
            <v>10000000</v>
          </cell>
          <cell r="M5263">
            <v>1</v>
          </cell>
          <cell r="N5263" t="e">
            <v>#REF!</v>
          </cell>
          <cell r="O5263" t="str">
            <v>Abadi Tani, Toko</v>
          </cell>
          <cell r="P5263">
            <v>70000000</v>
          </cell>
          <cell r="Q5263">
            <v>1</v>
          </cell>
          <cell r="R5263">
            <v>1</v>
          </cell>
          <cell r="S5263" t="str">
            <v>*sumb*</v>
          </cell>
          <cell r="T5263" t="str">
            <v>*sumber jaya*</v>
          </cell>
        </row>
        <row r="5264">
          <cell r="B5264" t="str">
            <v>SEKA02</v>
          </cell>
          <cell r="C5264" t="str">
            <v>Sekar Tani/Matori</v>
          </cell>
          <cell r="D5264" t="str">
            <v>Heni Sulistiowati</v>
          </cell>
          <cell r="E5264" t="str">
            <v>Dsn. Pontang Tengah, RT.048/RW.012 Pontang, Ambulu</v>
          </cell>
          <cell r="F5264" t="str">
            <v>Jember</v>
          </cell>
          <cell r="G5264" t="str">
            <v>Yuyun</v>
          </cell>
          <cell r="H5264">
            <v>0</v>
          </cell>
          <cell r="I5264">
            <v>0</v>
          </cell>
          <cell r="J5264">
            <v>0</v>
          </cell>
          <cell r="K5264">
            <v>0</v>
          </cell>
          <cell r="L5264">
            <v>1000000000</v>
          </cell>
          <cell r="M5264">
            <v>1</v>
          </cell>
          <cell r="N5264" t="e">
            <v>#REF!</v>
          </cell>
          <cell r="O5264" t="str">
            <v>Abadi Tani, Toko</v>
          </cell>
          <cell r="P5264">
            <v>70000000</v>
          </cell>
          <cell r="Q5264">
            <v>1</v>
          </cell>
          <cell r="R5264">
            <v>1</v>
          </cell>
          <cell r="S5264" t="str">
            <v>*sumb*</v>
          </cell>
          <cell r="T5264" t="str">
            <v>*sumber jaya*</v>
          </cell>
        </row>
        <row r="5265">
          <cell r="B5265" t="str">
            <v>SEKA03</v>
          </cell>
          <cell r="C5265" t="str">
            <v>Sekar Tani/Sumadra</v>
          </cell>
          <cell r="D5265" t="str">
            <v>I Nengah Sumadra</v>
          </cell>
          <cell r="E5265" t="str">
            <v>Dusun Sekardadi RT.000/RW.000, Kel. Sekardadi. Kec. Kintamani, Kab. Bangli</v>
          </cell>
          <cell r="F5265" t="str">
            <v>Bali</v>
          </cell>
          <cell r="G5265" t="str">
            <v>Zakia</v>
          </cell>
          <cell r="H5265">
            <v>0</v>
          </cell>
          <cell r="I5265">
            <v>0</v>
          </cell>
          <cell r="J5265">
            <v>0</v>
          </cell>
          <cell r="K5265">
            <v>0</v>
          </cell>
          <cell r="L5265">
            <v>1000</v>
          </cell>
          <cell r="M5265">
            <v>1</v>
          </cell>
          <cell r="N5265" t="e">
            <v>#REF!</v>
          </cell>
          <cell r="O5265" t="str">
            <v>Abadi Tani, Toko</v>
          </cell>
          <cell r="P5265">
            <v>70000000</v>
          </cell>
          <cell r="Q5265">
            <v>1</v>
          </cell>
          <cell r="R5265">
            <v>1</v>
          </cell>
          <cell r="S5265" t="str">
            <v>*sumb*</v>
          </cell>
          <cell r="T5265" t="str">
            <v>*sumber jaya*</v>
          </cell>
        </row>
        <row r="5266">
          <cell r="B5266" t="str">
            <v>SEKA06</v>
          </cell>
          <cell r="C5266" t="str">
            <v>Sekawan Agro Persada, CV</v>
          </cell>
          <cell r="D5266" t="str">
            <v>Sekawan Agro Persada, CV</v>
          </cell>
          <cell r="E5266" t="str">
            <v>Dusun Kedung Langkap RT.006/RW.012, Kraton, Kencong</v>
          </cell>
          <cell r="F5266" t="str">
            <v>Jember</v>
          </cell>
          <cell r="G5266" t="str">
            <v>Yuyun</v>
          </cell>
          <cell r="H5266">
            <v>0</v>
          </cell>
          <cell r="I5266">
            <v>0</v>
          </cell>
          <cell r="J5266">
            <v>0</v>
          </cell>
          <cell r="K5266">
            <v>0</v>
          </cell>
          <cell r="L5266">
            <v>1000</v>
          </cell>
          <cell r="M5266">
            <v>1</v>
          </cell>
          <cell r="N5266" t="e">
            <v>#REF!</v>
          </cell>
          <cell r="O5266" t="str">
            <v>Abadi Tani, Toko</v>
          </cell>
          <cell r="P5266">
            <v>70000000</v>
          </cell>
          <cell r="Q5266">
            <v>1</v>
          </cell>
          <cell r="R5266">
            <v>1</v>
          </cell>
          <cell r="S5266" t="str">
            <v>*sumb*</v>
          </cell>
          <cell r="T5266" t="str">
            <v>*sumber jaya*</v>
          </cell>
        </row>
        <row r="5267">
          <cell r="B5267" t="str">
            <v>SEKO02</v>
          </cell>
          <cell r="C5267" t="str">
            <v>Sekolah Nasional Karangturi</v>
          </cell>
          <cell r="D5267" t="str">
            <v>Sekolah Nasional Karangturi</v>
          </cell>
          <cell r="E5267" t="str">
            <v>Padma Boulevard Selatan Blok F Kompleks Graha Padma Semarang, Semarang Barat</v>
          </cell>
          <cell r="F5267" t="str">
            <v>Semarang</v>
          </cell>
          <cell r="G5267" t="str">
            <v>Faisal</v>
          </cell>
          <cell r="H5267">
            <v>0</v>
          </cell>
          <cell r="I5267">
            <v>0</v>
          </cell>
          <cell r="J5267">
            <v>0</v>
          </cell>
          <cell r="K5267">
            <v>0</v>
          </cell>
          <cell r="L5267">
            <v>1000</v>
          </cell>
          <cell r="M5267">
            <v>1</v>
          </cell>
          <cell r="N5267" t="e">
            <v>#REF!</v>
          </cell>
          <cell r="O5267" t="str">
            <v>Abadi Tani, Toko</v>
          </cell>
          <cell r="P5267">
            <v>70000000</v>
          </cell>
          <cell r="Q5267">
            <v>1</v>
          </cell>
          <cell r="R5267">
            <v>1</v>
          </cell>
          <cell r="S5267" t="str">
            <v>*sumb*</v>
          </cell>
          <cell r="T5267" t="str">
            <v>*sumber jaya*</v>
          </cell>
        </row>
        <row r="5268">
          <cell r="B5268" t="str">
            <v>SEKO01</v>
          </cell>
          <cell r="C5268" t="str">
            <v>Sekop Dua Sriti, UD</v>
          </cell>
          <cell r="D5268" t="str">
            <v>Yusuf Arifianto</v>
          </cell>
          <cell r="E5268" t="str">
            <v>Karang gayam Gg. I, No. 1 RT.017/RW.004, Kel. Pucanganom, Kec. Sidoarjo</v>
          </cell>
          <cell r="F5268" t="str">
            <v>Sidoarjo</v>
          </cell>
          <cell r="G5268" t="str">
            <v>Riyan</v>
          </cell>
          <cell r="H5268">
            <v>0</v>
          </cell>
          <cell r="I5268">
            <v>0</v>
          </cell>
          <cell r="J5268">
            <v>0</v>
          </cell>
          <cell r="K5268">
            <v>0</v>
          </cell>
          <cell r="L5268">
            <v>1000</v>
          </cell>
          <cell r="M5268">
            <v>1</v>
          </cell>
          <cell r="N5268" t="e">
            <v>#REF!</v>
          </cell>
          <cell r="O5268" t="str">
            <v>Abadi Tani, Toko</v>
          </cell>
          <cell r="P5268">
            <v>70000000</v>
          </cell>
          <cell r="Q5268">
            <v>1</v>
          </cell>
          <cell r="R5268">
            <v>1</v>
          </cell>
          <cell r="S5268" t="str">
            <v>*sumb*</v>
          </cell>
          <cell r="T5268" t="str">
            <v>*sumber jaya*</v>
          </cell>
        </row>
        <row r="5269">
          <cell r="B5269" t="str">
            <v>SEKU01</v>
          </cell>
          <cell r="C5269" t="str">
            <v>Sekumpul Tani/Nofal</v>
          </cell>
          <cell r="D5269" t="str">
            <v>Moh. Nofal</v>
          </cell>
          <cell r="E5269" t="str">
            <v>Dusun Curah laos RT.005/RW.008, Kel. Lampeji, Kec. Mumbulsari</v>
          </cell>
          <cell r="F5269" t="str">
            <v>Jember</v>
          </cell>
          <cell r="G5269" t="str">
            <v>Yuyun</v>
          </cell>
          <cell r="H5269">
            <v>0</v>
          </cell>
          <cell r="I5269">
            <v>0</v>
          </cell>
          <cell r="J5269">
            <v>0</v>
          </cell>
          <cell r="K5269">
            <v>0</v>
          </cell>
          <cell r="L5269">
            <v>53750000</v>
          </cell>
          <cell r="M5269">
            <v>1</v>
          </cell>
          <cell r="N5269" t="e">
            <v>#REF!</v>
          </cell>
          <cell r="O5269" t="str">
            <v>Abadi Tani, Toko</v>
          </cell>
          <cell r="P5269">
            <v>70000000</v>
          </cell>
          <cell r="Q5269">
            <v>1</v>
          </cell>
          <cell r="R5269">
            <v>1</v>
          </cell>
          <cell r="S5269" t="str">
            <v>*sumb*</v>
          </cell>
          <cell r="T5269" t="str">
            <v>*sumber jaya*</v>
          </cell>
        </row>
        <row r="5270">
          <cell r="B5270" t="str">
            <v>SELA02</v>
          </cell>
          <cell r="C5270" t="str">
            <v>Selamet Joice</v>
          </cell>
          <cell r="D5270" t="str">
            <v>Selamet Joice</v>
          </cell>
          <cell r="E5270" t="str">
            <v>Jalan Ringinarum Gang Pertama UPTD RT.001/RW.005, Dusun Bayong, Desa Purworejo, Kec. Ringinarum</v>
          </cell>
          <cell r="F5270" t="str">
            <v>Kendal</v>
          </cell>
          <cell r="G5270" t="str">
            <v>Faisal</v>
          </cell>
          <cell r="H5270">
            <v>0</v>
          </cell>
          <cell r="I5270">
            <v>0</v>
          </cell>
          <cell r="J5270">
            <v>0</v>
          </cell>
          <cell r="K5270">
            <v>0</v>
          </cell>
          <cell r="L5270">
            <v>1000</v>
          </cell>
          <cell r="M5270">
            <v>1</v>
          </cell>
          <cell r="N5270" t="e">
            <v>#REF!</v>
          </cell>
          <cell r="O5270" t="str">
            <v>Abadi Tani, Toko</v>
          </cell>
          <cell r="P5270">
            <v>70000000</v>
          </cell>
          <cell r="Q5270">
            <v>1</v>
          </cell>
          <cell r="R5270">
            <v>1</v>
          </cell>
          <cell r="S5270" t="str">
            <v>*sumb*</v>
          </cell>
          <cell r="T5270" t="str">
            <v>*sumber jaya*</v>
          </cell>
        </row>
        <row r="5271">
          <cell r="B5271" t="str">
            <v>SELA01</v>
          </cell>
          <cell r="C5271" t="str">
            <v>Selamet, Kios</v>
          </cell>
          <cell r="D5271" t="str">
            <v>Drs. Slamet Riyanto, MM</v>
          </cell>
          <cell r="E5271" t="str">
            <v>Dusun Kidul Sawah Barat RT.030/RW.007, Kel. Tamanan, Kec. Tamanan</v>
          </cell>
          <cell r="F5271" t="str">
            <v>Bondowoso</v>
          </cell>
          <cell r="G5271" t="str">
            <v>Yuyun</v>
          </cell>
          <cell r="H5271">
            <v>0</v>
          </cell>
          <cell r="I5271">
            <v>0</v>
          </cell>
          <cell r="J5271">
            <v>0</v>
          </cell>
          <cell r="K5271">
            <v>0</v>
          </cell>
          <cell r="L5271">
            <v>1000</v>
          </cell>
          <cell r="M5271">
            <v>1</v>
          </cell>
          <cell r="N5271" t="e">
            <v>#REF!</v>
          </cell>
          <cell r="O5271" t="str">
            <v>Abadi Tani, Toko</v>
          </cell>
          <cell r="P5271">
            <v>70000000</v>
          </cell>
          <cell r="Q5271">
            <v>1</v>
          </cell>
          <cell r="R5271">
            <v>1</v>
          </cell>
          <cell r="S5271" t="str">
            <v>*sumb*</v>
          </cell>
          <cell r="T5271" t="str">
            <v>*sumber jaya*</v>
          </cell>
        </row>
        <row r="5272">
          <cell r="B5272" t="str">
            <v>SELE01</v>
          </cell>
          <cell r="C5272" t="str">
            <v>Selera Tani</v>
          </cell>
          <cell r="D5272" t="str">
            <v>Sutarti</v>
          </cell>
          <cell r="E5272" t="str">
            <v>Dsn Wates RT.001/RW.001 , Kel. Ngulankulon Kec. Pogalan</v>
          </cell>
          <cell r="F5272" t="str">
            <v>Trenggalek</v>
          </cell>
          <cell r="G5272" t="str">
            <v>Zakia</v>
          </cell>
          <cell r="H5272">
            <v>0</v>
          </cell>
          <cell r="I5272">
            <v>0</v>
          </cell>
          <cell r="J5272">
            <v>0</v>
          </cell>
          <cell r="K5272">
            <v>0</v>
          </cell>
          <cell r="L5272">
            <v>1000</v>
          </cell>
          <cell r="M5272">
            <v>1</v>
          </cell>
          <cell r="N5272" t="e">
            <v>#REF!</v>
          </cell>
          <cell r="O5272" t="str">
            <v>Abadi Tani, Toko</v>
          </cell>
          <cell r="P5272">
            <v>70000000</v>
          </cell>
          <cell r="Q5272">
            <v>1</v>
          </cell>
          <cell r="R5272">
            <v>1</v>
          </cell>
          <cell r="S5272" t="str">
            <v>*sumb*</v>
          </cell>
          <cell r="T5272" t="str">
            <v>*sumber jaya*</v>
          </cell>
        </row>
        <row r="5273">
          <cell r="B5273" t="str">
            <v>SELV01</v>
          </cell>
          <cell r="C5273" t="str">
            <v>Selvi</v>
          </cell>
          <cell r="D5273" t="str">
            <v>Selvi</v>
          </cell>
          <cell r="E5273" t="str">
            <v>Jalan Raya Matang Danau Dusun Perigi Nyantuk RT.016/RW.008, Paloh, Kab. Sambas (rumah Bapak Solihin)</v>
          </cell>
          <cell r="F5273" t="str">
            <v>Kalimantan Barat</v>
          </cell>
          <cell r="G5273" t="str">
            <v>Faisal</v>
          </cell>
          <cell r="H5273">
            <v>0</v>
          </cell>
          <cell r="I5273">
            <v>0</v>
          </cell>
          <cell r="J5273">
            <v>0</v>
          </cell>
          <cell r="K5273">
            <v>0</v>
          </cell>
          <cell r="L5273">
            <v>1000</v>
          </cell>
          <cell r="M5273">
            <v>1</v>
          </cell>
          <cell r="N5273" t="e">
            <v>#REF!</v>
          </cell>
          <cell r="O5273" t="str">
            <v>Abadi Tani, Toko</v>
          </cell>
          <cell r="P5273">
            <v>70000000</v>
          </cell>
          <cell r="Q5273">
            <v>1</v>
          </cell>
          <cell r="R5273">
            <v>1</v>
          </cell>
          <cell r="S5273" t="str">
            <v>*sumb*</v>
          </cell>
          <cell r="T5273" t="str">
            <v>*sumber jaya*</v>
          </cell>
        </row>
        <row r="5274">
          <cell r="B5274" t="str">
            <v>SELV02</v>
          </cell>
          <cell r="C5274" t="str">
            <v>Selvia Nurmalak</v>
          </cell>
          <cell r="D5274" t="str">
            <v>Selvia Nurmalak</v>
          </cell>
          <cell r="E5274" t="str">
            <v>Jalan Laskar Wanita Mentardjo RT.010/RW.004, Bedeng Kresek Dempo Makmur, Pagar Alam Utara. Kota Pagar Alam (belakang paud zahir)</v>
          </cell>
          <cell r="F5274" t="str">
            <v>Sumatera Selatan</v>
          </cell>
          <cell r="G5274" t="str">
            <v>Faisal</v>
          </cell>
          <cell r="H5274">
            <v>0</v>
          </cell>
          <cell r="I5274">
            <v>0</v>
          </cell>
          <cell r="J5274">
            <v>0</v>
          </cell>
          <cell r="K5274">
            <v>0</v>
          </cell>
          <cell r="L5274">
            <v>1000</v>
          </cell>
          <cell r="M5274">
            <v>1</v>
          </cell>
          <cell r="N5274" t="e">
            <v>#REF!</v>
          </cell>
          <cell r="O5274" t="str">
            <v>Abadi Tani, Toko</v>
          </cell>
          <cell r="P5274">
            <v>70000000</v>
          </cell>
          <cell r="Q5274">
            <v>1</v>
          </cell>
          <cell r="R5274">
            <v>1</v>
          </cell>
          <cell r="S5274" t="str">
            <v>*sumb*</v>
          </cell>
          <cell r="T5274" t="str">
            <v>*sumber jaya*</v>
          </cell>
        </row>
        <row r="5275">
          <cell r="B5275" t="str">
            <v>SEMA02</v>
          </cell>
          <cell r="C5275" t="str">
            <v>Semangat Bersama Entrepreneurship, PT</v>
          </cell>
          <cell r="D5275" t="str">
            <v>Semangat Bersama Entrepreneurship, PT</v>
          </cell>
          <cell r="E5275" t="str">
            <v>Mampang Square B-5 Lt. Dasar, Jl. Mampang Prapatan Raya No. 88 RT.004/RW.003, Tegal Parang, Mampang Prapatan</v>
          </cell>
          <cell r="F5275" t="str">
            <v>Jakarta Selatan</v>
          </cell>
          <cell r="G5275" t="str">
            <v>Riyan</v>
          </cell>
          <cell r="H5275">
            <v>0</v>
          </cell>
          <cell r="I5275">
            <v>0</v>
          </cell>
          <cell r="J5275">
            <v>0</v>
          </cell>
          <cell r="K5275">
            <v>0</v>
          </cell>
          <cell r="L5275">
            <v>1000</v>
          </cell>
          <cell r="M5275">
            <v>1</v>
          </cell>
          <cell r="N5275" t="e">
            <v>#REF!</v>
          </cell>
          <cell r="O5275" t="str">
            <v>Abadi Tani, Toko</v>
          </cell>
          <cell r="P5275">
            <v>70000000</v>
          </cell>
          <cell r="Q5275">
            <v>1</v>
          </cell>
          <cell r="R5275">
            <v>1</v>
          </cell>
          <cell r="S5275" t="str">
            <v>*sumb*</v>
          </cell>
          <cell r="T5275" t="str">
            <v>*sumber jaya*</v>
          </cell>
        </row>
        <row r="5276">
          <cell r="B5276" t="str">
            <v>SEMA01</v>
          </cell>
          <cell r="C5276" t="str">
            <v>Semar/Wasto</v>
          </cell>
          <cell r="D5276" t="str">
            <v>Suwasto</v>
          </cell>
          <cell r="E5276" t="str">
            <v>Dusun Pakem, RT.002/RW.003, Wringin Telu Puger, Kab. Jember</v>
          </cell>
          <cell r="F5276" t="str">
            <v>Jember</v>
          </cell>
          <cell r="G5276" t="str">
            <v>Riyan</v>
          </cell>
          <cell r="H5276">
            <v>0</v>
          </cell>
          <cell r="I5276">
            <v>0</v>
          </cell>
          <cell r="J5276">
            <v>0</v>
          </cell>
          <cell r="K5276">
            <v>0</v>
          </cell>
          <cell r="L5276">
            <v>30000000</v>
          </cell>
          <cell r="M5276">
            <v>1</v>
          </cell>
          <cell r="N5276" t="e">
            <v>#REF!</v>
          </cell>
          <cell r="O5276" t="str">
            <v>Abadi Tani, Toko</v>
          </cell>
          <cell r="P5276">
            <v>70000000</v>
          </cell>
          <cell r="Q5276">
            <v>1</v>
          </cell>
          <cell r="R5276">
            <v>1</v>
          </cell>
          <cell r="S5276" t="str">
            <v>*sumb*</v>
          </cell>
          <cell r="T5276" t="str">
            <v>*sumber jaya*</v>
          </cell>
        </row>
        <row r="5277">
          <cell r="B5277" t="str">
            <v>SEMB01</v>
          </cell>
          <cell r="C5277" t="str">
            <v>Sembiring Toto Masrianto</v>
          </cell>
          <cell r="D5277" t="str">
            <v>Sembiring Toto Masrianto</v>
          </cell>
          <cell r="E5277" t="str">
            <v>Jl. Mgr Batang Ayumi Gg Luhur, Padang Sidempuan Utara (Padangsidimpuan), Kota Padang Sidempuan</v>
          </cell>
          <cell r="F5277" t="str">
            <v>Sumatera Utara</v>
          </cell>
          <cell r="G5277" t="str">
            <v>Faisal</v>
          </cell>
          <cell r="H5277">
            <v>0</v>
          </cell>
          <cell r="I5277">
            <v>0</v>
          </cell>
          <cell r="J5277">
            <v>0</v>
          </cell>
          <cell r="K5277">
            <v>0</v>
          </cell>
          <cell r="L5277">
            <v>1000</v>
          </cell>
          <cell r="M5277">
            <v>1</v>
          </cell>
          <cell r="N5277" t="e">
            <v>#REF!</v>
          </cell>
          <cell r="O5277" t="str">
            <v>Abadi Tani, Toko</v>
          </cell>
          <cell r="P5277">
            <v>70000000</v>
          </cell>
          <cell r="Q5277">
            <v>1</v>
          </cell>
          <cell r="R5277">
            <v>1</v>
          </cell>
          <cell r="S5277" t="str">
            <v>*sumb*</v>
          </cell>
          <cell r="T5277" t="str">
            <v>*sumber jaya*</v>
          </cell>
        </row>
        <row r="5278">
          <cell r="B5278" t="str">
            <v>SEME01</v>
          </cell>
          <cell r="C5278" t="str">
            <v>Semes Tani/Tomi</v>
          </cell>
          <cell r="D5278" t="str">
            <v>Sarwo Hadi Nugroho</v>
          </cell>
          <cell r="E5278" t="str">
            <v>Candra Kirana Blok N 10 RT.037/RW.008 , Kel. Bandar Lor, Kec. Mojokerto</v>
          </cell>
          <cell r="F5278" t="str">
            <v>Kediri</v>
          </cell>
          <cell r="G5278" t="str">
            <v>Riyan</v>
          </cell>
          <cell r="H5278">
            <v>0</v>
          </cell>
          <cell r="I5278">
            <v>0</v>
          </cell>
          <cell r="J5278">
            <v>0</v>
          </cell>
          <cell r="K5278">
            <v>0</v>
          </cell>
          <cell r="L5278">
            <v>1000</v>
          </cell>
          <cell r="M5278">
            <v>1</v>
          </cell>
          <cell r="N5278" t="e">
            <v>#REF!</v>
          </cell>
          <cell r="O5278" t="str">
            <v>Abadi Tani, Toko</v>
          </cell>
          <cell r="P5278">
            <v>70000000</v>
          </cell>
          <cell r="Q5278">
            <v>1</v>
          </cell>
          <cell r="R5278">
            <v>1</v>
          </cell>
          <cell r="S5278" t="str">
            <v>*sumb*</v>
          </cell>
          <cell r="T5278" t="str">
            <v>*sumber jaya*</v>
          </cell>
        </row>
        <row r="5279">
          <cell r="B5279" t="str">
            <v>SEMI01</v>
          </cell>
          <cell r="C5279" t="str">
            <v>Semi Tani</v>
          </cell>
          <cell r="D5279" t="str">
            <v>Muali</v>
          </cell>
          <cell r="E5279" t="str">
            <v>Jl. Bengawan Solo No. 123 RT.005/RW.008, Kel. Tanjungsari Kec. Sukorejo</v>
          </cell>
          <cell r="F5279" t="str">
            <v>Blitar</v>
          </cell>
          <cell r="G5279" t="str">
            <v>Zakia</v>
          </cell>
          <cell r="H5279">
            <v>0</v>
          </cell>
          <cell r="I5279">
            <v>0</v>
          </cell>
          <cell r="J5279">
            <v>0</v>
          </cell>
          <cell r="K5279">
            <v>0</v>
          </cell>
          <cell r="L5279">
            <v>1000</v>
          </cell>
          <cell r="M5279">
            <v>1</v>
          </cell>
          <cell r="N5279" t="e">
            <v>#REF!</v>
          </cell>
          <cell r="O5279" t="str">
            <v>Abadi Tani, Toko</v>
          </cell>
          <cell r="P5279">
            <v>70000000</v>
          </cell>
          <cell r="Q5279">
            <v>1</v>
          </cell>
          <cell r="R5279">
            <v>1</v>
          </cell>
          <cell r="S5279" t="str">
            <v>*sumb*</v>
          </cell>
          <cell r="T5279" t="str">
            <v>*sumber jaya*</v>
          </cell>
        </row>
        <row r="5280">
          <cell r="B5280" t="str">
            <v>SEMI02</v>
          </cell>
          <cell r="C5280" t="str">
            <v>Semi, CV</v>
          </cell>
          <cell r="D5280" t="str">
            <v>Semi, CV</v>
          </cell>
          <cell r="E5280" t="str">
            <v>Jl. R. Suprapto RT.001/RW.016 Purwodadi</v>
          </cell>
          <cell r="F5280" t="str">
            <v>Grobogan</v>
          </cell>
          <cell r="G5280" t="str">
            <v>Hendra</v>
          </cell>
          <cell r="H5280">
            <v>0</v>
          </cell>
          <cell r="I5280">
            <v>0</v>
          </cell>
          <cell r="J5280">
            <v>0</v>
          </cell>
          <cell r="K5280">
            <v>0</v>
          </cell>
          <cell r="L5280">
            <v>1000</v>
          </cell>
          <cell r="M5280">
            <v>1</v>
          </cell>
          <cell r="N5280" t="e">
            <v>#REF!</v>
          </cell>
          <cell r="O5280" t="str">
            <v>Abadi Tani, Toko</v>
          </cell>
          <cell r="P5280">
            <v>70000000</v>
          </cell>
          <cell r="Q5280">
            <v>1</v>
          </cell>
          <cell r="R5280">
            <v>1</v>
          </cell>
          <cell r="S5280" t="str">
            <v>*sumb*</v>
          </cell>
          <cell r="T5280" t="str">
            <v>*sumber jaya*</v>
          </cell>
        </row>
        <row r="5281">
          <cell r="B5281" t="str">
            <v>SEMP03</v>
          </cell>
          <cell r="C5281" t="str">
            <v>Sempa Tarigan</v>
          </cell>
          <cell r="D5281" t="str">
            <v>Sempa Tarigan</v>
          </cell>
          <cell r="E5281" t="str">
            <v>Perumahan Karyawan PT. Katingan Indah Utama, Jalan Sadar Usman 08/03, Desa Kabuau, Kec. Parenggean, Kota Waringin Timur</v>
          </cell>
          <cell r="F5281" t="str">
            <v>Kalimantan Tengah</v>
          </cell>
          <cell r="G5281" t="str">
            <v>Faisal</v>
          </cell>
          <cell r="H5281">
            <v>0</v>
          </cell>
          <cell r="I5281">
            <v>0</v>
          </cell>
          <cell r="J5281">
            <v>0</v>
          </cell>
          <cell r="K5281">
            <v>0</v>
          </cell>
          <cell r="L5281">
            <v>1000</v>
          </cell>
          <cell r="M5281">
            <v>1</v>
          </cell>
          <cell r="N5281" t="e">
            <v>#REF!</v>
          </cell>
          <cell r="O5281" t="str">
            <v>Abadi Tani, Toko</v>
          </cell>
          <cell r="P5281">
            <v>70000000</v>
          </cell>
          <cell r="Q5281">
            <v>1</v>
          </cell>
          <cell r="R5281">
            <v>1</v>
          </cell>
          <cell r="S5281" t="str">
            <v>*sumb*</v>
          </cell>
          <cell r="T5281" t="str">
            <v>*sumber jaya*</v>
          </cell>
        </row>
        <row r="5282">
          <cell r="B5282" t="str">
            <v>SEMP01</v>
          </cell>
          <cell r="C5282" t="str">
            <v>Sempurna/Heru</v>
          </cell>
          <cell r="D5282" t="str">
            <v>Heru Suyono</v>
          </cell>
          <cell r="E5282" t="str">
            <v>Dalam Terminal No. 2 Rogojampi</v>
          </cell>
          <cell r="F5282" t="str">
            <v>Banyuwangi</v>
          </cell>
          <cell r="G5282" t="str">
            <v>Faris</v>
          </cell>
          <cell r="H5282">
            <v>0</v>
          </cell>
          <cell r="I5282">
            <v>0</v>
          </cell>
          <cell r="J5282">
            <v>0</v>
          </cell>
          <cell r="K5282">
            <v>0</v>
          </cell>
          <cell r="L5282">
            <v>1000</v>
          </cell>
          <cell r="M5282">
            <v>1</v>
          </cell>
          <cell r="N5282" t="e">
            <v>#REF!</v>
          </cell>
          <cell r="O5282" t="str">
            <v>Abadi Tani, Toko</v>
          </cell>
          <cell r="P5282">
            <v>70000000</v>
          </cell>
          <cell r="Q5282">
            <v>1</v>
          </cell>
          <cell r="R5282">
            <v>1</v>
          </cell>
          <cell r="S5282" t="str">
            <v>*sumb*</v>
          </cell>
          <cell r="T5282" t="str">
            <v>*sumber jaya*</v>
          </cell>
        </row>
        <row r="5283">
          <cell r="B5283" t="str">
            <v>SEND01</v>
          </cell>
          <cell r="C5283" t="str">
            <v>Sendi</v>
          </cell>
          <cell r="D5283" t="str">
            <v>Sendi</v>
          </cell>
          <cell r="E5283" t="str">
            <v>Jalan Kampung Cigembor RT.003/RW.008, Desa Cinisti, Kec. Bayongbong</v>
          </cell>
          <cell r="F5283" t="str">
            <v>Garut</v>
          </cell>
          <cell r="G5283" t="str">
            <v>Faisal</v>
          </cell>
          <cell r="H5283">
            <v>0</v>
          </cell>
          <cell r="I5283">
            <v>0</v>
          </cell>
          <cell r="J5283">
            <v>0</v>
          </cell>
          <cell r="K5283">
            <v>0</v>
          </cell>
          <cell r="L5283">
            <v>1000</v>
          </cell>
          <cell r="M5283">
            <v>1</v>
          </cell>
          <cell r="N5283" t="e">
            <v>#REF!</v>
          </cell>
          <cell r="O5283" t="str">
            <v>Abadi Tani, Toko</v>
          </cell>
          <cell r="P5283">
            <v>70000000</v>
          </cell>
          <cell r="Q5283">
            <v>1</v>
          </cell>
          <cell r="R5283">
            <v>1</v>
          </cell>
          <cell r="S5283" t="str">
            <v>*sumb*</v>
          </cell>
          <cell r="T5283" t="str">
            <v>*sumber jaya*</v>
          </cell>
        </row>
        <row r="5284">
          <cell r="B5284" t="str">
            <v>SENE01</v>
          </cell>
          <cell r="C5284" t="str">
            <v>Senen/Mila</v>
          </cell>
          <cell r="D5284" t="str">
            <v>Senen/Mila</v>
          </cell>
          <cell r="E5284" t="str">
            <v>Warung Bakso Mas Sinto, Jalan Lintas Barat, Desa Linau, Maje, Kab. Kaur</v>
          </cell>
          <cell r="F5284" t="str">
            <v>Bengkulu</v>
          </cell>
          <cell r="G5284" t="str">
            <v>Faisal</v>
          </cell>
          <cell r="H5284">
            <v>0</v>
          </cell>
          <cell r="I5284">
            <v>0</v>
          </cell>
          <cell r="J5284">
            <v>0</v>
          </cell>
          <cell r="K5284">
            <v>0</v>
          </cell>
          <cell r="L5284">
            <v>1000</v>
          </cell>
          <cell r="M5284">
            <v>1</v>
          </cell>
          <cell r="N5284" t="e">
            <v>#REF!</v>
          </cell>
          <cell r="O5284" t="str">
            <v>Abadi Tani, Toko</v>
          </cell>
          <cell r="P5284">
            <v>70000000</v>
          </cell>
          <cell r="Q5284">
            <v>1</v>
          </cell>
          <cell r="R5284">
            <v>1</v>
          </cell>
          <cell r="S5284" t="str">
            <v>*sumb*</v>
          </cell>
          <cell r="T5284" t="str">
            <v>*sumber jaya*</v>
          </cell>
        </row>
        <row r="5285">
          <cell r="B5285" t="str">
            <v>SENI01</v>
          </cell>
          <cell r="C5285" t="str">
            <v>Senimon</v>
          </cell>
          <cell r="D5285" t="str">
            <v>Senimon</v>
          </cell>
          <cell r="E5285" t="str">
            <v>Dusun Kebonan RT.002/RW.009, Kel. Gumuk Mas, Kec. Gumuk Mas</v>
          </cell>
          <cell r="F5285" t="str">
            <v>Jember</v>
          </cell>
          <cell r="G5285" t="str">
            <v>Riyan</v>
          </cell>
          <cell r="H5285">
            <v>0</v>
          </cell>
          <cell r="I5285">
            <v>0</v>
          </cell>
          <cell r="J5285">
            <v>0</v>
          </cell>
          <cell r="K5285">
            <v>0</v>
          </cell>
          <cell r="L5285">
            <v>1000</v>
          </cell>
          <cell r="M5285">
            <v>1</v>
          </cell>
          <cell r="N5285" t="e">
            <v>#REF!</v>
          </cell>
          <cell r="O5285" t="str">
            <v>Abadi Tani, Toko</v>
          </cell>
          <cell r="P5285">
            <v>70000000</v>
          </cell>
          <cell r="Q5285">
            <v>1</v>
          </cell>
          <cell r="R5285">
            <v>1</v>
          </cell>
          <cell r="S5285" t="str">
            <v>*sumb*</v>
          </cell>
          <cell r="T5285" t="str">
            <v>*sumber jaya*</v>
          </cell>
        </row>
        <row r="5286">
          <cell r="B5286" t="str">
            <v>SENO01</v>
          </cell>
          <cell r="C5286" t="str">
            <v>Seno</v>
          </cell>
          <cell r="D5286" t="str">
            <v>Seno</v>
          </cell>
          <cell r="E5286" t="str">
            <v>Jl. Akasia RT.001/RW.001, Desa Fajar Indah, Kec. Pulau Besar, Kab. Bangka Selatan</v>
          </cell>
          <cell r="F5286" t="str">
            <v>Bangka Belitung</v>
          </cell>
          <cell r="G5286" t="str">
            <v>Faisal</v>
          </cell>
          <cell r="H5286">
            <v>0</v>
          </cell>
          <cell r="I5286">
            <v>0</v>
          </cell>
          <cell r="J5286">
            <v>0</v>
          </cell>
          <cell r="K5286">
            <v>0</v>
          </cell>
          <cell r="L5286">
            <v>1000</v>
          </cell>
          <cell r="M5286">
            <v>1</v>
          </cell>
          <cell r="N5286" t="e">
            <v>#REF!</v>
          </cell>
          <cell r="O5286" t="str">
            <v>Abadi Tani, Toko</v>
          </cell>
          <cell r="P5286">
            <v>70000000</v>
          </cell>
          <cell r="Q5286">
            <v>1</v>
          </cell>
          <cell r="R5286">
            <v>1</v>
          </cell>
          <cell r="S5286" t="str">
            <v>*sumb*</v>
          </cell>
          <cell r="T5286" t="str">
            <v>*sumber jaya*</v>
          </cell>
        </row>
        <row r="5287">
          <cell r="B5287" t="str">
            <v>SENT08</v>
          </cell>
          <cell r="C5287" t="str">
            <v>Sentana Putra</v>
          </cell>
          <cell r="D5287" t="str">
            <v>Sentana Putra</v>
          </cell>
          <cell r="E5287" t="str">
            <v>Sebelah barat gang Pan Gari, Desa Pancasari, kec. Sukasada (rumah no 1 sisi kiri)</v>
          </cell>
          <cell r="F5287" t="str">
            <v>Buleleng - Bali</v>
          </cell>
          <cell r="G5287" t="str">
            <v>Faisal</v>
          </cell>
          <cell r="H5287">
            <v>0</v>
          </cell>
          <cell r="I5287">
            <v>0</v>
          </cell>
          <cell r="J5287">
            <v>0</v>
          </cell>
          <cell r="K5287">
            <v>0</v>
          </cell>
          <cell r="L5287">
            <v>1000</v>
          </cell>
          <cell r="M5287">
            <v>1</v>
          </cell>
          <cell r="N5287" t="e">
            <v>#REF!</v>
          </cell>
          <cell r="O5287" t="str">
            <v>Abadi Tani, Toko</v>
          </cell>
          <cell r="P5287">
            <v>70000000</v>
          </cell>
          <cell r="Q5287">
            <v>1</v>
          </cell>
          <cell r="R5287">
            <v>1</v>
          </cell>
          <cell r="S5287" t="str">
            <v>*sumb*</v>
          </cell>
          <cell r="T5287" t="str">
            <v>*sumber jaya*</v>
          </cell>
        </row>
        <row r="5288">
          <cell r="B5288" t="str">
            <v>SENT02</v>
          </cell>
          <cell r="C5288" t="str">
            <v>Sentosa Tani</v>
          </cell>
          <cell r="D5288" t="str">
            <v>Ping An/Andriyanto</v>
          </cell>
          <cell r="E5288" t="str">
            <v>Cerme</v>
          </cell>
          <cell r="F5288" t="str">
            <v>Bondowoso</v>
          </cell>
          <cell r="G5288" t="str">
            <v>Faris</v>
          </cell>
          <cell r="H5288">
            <v>0</v>
          </cell>
          <cell r="I5288">
            <v>0</v>
          </cell>
          <cell r="J5288">
            <v>0</v>
          </cell>
          <cell r="K5288">
            <v>0</v>
          </cell>
          <cell r="L5288">
            <v>10000000</v>
          </cell>
          <cell r="M5288">
            <v>1</v>
          </cell>
          <cell r="N5288" t="e">
            <v>#REF!</v>
          </cell>
          <cell r="O5288" t="str">
            <v>Abadi Tani, Toko</v>
          </cell>
          <cell r="P5288">
            <v>70000000</v>
          </cell>
          <cell r="Q5288">
            <v>1</v>
          </cell>
          <cell r="R5288">
            <v>1</v>
          </cell>
          <cell r="S5288" t="str">
            <v>*sumb*</v>
          </cell>
          <cell r="T5288" t="str">
            <v>*sumber jaya*</v>
          </cell>
        </row>
        <row r="5289">
          <cell r="B5289" t="str">
            <v>SENT05</v>
          </cell>
          <cell r="C5289" t="str">
            <v>Sentosa Tani/Puji</v>
          </cell>
          <cell r="D5289" t="str">
            <v>Puji Santoso</v>
          </cell>
          <cell r="E5289" t="str">
            <v>Dsn. Krajan RT.009/RW.001 Kel. Seneporejo, Kec. Siliragung</v>
          </cell>
          <cell r="F5289" t="str">
            <v>Banyuwangi</v>
          </cell>
          <cell r="G5289" t="str">
            <v>Faris</v>
          </cell>
          <cell r="H5289">
            <v>0</v>
          </cell>
          <cell r="I5289">
            <v>0</v>
          </cell>
          <cell r="J5289">
            <v>0</v>
          </cell>
          <cell r="K5289">
            <v>0</v>
          </cell>
          <cell r="L5289">
            <v>1000</v>
          </cell>
          <cell r="M5289">
            <v>1</v>
          </cell>
          <cell r="N5289" t="e">
            <v>#REF!</v>
          </cell>
          <cell r="O5289" t="str">
            <v>Abadi Tani, Toko</v>
          </cell>
          <cell r="P5289">
            <v>70000000</v>
          </cell>
          <cell r="Q5289">
            <v>1</v>
          </cell>
          <cell r="R5289">
            <v>1</v>
          </cell>
          <cell r="S5289" t="str">
            <v>*sumb*</v>
          </cell>
          <cell r="T5289" t="str">
            <v>*sumber jaya*</v>
          </cell>
        </row>
        <row r="5290">
          <cell r="B5290" t="str">
            <v>SENT06</v>
          </cell>
          <cell r="C5290" t="str">
            <v>Sentra Agronusa Bhakti, PT</v>
          </cell>
          <cell r="D5290" t="str">
            <v>Sentra Agronusa Bhakti PT</v>
          </cell>
          <cell r="E5290" t="str">
            <v>Komplek Pertokoan Sulung Mas Blok D-15, Jl. Sulung Kali No 89 RT.005/RW.001, Kec. Krembangan</v>
          </cell>
          <cell r="F5290" t="str">
            <v>Surabaya</v>
          </cell>
          <cell r="G5290" t="str">
            <v>Hendra</v>
          </cell>
          <cell r="H5290">
            <v>0</v>
          </cell>
          <cell r="I5290">
            <v>0</v>
          </cell>
          <cell r="J5290">
            <v>0</v>
          </cell>
          <cell r="K5290">
            <v>0</v>
          </cell>
          <cell r="L5290">
            <v>3000000000</v>
          </cell>
          <cell r="M5290">
            <v>1</v>
          </cell>
          <cell r="N5290" t="e">
            <v>#REF!</v>
          </cell>
          <cell r="O5290" t="str">
            <v>Abadi Tani, Toko</v>
          </cell>
          <cell r="P5290">
            <v>70000000</v>
          </cell>
          <cell r="Q5290">
            <v>1</v>
          </cell>
          <cell r="R5290">
            <v>1</v>
          </cell>
          <cell r="S5290" t="str">
            <v>*sumb*</v>
          </cell>
          <cell r="T5290" t="str">
            <v>*sumber jaya*</v>
          </cell>
        </row>
        <row r="5291">
          <cell r="B5291" t="str">
            <v>SENT09</v>
          </cell>
          <cell r="C5291" t="str">
            <v>Sentra Bibit Selong</v>
          </cell>
          <cell r="D5291" t="str">
            <v>Sentra Bibit Selong</v>
          </cell>
          <cell r="E5291" t="str">
            <v>Gunung Timba, Jalan Dusun Gunung Timba RT.009, Desa Denggen Timur, Selong (pembibitan dan kios)</v>
          </cell>
          <cell r="F5291" t="str">
            <v>Lombok Timur</v>
          </cell>
          <cell r="G5291" t="str">
            <v>Faisal</v>
          </cell>
          <cell r="H5291">
            <v>0</v>
          </cell>
          <cell r="I5291">
            <v>0</v>
          </cell>
          <cell r="J5291">
            <v>0</v>
          </cell>
          <cell r="K5291">
            <v>0</v>
          </cell>
          <cell r="L5291">
            <v>1000</v>
          </cell>
          <cell r="M5291">
            <v>1</v>
          </cell>
          <cell r="N5291" t="e">
            <v>#REF!</v>
          </cell>
          <cell r="O5291" t="str">
            <v>Abadi Tani, Toko</v>
          </cell>
          <cell r="P5291">
            <v>70000000</v>
          </cell>
          <cell r="Q5291">
            <v>1</v>
          </cell>
          <cell r="R5291">
            <v>1</v>
          </cell>
          <cell r="S5291" t="str">
            <v>*sumb*</v>
          </cell>
          <cell r="T5291" t="str">
            <v>*sumber jaya*</v>
          </cell>
        </row>
        <row r="5292">
          <cell r="B5292" t="str">
            <v>SENT07</v>
          </cell>
          <cell r="C5292" t="str">
            <v>Sentra Tani/Ansori</v>
          </cell>
          <cell r="D5292" t="str">
            <v>Muh. Ansori</v>
          </cell>
          <cell r="E5292" t="str">
            <v>Kampung Tambora, Kel. Masbagik Selatan Kec. Masbagik</v>
          </cell>
          <cell r="F5292" t="str">
            <v>Lombok Timur</v>
          </cell>
          <cell r="G5292" t="str">
            <v>Hendra</v>
          </cell>
          <cell r="H5292">
            <v>0</v>
          </cell>
          <cell r="I5292">
            <v>0</v>
          </cell>
          <cell r="J5292">
            <v>0</v>
          </cell>
          <cell r="K5292">
            <v>0</v>
          </cell>
          <cell r="L5292">
            <v>1000</v>
          </cell>
          <cell r="M5292">
            <v>1</v>
          </cell>
          <cell r="N5292" t="e">
            <v>#REF!</v>
          </cell>
          <cell r="O5292" t="str">
            <v>Abadi Tani, Toko</v>
          </cell>
          <cell r="P5292">
            <v>70000000</v>
          </cell>
          <cell r="Q5292">
            <v>1</v>
          </cell>
          <cell r="R5292">
            <v>1</v>
          </cell>
          <cell r="S5292" t="str">
            <v>*sumb*</v>
          </cell>
          <cell r="T5292" t="str">
            <v>*sumber jaya*</v>
          </cell>
        </row>
        <row r="5293">
          <cell r="B5293" t="str">
            <v>SENT10</v>
          </cell>
          <cell r="C5293" t="str">
            <v>Sentral Tani</v>
          </cell>
          <cell r="D5293" t="str">
            <v>Sentral Tani</v>
          </cell>
          <cell r="E5293" t="str">
            <v>Pasar Kemakmuran, Jalan Pasar Kemakmuran Blok e, Kotabaru Tengah,, Pulau Laut Utara (Blom E), Kab. Kota Baru, Pulau Laut Utara</v>
          </cell>
          <cell r="F5293" t="str">
            <v>Kalimantan Selatan</v>
          </cell>
          <cell r="G5293" t="str">
            <v>Faisal</v>
          </cell>
          <cell r="H5293">
            <v>0</v>
          </cell>
          <cell r="I5293">
            <v>0</v>
          </cell>
          <cell r="J5293">
            <v>0</v>
          </cell>
          <cell r="K5293">
            <v>0</v>
          </cell>
          <cell r="L5293">
            <v>1000</v>
          </cell>
          <cell r="M5293">
            <v>1</v>
          </cell>
          <cell r="N5293" t="e">
            <v>#REF!</v>
          </cell>
          <cell r="O5293" t="str">
            <v>Abadi Tani, Toko</v>
          </cell>
          <cell r="P5293">
            <v>70000000</v>
          </cell>
          <cell r="Q5293">
            <v>1</v>
          </cell>
          <cell r="R5293">
            <v>1</v>
          </cell>
          <cell r="S5293" t="str">
            <v>*sumb*</v>
          </cell>
          <cell r="T5293" t="str">
            <v>*sumber jaya*</v>
          </cell>
        </row>
        <row r="5294">
          <cell r="B5294" t="str">
            <v>SEPP01</v>
          </cell>
          <cell r="C5294" t="str">
            <v>Septi Dwi Normasari</v>
          </cell>
          <cell r="D5294" t="str">
            <v>Septi Dwi Normasari</v>
          </cell>
          <cell r="E5294" t="str">
            <v>Dsn. Ngremang RT.002/RW.008, Desa Ngremang, Kec. Rejotangan</v>
          </cell>
          <cell r="F5294" t="str">
            <v>Tulungagung</v>
          </cell>
          <cell r="G5294" t="str">
            <v>Faisal</v>
          </cell>
          <cell r="H5294">
            <v>0</v>
          </cell>
          <cell r="I5294">
            <v>0</v>
          </cell>
          <cell r="J5294">
            <v>0</v>
          </cell>
          <cell r="K5294">
            <v>0</v>
          </cell>
          <cell r="L5294">
            <v>1000</v>
          </cell>
          <cell r="M5294">
            <v>1</v>
          </cell>
          <cell r="N5294" t="e">
            <v>#REF!</v>
          </cell>
          <cell r="O5294" t="str">
            <v>Abadi Tani, Toko</v>
          </cell>
          <cell r="P5294">
            <v>70000000</v>
          </cell>
          <cell r="Q5294">
            <v>1</v>
          </cell>
          <cell r="R5294">
            <v>1</v>
          </cell>
          <cell r="S5294" t="str">
            <v>*sumb*</v>
          </cell>
          <cell r="T5294" t="str">
            <v>*sumber jaya*</v>
          </cell>
        </row>
        <row r="5295">
          <cell r="B5295" t="str">
            <v>SEPP02</v>
          </cell>
          <cell r="C5295" t="str">
            <v>Septi L. Yuliana</v>
          </cell>
          <cell r="D5295" t="str">
            <v>Septi L. Yuliana</v>
          </cell>
          <cell r="E5295" t="str">
            <v>Jl. Soekarno Hatta No. 88, Kampoeng Tani, Jenu (supermarket pertanian)</v>
          </cell>
          <cell r="F5295" t="str">
            <v>Tuban</v>
          </cell>
          <cell r="G5295" t="str">
            <v>Faisal</v>
          </cell>
          <cell r="H5295">
            <v>0</v>
          </cell>
          <cell r="I5295">
            <v>0</v>
          </cell>
          <cell r="J5295">
            <v>0</v>
          </cell>
          <cell r="K5295">
            <v>0</v>
          </cell>
          <cell r="L5295">
            <v>1000</v>
          </cell>
          <cell r="M5295">
            <v>1</v>
          </cell>
          <cell r="N5295" t="e">
            <v>#REF!</v>
          </cell>
          <cell r="O5295" t="str">
            <v>Abadi Tani, Toko</v>
          </cell>
          <cell r="P5295">
            <v>70000000</v>
          </cell>
          <cell r="Q5295">
            <v>1</v>
          </cell>
          <cell r="R5295">
            <v>1</v>
          </cell>
          <cell r="S5295" t="str">
            <v>*sumb*</v>
          </cell>
          <cell r="T5295" t="str">
            <v>*sumber jaya*</v>
          </cell>
        </row>
        <row r="5296">
          <cell r="B5296" t="str">
            <v>SEPP03</v>
          </cell>
          <cell r="C5296" t="str">
            <v>Septi/Filma</v>
          </cell>
          <cell r="D5296" t="str">
            <v>Septi/Filma</v>
          </cell>
          <cell r="E5296" t="str">
            <v>Ambil di DP INL 01 Indralaya Ogan Ilir Sumsel, Ilir Barat I</v>
          </cell>
          <cell r="F5296" t="str">
            <v>Palembang</v>
          </cell>
          <cell r="G5296" t="str">
            <v>Faisal</v>
          </cell>
          <cell r="H5296">
            <v>0</v>
          </cell>
          <cell r="I5296">
            <v>0</v>
          </cell>
          <cell r="J5296">
            <v>0</v>
          </cell>
          <cell r="K5296">
            <v>0</v>
          </cell>
          <cell r="L5296">
            <v>1000</v>
          </cell>
          <cell r="M5296">
            <v>1</v>
          </cell>
          <cell r="N5296" t="e">
            <v>#REF!</v>
          </cell>
          <cell r="O5296" t="str">
            <v>Abadi Tani, Toko</v>
          </cell>
          <cell r="P5296">
            <v>70000000</v>
          </cell>
          <cell r="Q5296">
            <v>1</v>
          </cell>
          <cell r="R5296">
            <v>1</v>
          </cell>
          <cell r="S5296" t="str">
            <v>*sumb*</v>
          </cell>
          <cell r="T5296" t="str">
            <v>*sumber jaya*</v>
          </cell>
        </row>
        <row r="5297">
          <cell r="B5297" t="str">
            <v>SERA02</v>
          </cell>
          <cell r="C5297" t="str">
            <v>Sera</v>
          </cell>
          <cell r="D5297" t="str">
            <v>Sera</v>
          </cell>
          <cell r="E5297" t="str">
            <v>Kp. Cikamarat RT.028/RW.007, Kel. Sukamanis Kec. Kadudampit</v>
          </cell>
          <cell r="F5297" t="str">
            <v>Sukabumi</v>
          </cell>
          <cell r="G5297" t="str">
            <v>Faisal</v>
          </cell>
          <cell r="H5297">
            <v>0</v>
          </cell>
          <cell r="I5297">
            <v>0</v>
          </cell>
          <cell r="J5297">
            <v>0</v>
          </cell>
          <cell r="K5297">
            <v>0</v>
          </cell>
          <cell r="L5297">
            <v>1000</v>
          </cell>
          <cell r="M5297">
            <v>1</v>
          </cell>
          <cell r="N5297" t="e">
            <v>#REF!</v>
          </cell>
          <cell r="O5297" t="str">
            <v>Abadi Tani, Toko</v>
          </cell>
          <cell r="P5297">
            <v>70000000</v>
          </cell>
          <cell r="Q5297">
            <v>1</v>
          </cell>
          <cell r="R5297">
            <v>1</v>
          </cell>
          <cell r="S5297" t="str">
            <v>*sumb*</v>
          </cell>
          <cell r="T5297" t="str">
            <v>*sumber jaya*</v>
          </cell>
        </row>
        <row r="5298">
          <cell r="B5298" t="str">
            <v>SERA01</v>
          </cell>
          <cell r="C5298" t="str">
            <v>Sera Wijayanti</v>
          </cell>
          <cell r="D5298" t="str">
            <v>Sera Wijayanti</v>
          </cell>
          <cell r="E5298" t="str">
            <v>Ds. Karanganyar RT.002/RW.001, Karanganyar</v>
          </cell>
          <cell r="F5298" t="str">
            <v>Demak - Jateng</v>
          </cell>
          <cell r="G5298" t="str">
            <v>Faisal</v>
          </cell>
          <cell r="H5298">
            <v>0</v>
          </cell>
          <cell r="I5298">
            <v>0</v>
          </cell>
          <cell r="J5298">
            <v>0</v>
          </cell>
          <cell r="K5298">
            <v>0</v>
          </cell>
          <cell r="L5298">
            <v>1000</v>
          </cell>
          <cell r="M5298">
            <v>1</v>
          </cell>
          <cell r="N5298" t="e">
            <v>#REF!</v>
          </cell>
          <cell r="O5298" t="str">
            <v>Abadi Tani, Toko</v>
          </cell>
          <cell r="P5298">
            <v>70000000</v>
          </cell>
          <cell r="Q5298">
            <v>1</v>
          </cell>
          <cell r="R5298">
            <v>1</v>
          </cell>
          <cell r="S5298" t="str">
            <v>*sumb*</v>
          </cell>
          <cell r="T5298" t="str">
            <v>*sumber jaya*</v>
          </cell>
        </row>
        <row r="5299">
          <cell r="B5299" t="str">
            <v>SERB01</v>
          </cell>
          <cell r="C5299" t="str">
            <v>Serba Ada</v>
          </cell>
          <cell r="D5299" t="str">
            <v>Ahmad Afifuddin Sholeh</v>
          </cell>
          <cell r="E5299" t="str">
            <v>Dsn. Curahrejo Wedian, RT.001/RW.023 Kel. Cangkring, Kec. Jenggawah</v>
          </cell>
          <cell r="F5299" t="str">
            <v>Jember</v>
          </cell>
          <cell r="G5299" t="str">
            <v>Riyan</v>
          </cell>
          <cell r="H5299">
            <v>0</v>
          </cell>
          <cell r="I5299">
            <v>0</v>
          </cell>
          <cell r="J5299">
            <v>0</v>
          </cell>
          <cell r="K5299">
            <v>0</v>
          </cell>
          <cell r="L5299">
            <v>1000</v>
          </cell>
          <cell r="M5299">
            <v>1</v>
          </cell>
          <cell r="N5299" t="e">
            <v>#REF!</v>
          </cell>
          <cell r="O5299" t="str">
            <v>Abadi Tani, Toko</v>
          </cell>
          <cell r="P5299">
            <v>70000000</v>
          </cell>
          <cell r="Q5299">
            <v>1</v>
          </cell>
          <cell r="R5299">
            <v>1</v>
          </cell>
          <cell r="S5299" t="str">
            <v>*sumb*</v>
          </cell>
          <cell r="T5299" t="str">
            <v>*sumber jaya*</v>
          </cell>
        </row>
        <row r="5300">
          <cell r="B5300" t="str">
            <v>TANI30</v>
          </cell>
          <cell r="C5300" t="str">
            <v>Serba Hasil/Ansori</v>
          </cell>
          <cell r="D5300" t="str">
            <v>Zainal Ansori</v>
          </cell>
          <cell r="E5300" t="str">
            <v>Jl. Krakatau No. 51, Kencong</v>
          </cell>
          <cell r="F5300" t="str">
            <v>Jember</v>
          </cell>
          <cell r="G5300" t="str">
            <v>Yuyun</v>
          </cell>
          <cell r="H5300">
            <v>0</v>
          </cell>
          <cell r="I5300">
            <v>0</v>
          </cell>
          <cell r="J5300">
            <v>0</v>
          </cell>
          <cell r="K5300">
            <v>0</v>
          </cell>
          <cell r="L5300">
            <v>650000000</v>
          </cell>
          <cell r="M5300">
            <v>1</v>
          </cell>
          <cell r="N5300" t="e">
            <v>#REF!</v>
          </cell>
          <cell r="O5300" t="str">
            <v>Abadi Tani, Toko</v>
          </cell>
          <cell r="P5300">
            <v>70000000</v>
          </cell>
          <cell r="Q5300">
            <v>1</v>
          </cell>
          <cell r="R5300">
            <v>1</v>
          </cell>
          <cell r="S5300" t="str">
            <v>*sumb*</v>
          </cell>
          <cell r="T5300" t="str">
            <v>*sumber jaya*</v>
          </cell>
        </row>
        <row r="5301">
          <cell r="B5301" t="str">
            <v>SERB02</v>
          </cell>
          <cell r="C5301" t="str">
            <v>Serba Usaha, UD</v>
          </cell>
          <cell r="D5301" t="str">
            <v>M. Sali/Mattahir</v>
          </cell>
          <cell r="E5301" t="str">
            <v>Jl. Pb. Sudirman, RT.002/RW.004, Patokan</v>
          </cell>
          <cell r="F5301" t="str">
            <v>Situbondo</v>
          </cell>
          <cell r="G5301" t="str">
            <v>Faris</v>
          </cell>
          <cell r="H5301">
            <v>0</v>
          </cell>
          <cell r="I5301">
            <v>0</v>
          </cell>
          <cell r="J5301">
            <v>0</v>
          </cell>
          <cell r="K5301">
            <v>0</v>
          </cell>
          <cell r="L5301">
            <v>35000000</v>
          </cell>
          <cell r="M5301">
            <v>1</v>
          </cell>
          <cell r="N5301" t="e">
            <v>#REF!</v>
          </cell>
          <cell r="O5301" t="str">
            <v>Abadi Tani, Toko</v>
          </cell>
          <cell r="P5301">
            <v>70000000</v>
          </cell>
          <cell r="Q5301">
            <v>1</v>
          </cell>
          <cell r="R5301">
            <v>1</v>
          </cell>
          <cell r="S5301" t="str">
            <v>*sumb*</v>
          </cell>
          <cell r="T5301" t="str">
            <v>*sumber jaya*</v>
          </cell>
        </row>
        <row r="5302">
          <cell r="B5302" t="str">
            <v>SERK01</v>
          </cell>
          <cell r="C5302" t="str">
            <v>Serka Feri Yansyah</v>
          </cell>
          <cell r="D5302" t="str">
            <v>Serka Feri Yansyah</v>
          </cell>
          <cell r="E5302" t="str">
            <v>Jalan Depan Rusunawa, Sanggi , Padang Cermin, Rumdis Tni Al Piabung (Gang pertama ke kiri)</v>
          </cell>
          <cell r="F5302" t="str">
            <v>Lampung</v>
          </cell>
          <cell r="G5302" t="str">
            <v>Faisal</v>
          </cell>
          <cell r="H5302">
            <v>0</v>
          </cell>
          <cell r="I5302">
            <v>0</v>
          </cell>
          <cell r="J5302">
            <v>0</v>
          </cell>
          <cell r="K5302">
            <v>0</v>
          </cell>
          <cell r="L5302">
            <v>1000</v>
          </cell>
          <cell r="M5302">
            <v>1</v>
          </cell>
          <cell r="N5302" t="e">
            <v>#REF!</v>
          </cell>
          <cell r="O5302" t="str">
            <v>Abadi Tani, Toko</v>
          </cell>
          <cell r="P5302">
            <v>70000000</v>
          </cell>
          <cell r="Q5302">
            <v>1</v>
          </cell>
          <cell r="R5302">
            <v>1</v>
          </cell>
          <cell r="S5302" t="str">
            <v>*sumb*</v>
          </cell>
          <cell r="T5302" t="str">
            <v>*sumber jaya*</v>
          </cell>
        </row>
        <row r="5303">
          <cell r="B5303" t="str">
            <v>SERL01</v>
          </cell>
          <cell r="C5303" t="str">
            <v>Serli Septiowati</v>
          </cell>
          <cell r="D5303" t="str">
            <v>Serli Septiowati</v>
          </cell>
          <cell r="E5303" t="str">
            <v>Simo Rukun Gg 2 No 47 RT.003/RW.004, Sukomanunggal</v>
          </cell>
          <cell r="F5303" t="str">
            <v>Surabaya</v>
          </cell>
          <cell r="G5303" t="str">
            <v>Faisal</v>
          </cell>
          <cell r="H5303">
            <v>0</v>
          </cell>
          <cell r="I5303">
            <v>0</v>
          </cell>
          <cell r="J5303">
            <v>0</v>
          </cell>
          <cell r="K5303">
            <v>0</v>
          </cell>
          <cell r="L5303">
            <v>1000</v>
          </cell>
          <cell r="M5303">
            <v>1</v>
          </cell>
          <cell r="N5303" t="e">
            <v>#REF!</v>
          </cell>
          <cell r="O5303" t="str">
            <v>Abadi Tani, Toko</v>
          </cell>
          <cell r="P5303">
            <v>70000000</v>
          </cell>
          <cell r="Q5303">
            <v>1</v>
          </cell>
          <cell r="R5303">
            <v>1</v>
          </cell>
          <cell r="S5303" t="str">
            <v>*sumb*</v>
          </cell>
          <cell r="T5303" t="str">
            <v>*sumber jaya*</v>
          </cell>
        </row>
        <row r="5304">
          <cell r="B5304" t="str">
            <v>SETI14</v>
          </cell>
          <cell r="C5304" t="str">
            <v>Setia Agro Jaya</v>
          </cell>
          <cell r="D5304" t="str">
            <v>Suharyono Eko Putro</v>
          </cell>
          <cell r="E5304" t="str">
            <v>Jl. Cempaka Raya BS-9/42, RT.005/RW.013 Kel. Jatisampurna, Kec. Jatisampurna</v>
          </cell>
          <cell r="F5304" t="str">
            <v>Bekasi</v>
          </cell>
          <cell r="G5304" t="str">
            <v>Zakia</v>
          </cell>
          <cell r="H5304">
            <v>0</v>
          </cell>
          <cell r="I5304">
            <v>0</v>
          </cell>
          <cell r="J5304">
            <v>0</v>
          </cell>
          <cell r="K5304">
            <v>0</v>
          </cell>
          <cell r="L5304">
            <v>30000000</v>
          </cell>
          <cell r="M5304">
            <v>1</v>
          </cell>
          <cell r="N5304" t="e">
            <v>#REF!</v>
          </cell>
          <cell r="O5304" t="str">
            <v>Abadi Tani, Toko</v>
          </cell>
          <cell r="P5304">
            <v>70000000</v>
          </cell>
          <cell r="Q5304">
            <v>1</v>
          </cell>
          <cell r="R5304">
            <v>1</v>
          </cell>
          <cell r="S5304" t="str">
            <v>*sumb*</v>
          </cell>
          <cell r="T5304" t="str">
            <v>*sumber jaya*</v>
          </cell>
        </row>
        <row r="5305">
          <cell r="B5305" t="str">
            <v>SETI01</v>
          </cell>
          <cell r="C5305" t="str">
            <v>Setia Hati, Toko</v>
          </cell>
          <cell r="D5305" t="str">
            <v>Halim Wibisono</v>
          </cell>
          <cell r="E5305" t="str">
            <v>Krajan RT.016, Cerme, Cerme</v>
          </cell>
          <cell r="F5305" t="str">
            <v>Situbondo</v>
          </cell>
          <cell r="G5305" t="str">
            <v>Faris</v>
          </cell>
          <cell r="H5305">
            <v>0</v>
          </cell>
          <cell r="I5305">
            <v>0</v>
          </cell>
          <cell r="J5305">
            <v>0</v>
          </cell>
          <cell r="K5305">
            <v>0</v>
          </cell>
          <cell r="L5305">
            <v>500000000</v>
          </cell>
          <cell r="M5305">
            <v>1</v>
          </cell>
          <cell r="N5305" t="e">
            <v>#REF!</v>
          </cell>
          <cell r="O5305" t="str">
            <v>Abadi Tani, Toko</v>
          </cell>
          <cell r="P5305">
            <v>70000000</v>
          </cell>
          <cell r="Q5305">
            <v>1</v>
          </cell>
          <cell r="R5305">
            <v>1</v>
          </cell>
          <cell r="S5305" t="str">
            <v>*sumb*</v>
          </cell>
          <cell r="T5305" t="str">
            <v>*sumber jaya*</v>
          </cell>
        </row>
        <row r="5306">
          <cell r="B5306" t="str">
            <v>SETI22</v>
          </cell>
          <cell r="C5306" t="str">
            <v>Setia Irawan</v>
          </cell>
          <cell r="D5306" t="str">
            <v>Setia Irawan</v>
          </cell>
          <cell r="E5306" t="str">
            <v>Kopontren Al ittifaq. Kp. Ciburial No.97 RT.003/RW.010, Ds. Alamendah, Kec. Rancabali</v>
          </cell>
          <cell r="F5306" t="str">
            <v>Bandung</v>
          </cell>
          <cell r="G5306" t="str">
            <v>Faisal</v>
          </cell>
          <cell r="H5306">
            <v>0</v>
          </cell>
          <cell r="I5306">
            <v>0</v>
          </cell>
          <cell r="J5306">
            <v>0</v>
          </cell>
          <cell r="K5306">
            <v>0</v>
          </cell>
          <cell r="L5306">
            <v>1000</v>
          </cell>
          <cell r="M5306">
            <v>1</v>
          </cell>
          <cell r="N5306" t="e">
            <v>#REF!</v>
          </cell>
          <cell r="O5306" t="str">
            <v>Abadi Tani, Toko</v>
          </cell>
          <cell r="P5306">
            <v>70000000</v>
          </cell>
          <cell r="Q5306">
            <v>1</v>
          </cell>
          <cell r="R5306">
            <v>1</v>
          </cell>
          <cell r="S5306" t="str">
            <v>*sumb*</v>
          </cell>
          <cell r="T5306" t="str">
            <v>*sumber jaya*</v>
          </cell>
        </row>
        <row r="5307">
          <cell r="B5307" t="str">
            <v>SETI24</v>
          </cell>
          <cell r="C5307" t="str">
            <v>Setia Ismi Arti</v>
          </cell>
          <cell r="D5307" t="str">
            <v>Setia Ismi Arti</v>
          </cell>
          <cell r="E5307" t="str">
            <v>Jl. Banget Prasetya Raya No. 7 RT.005/RW.006, Genuk</v>
          </cell>
          <cell r="F5307" t="str">
            <v>Semarang</v>
          </cell>
          <cell r="G5307" t="str">
            <v>Faisal</v>
          </cell>
          <cell r="H5307">
            <v>0</v>
          </cell>
          <cell r="I5307">
            <v>0</v>
          </cell>
          <cell r="J5307">
            <v>0</v>
          </cell>
          <cell r="K5307">
            <v>0</v>
          </cell>
          <cell r="L5307">
            <v>1000</v>
          </cell>
          <cell r="M5307">
            <v>1</v>
          </cell>
          <cell r="N5307" t="e">
            <v>#REF!</v>
          </cell>
          <cell r="O5307" t="str">
            <v>Abadi Tani, Toko</v>
          </cell>
          <cell r="P5307">
            <v>70000000</v>
          </cell>
          <cell r="Q5307">
            <v>1</v>
          </cell>
          <cell r="R5307">
            <v>1</v>
          </cell>
          <cell r="S5307" t="str">
            <v>*sumb*</v>
          </cell>
          <cell r="T5307" t="str">
            <v>*sumber jaya*</v>
          </cell>
        </row>
        <row r="5308">
          <cell r="B5308" t="str">
            <v>SETI13</v>
          </cell>
          <cell r="C5308" t="str">
            <v>Setia Jaya Tani/Pur Yanto</v>
          </cell>
          <cell r="D5308" t="str">
            <v>Pur Yanto</v>
          </cell>
          <cell r="E5308" t="str">
            <v>Dsn. Sentong, RT.004/RW.018 Kel. Karanganyar, Kec. Ambulu</v>
          </cell>
          <cell r="F5308" t="str">
            <v>Jember</v>
          </cell>
          <cell r="G5308" t="str">
            <v>Riyan</v>
          </cell>
          <cell r="H5308">
            <v>0</v>
          </cell>
          <cell r="I5308">
            <v>0</v>
          </cell>
          <cell r="J5308">
            <v>0</v>
          </cell>
          <cell r="K5308">
            <v>0</v>
          </cell>
          <cell r="L5308">
            <v>1000</v>
          </cell>
          <cell r="M5308">
            <v>1</v>
          </cell>
          <cell r="N5308" t="e">
            <v>#REF!</v>
          </cell>
          <cell r="O5308" t="str">
            <v>Abadi Tani, Toko</v>
          </cell>
          <cell r="P5308">
            <v>70000000</v>
          </cell>
          <cell r="Q5308">
            <v>1</v>
          </cell>
          <cell r="R5308">
            <v>1</v>
          </cell>
          <cell r="S5308" t="str">
            <v>*sumb*</v>
          </cell>
          <cell r="T5308" t="str">
            <v>*sumber jaya*</v>
          </cell>
        </row>
        <row r="5309">
          <cell r="B5309" t="str">
            <v>SETI12</v>
          </cell>
          <cell r="C5309" t="str">
            <v>Setia Jaya Tani/Sofi</v>
          </cell>
          <cell r="D5309" t="str">
            <v>Abdi Sofi Baihaqi</v>
          </cell>
          <cell r="E5309" t="str">
            <v>Dsn. Kertonegoro Goro Utara, RT.004/RW.008 Kel. Kertonegoro, Kec. Jenggawah</v>
          </cell>
          <cell r="F5309" t="str">
            <v>Jember</v>
          </cell>
          <cell r="G5309" t="str">
            <v>Riyan</v>
          </cell>
          <cell r="H5309">
            <v>0</v>
          </cell>
          <cell r="I5309">
            <v>0</v>
          </cell>
          <cell r="J5309">
            <v>0</v>
          </cell>
          <cell r="K5309">
            <v>0</v>
          </cell>
          <cell r="L5309">
            <v>1000</v>
          </cell>
          <cell r="M5309">
            <v>1</v>
          </cell>
          <cell r="N5309" t="e">
            <v>#REF!</v>
          </cell>
          <cell r="O5309" t="str">
            <v>Abadi Tani, Toko</v>
          </cell>
          <cell r="P5309">
            <v>70000000</v>
          </cell>
          <cell r="Q5309">
            <v>1</v>
          </cell>
          <cell r="R5309">
            <v>1</v>
          </cell>
          <cell r="S5309" t="str">
            <v>*sumb*</v>
          </cell>
          <cell r="T5309" t="str">
            <v>*sumber jaya*</v>
          </cell>
        </row>
        <row r="5310">
          <cell r="B5310" t="str">
            <v>SETI02</v>
          </cell>
          <cell r="C5310" t="str">
            <v>Setia Jaya, UD/Saiful</v>
          </cell>
          <cell r="D5310" t="str">
            <v>Saiful Bahri, H</v>
          </cell>
          <cell r="E5310" t="str">
            <v>Ds. Maskuning wetan RT 14 RW 03, Kec. Pujer, Kab. Bondowoso</v>
          </cell>
          <cell r="F5310" t="str">
            <v>Bondowoso</v>
          </cell>
          <cell r="G5310" t="str">
            <v>Faris</v>
          </cell>
          <cell r="H5310">
            <v>0</v>
          </cell>
          <cell r="I5310">
            <v>0</v>
          </cell>
          <cell r="J5310">
            <v>0</v>
          </cell>
          <cell r="K5310">
            <v>0</v>
          </cell>
          <cell r="L5310">
            <v>900000000</v>
          </cell>
          <cell r="M5310">
            <v>1</v>
          </cell>
          <cell r="N5310" t="e">
            <v>#REF!</v>
          </cell>
          <cell r="O5310" t="str">
            <v>Abadi Tani, Toko</v>
          </cell>
          <cell r="P5310">
            <v>70000000</v>
          </cell>
          <cell r="Q5310">
            <v>1</v>
          </cell>
          <cell r="R5310">
            <v>1</v>
          </cell>
          <cell r="S5310" t="str">
            <v>*sumb*</v>
          </cell>
          <cell r="T5310" t="str">
            <v>*sumber jaya*</v>
          </cell>
        </row>
        <row r="5311">
          <cell r="B5311" t="str">
            <v>SETI11</v>
          </cell>
          <cell r="C5311" t="str">
            <v>Setia Jaya/Khumaisiyah</v>
          </cell>
          <cell r="D5311" t="str">
            <v>Khumaisiyah</v>
          </cell>
          <cell r="E5311" t="str">
            <v>Dsn. Sidonganti, RT.001/RW.007 Kel. Kraton, Kec. Kencong</v>
          </cell>
          <cell r="F5311" t="str">
            <v>Jember</v>
          </cell>
          <cell r="G5311" t="str">
            <v>Yuyun</v>
          </cell>
          <cell r="H5311">
            <v>0</v>
          </cell>
          <cell r="I5311">
            <v>0</v>
          </cell>
          <cell r="J5311">
            <v>0</v>
          </cell>
          <cell r="K5311">
            <v>0</v>
          </cell>
          <cell r="L5311">
            <v>20000000</v>
          </cell>
          <cell r="M5311">
            <v>1</v>
          </cell>
          <cell r="N5311" t="e">
            <v>#REF!</v>
          </cell>
          <cell r="O5311" t="str">
            <v>Abadi Tani, Toko</v>
          </cell>
          <cell r="P5311">
            <v>70000000</v>
          </cell>
          <cell r="Q5311">
            <v>1</v>
          </cell>
          <cell r="R5311">
            <v>1</v>
          </cell>
          <cell r="S5311" t="str">
            <v>*sumb*</v>
          </cell>
          <cell r="T5311" t="str">
            <v>*sumber jaya*</v>
          </cell>
        </row>
        <row r="5312">
          <cell r="B5312" t="str">
            <v>SETI20</v>
          </cell>
          <cell r="C5312" t="str">
            <v>Setia Tani Jatikalen</v>
          </cell>
          <cell r="D5312" t="str">
            <v>Setia Tani Jatikalen</v>
          </cell>
          <cell r="E5312" t="str">
            <v>Jalan Raya Munung, Dusun Munung Utara RT.008/RW.005, Desa Munung, Kec. Jatikalem</v>
          </cell>
          <cell r="F5312" t="str">
            <v>Nganjuk</v>
          </cell>
          <cell r="G5312" t="str">
            <v>Faisal</v>
          </cell>
          <cell r="H5312">
            <v>0</v>
          </cell>
          <cell r="I5312">
            <v>0</v>
          </cell>
          <cell r="J5312">
            <v>0</v>
          </cell>
          <cell r="K5312">
            <v>0</v>
          </cell>
          <cell r="L5312">
            <v>1000</v>
          </cell>
          <cell r="M5312">
            <v>1</v>
          </cell>
          <cell r="N5312" t="e">
            <v>#REF!</v>
          </cell>
          <cell r="O5312" t="str">
            <v>Abadi Tani, Toko</v>
          </cell>
          <cell r="P5312">
            <v>70000000</v>
          </cell>
          <cell r="Q5312">
            <v>1</v>
          </cell>
          <cell r="R5312">
            <v>1</v>
          </cell>
          <cell r="S5312" t="str">
            <v>*sumb*</v>
          </cell>
          <cell r="T5312" t="str">
            <v>*sumber jaya*</v>
          </cell>
        </row>
        <row r="5313">
          <cell r="B5313" t="str">
            <v>SETI15</v>
          </cell>
          <cell r="C5313" t="str">
            <v>Setia Tani/Eko</v>
          </cell>
          <cell r="D5313" t="str">
            <v>Eko Setiawan</v>
          </cell>
          <cell r="E5313" t="str">
            <v>Gondosuli, RT.007/RW.002, Kel. Kare, Kec. Kare</v>
          </cell>
          <cell r="F5313" t="str">
            <v>Madiun</v>
          </cell>
          <cell r="G5313" t="str">
            <v>Reni</v>
          </cell>
          <cell r="H5313">
            <v>0</v>
          </cell>
          <cell r="I5313">
            <v>0</v>
          </cell>
          <cell r="J5313">
            <v>0</v>
          </cell>
          <cell r="K5313">
            <v>0</v>
          </cell>
          <cell r="L5313">
            <v>1000</v>
          </cell>
          <cell r="M5313">
            <v>1</v>
          </cell>
          <cell r="N5313" t="e">
            <v>#REF!</v>
          </cell>
          <cell r="O5313" t="str">
            <v>Abadi Tani, Toko</v>
          </cell>
          <cell r="P5313">
            <v>70000000</v>
          </cell>
          <cell r="Q5313">
            <v>1</v>
          </cell>
          <cell r="R5313">
            <v>1</v>
          </cell>
          <cell r="S5313" t="str">
            <v>*sumb*</v>
          </cell>
          <cell r="T5313" t="str">
            <v>*sumber jaya*</v>
          </cell>
        </row>
        <row r="5314">
          <cell r="B5314" t="str">
            <v>SETI03</v>
          </cell>
          <cell r="C5314" t="str">
            <v>Setia Tani/Hendrayani</v>
          </cell>
          <cell r="D5314" t="str">
            <v>Drh I Dewa Made Kuca Kucala</v>
          </cell>
          <cell r="E5314" t="str">
            <v>Jl. Ir. Soekarno (By Pass Kediri) Sanggulan Banjar, Anyar Kediri, Kab. Tabanan</v>
          </cell>
          <cell r="F5314" t="str">
            <v>Tabanan - Bali</v>
          </cell>
          <cell r="G5314" t="str">
            <v>Zakia</v>
          </cell>
          <cell r="H5314">
            <v>0</v>
          </cell>
          <cell r="I5314">
            <v>0</v>
          </cell>
          <cell r="J5314">
            <v>0</v>
          </cell>
          <cell r="K5314">
            <v>0</v>
          </cell>
          <cell r="L5314">
            <v>3000000000</v>
          </cell>
          <cell r="M5314">
            <v>1</v>
          </cell>
          <cell r="N5314" t="e">
            <v>#REF!</v>
          </cell>
          <cell r="O5314" t="str">
            <v>Abadi Tani, Toko</v>
          </cell>
          <cell r="P5314">
            <v>70000000</v>
          </cell>
          <cell r="Q5314">
            <v>1</v>
          </cell>
          <cell r="R5314">
            <v>1</v>
          </cell>
          <cell r="S5314" t="str">
            <v>*sumb*</v>
          </cell>
          <cell r="T5314" t="str">
            <v>*sumber jaya*</v>
          </cell>
        </row>
        <row r="5315">
          <cell r="B5315" t="str">
            <v>SETI17</v>
          </cell>
          <cell r="C5315" t="str">
            <v>Setia Tani/Kanang</v>
          </cell>
          <cell r="D5315" t="str">
            <v>Chomarudin</v>
          </cell>
          <cell r="E5315" t="str">
            <v>Desa Telanak Kec Kedungpring</v>
          </cell>
          <cell r="F5315" t="str">
            <v>Lamongan</v>
          </cell>
          <cell r="G5315" t="str">
            <v>Arasy</v>
          </cell>
          <cell r="H5315">
            <v>0</v>
          </cell>
          <cell r="I5315">
            <v>0</v>
          </cell>
          <cell r="J5315">
            <v>0</v>
          </cell>
          <cell r="K5315">
            <v>0</v>
          </cell>
          <cell r="L5315">
            <v>1000</v>
          </cell>
          <cell r="M5315">
            <v>1</v>
          </cell>
          <cell r="N5315" t="e">
            <v>#REF!</v>
          </cell>
          <cell r="O5315" t="str">
            <v>Abadi Tani, Toko</v>
          </cell>
          <cell r="P5315">
            <v>70000000</v>
          </cell>
          <cell r="Q5315">
            <v>1</v>
          </cell>
          <cell r="R5315">
            <v>1</v>
          </cell>
          <cell r="S5315" t="str">
            <v>*sumb*</v>
          </cell>
          <cell r="T5315" t="str">
            <v>*sumber jaya*</v>
          </cell>
        </row>
        <row r="5316">
          <cell r="B5316" t="str">
            <v>SETI05</v>
          </cell>
          <cell r="C5316" t="str">
            <v>Setia Tani/Sulami</v>
          </cell>
          <cell r="D5316" t="str">
            <v>Sulami</v>
          </cell>
          <cell r="E5316" t="str">
            <v>Dsn. Jepun, RT.010/RW.008, Kel. Tegalrejo, Kec. Selopuro</v>
          </cell>
          <cell r="F5316" t="str">
            <v>Blitar</v>
          </cell>
          <cell r="G5316" t="str">
            <v>Zakia</v>
          </cell>
          <cell r="H5316">
            <v>0</v>
          </cell>
          <cell r="I5316">
            <v>0</v>
          </cell>
          <cell r="J5316">
            <v>0</v>
          </cell>
          <cell r="K5316">
            <v>0</v>
          </cell>
          <cell r="L5316">
            <v>1000</v>
          </cell>
          <cell r="M5316">
            <v>1</v>
          </cell>
          <cell r="N5316" t="e">
            <v>#REF!</v>
          </cell>
          <cell r="O5316" t="str">
            <v>Abadi Tani, Toko</v>
          </cell>
          <cell r="P5316">
            <v>70000000</v>
          </cell>
          <cell r="Q5316">
            <v>1</v>
          </cell>
          <cell r="R5316">
            <v>1</v>
          </cell>
          <cell r="S5316" t="str">
            <v>*sumb*</v>
          </cell>
          <cell r="T5316" t="str">
            <v>*sumber jaya*</v>
          </cell>
        </row>
        <row r="5317">
          <cell r="B5317" t="str">
            <v>SETI16</v>
          </cell>
          <cell r="C5317" t="str">
            <v>Setia Ternak/B. Wiwin</v>
          </cell>
          <cell r="D5317" t="str">
            <v>Welly</v>
          </cell>
          <cell r="E5317" t="str">
            <v>Jl. Semeru Gg. Masjid No.02, Kel. Citrodiwangsan Kec. Lumajang</v>
          </cell>
          <cell r="F5317" t="str">
            <v>Lumajang</v>
          </cell>
          <cell r="G5317" t="str">
            <v>Riyan</v>
          </cell>
          <cell r="H5317">
            <v>0</v>
          </cell>
          <cell r="I5317">
            <v>0</v>
          </cell>
          <cell r="J5317">
            <v>0</v>
          </cell>
          <cell r="K5317">
            <v>0</v>
          </cell>
          <cell r="L5317">
            <v>1000</v>
          </cell>
          <cell r="M5317">
            <v>1</v>
          </cell>
          <cell r="N5317" t="e">
            <v>#REF!</v>
          </cell>
          <cell r="O5317" t="str">
            <v>Abadi Tani, Toko</v>
          </cell>
          <cell r="P5317">
            <v>70000000</v>
          </cell>
          <cell r="Q5317">
            <v>1</v>
          </cell>
          <cell r="R5317">
            <v>1</v>
          </cell>
          <cell r="S5317" t="str">
            <v>*sumb*</v>
          </cell>
          <cell r="T5317" t="str">
            <v>*sumber jaya*</v>
          </cell>
        </row>
        <row r="5318">
          <cell r="B5318" t="str">
            <v>SETI06</v>
          </cell>
          <cell r="C5318" t="str">
            <v>Setia, UD/Eko</v>
          </cell>
          <cell r="D5318" t="str">
            <v>Eko Prastya Hatiningwan S</v>
          </cell>
          <cell r="E5318" t="str">
            <v>Dsn. Sambiringik, RT.001/RW.012 Kel. Ampel, Kec. Wuluhan</v>
          </cell>
          <cell r="F5318" t="str">
            <v>Jember</v>
          </cell>
          <cell r="G5318" t="str">
            <v>Riyan</v>
          </cell>
          <cell r="H5318">
            <v>0</v>
          </cell>
          <cell r="I5318">
            <v>0</v>
          </cell>
          <cell r="J5318">
            <v>0</v>
          </cell>
          <cell r="K5318">
            <v>0</v>
          </cell>
          <cell r="L5318">
            <v>1000</v>
          </cell>
          <cell r="M5318">
            <v>1</v>
          </cell>
          <cell r="N5318" t="e">
            <v>#REF!</v>
          </cell>
          <cell r="O5318" t="str">
            <v>Abadi Tani, Toko</v>
          </cell>
          <cell r="P5318">
            <v>70000000</v>
          </cell>
          <cell r="Q5318">
            <v>1</v>
          </cell>
          <cell r="R5318">
            <v>1</v>
          </cell>
          <cell r="S5318" t="str">
            <v>*sumb*</v>
          </cell>
          <cell r="T5318" t="str">
            <v>*sumber jaya*</v>
          </cell>
        </row>
        <row r="5319">
          <cell r="B5319" t="str">
            <v>SETI19</v>
          </cell>
          <cell r="C5319" t="str">
            <v>Setio Budi Santoso</v>
          </cell>
          <cell r="D5319" t="str">
            <v>Setio Budi Santoso</v>
          </cell>
          <cell r="E5319" t="str">
            <v>Glagah 2 Banjarnegoro RT.004/RW.004, Mertoyudan</v>
          </cell>
          <cell r="F5319" t="str">
            <v>Magelang</v>
          </cell>
          <cell r="G5319" t="str">
            <v>Faisal</v>
          </cell>
          <cell r="H5319">
            <v>0</v>
          </cell>
          <cell r="I5319">
            <v>0</v>
          </cell>
          <cell r="J5319">
            <v>0</v>
          </cell>
          <cell r="K5319">
            <v>0</v>
          </cell>
          <cell r="L5319">
            <v>1000</v>
          </cell>
          <cell r="M5319">
            <v>1</v>
          </cell>
          <cell r="N5319" t="e">
            <v>#REF!</v>
          </cell>
          <cell r="O5319" t="str">
            <v>Abadi Tani, Toko</v>
          </cell>
          <cell r="P5319">
            <v>70000000</v>
          </cell>
          <cell r="Q5319">
            <v>1</v>
          </cell>
          <cell r="R5319">
            <v>1</v>
          </cell>
          <cell r="S5319" t="str">
            <v>*sumb*</v>
          </cell>
          <cell r="T5319" t="str">
            <v>*sumber jaya*</v>
          </cell>
        </row>
        <row r="5320">
          <cell r="B5320" t="str">
            <v>SETI18</v>
          </cell>
          <cell r="C5320" t="str">
            <v>Setio Tani/Setio Andri</v>
          </cell>
          <cell r="D5320" t="str">
            <v>Setio Andri Wibowo</v>
          </cell>
          <cell r="E5320" t="str">
            <v>Dusun Krajan, RT.002/RW.001, Kel. Pontang, Kec. Ambulu</v>
          </cell>
          <cell r="F5320" t="str">
            <v>Jember</v>
          </cell>
          <cell r="G5320" t="str">
            <v>Yuyun</v>
          </cell>
          <cell r="H5320">
            <v>0</v>
          </cell>
          <cell r="I5320">
            <v>0</v>
          </cell>
          <cell r="J5320">
            <v>0</v>
          </cell>
          <cell r="K5320">
            <v>0</v>
          </cell>
          <cell r="L5320">
            <v>5000000</v>
          </cell>
          <cell r="M5320">
            <v>1</v>
          </cell>
          <cell r="N5320" t="e">
            <v>#REF!</v>
          </cell>
          <cell r="O5320" t="str">
            <v>Abadi Tani, Toko</v>
          </cell>
          <cell r="P5320">
            <v>70000000</v>
          </cell>
          <cell r="Q5320">
            <v>1</v>
          </cell>
          <cell r="R5320">
            <v>1</v>
          </cell>
          <cell r="S5320" t="str">
            <v>*sumb*</v>
          </cell>
          <cell r="T5320" t="str">
            <v>*sumber jaya*</v>
          </cell>
        </row>
        <row r="5321">
          <cell r="B5321" t="str">
            <v>SETI21</v>
          </cell>
          <cell r="C5321" t="str">
            <v>Setiya Maulana</v>
          </cell>
          <cell r="D5321" t="str">
            <v>Setiya Maulana</v>
          </cell>
          <cell r="E5321" t="str">
            <v>Dsn. Ateran, Kec. Tempeh (Farm Ayam Broiler)</v>
          </cell>
          <cell r="F5321" t="str">
            <v>Lumajang</v>
          </cell>
          <cell r="G5321" t="str">
            <v>Faisal</v>
          </cell>
          <cell r="H5321">
            <v>0</v>
          </cell>
          <cell r="I5321">
            <v>0</v>
          </cell>
          <cell r="J5321">
            <v>0</v>
          </cell>
          <cell r="K5321">
            <v>0</v>
          </cell>
          <cell r="L5321">
            <v>1000</v>
          </cell>
          <cell r="M5321">
            <v>1</v>
          </cell>
          <cell r="N5321" t="e">
            <v>#REF!</v>
          </cell>
          <cell r="O5321" t="str">
            <v>Abadi Tani, Toko</v>
          </cell>
          <cell r="P5321">
            <v>70000000</v>
          </cell>
          <cell r="Q5321">
            <v>1</v>
          </cell>
          <cell r="R5321">
            <v>1</v>
          </cell>
          <cell r="S5321" t="str">
            <v>*sumb*</v>
          </cell>
          <cell r="T5321" t="str">
            <v>*sumber jaya*</v>
          </cell>
        </row>
        <row r="5322">
          <cell r="B5322" t="str">
            <v>SETI23</v>
          </cell>
          <cell r="C5322" t="str">
            <v>Setiyo Widianto</v>
          </cell>
          <cell r="D5322" t="str">
            <v>Setiyo Widianto</v>
          </cell>
          <cell r="E5322" t="str">
            <v>Ngepungrejo RT.002/RW.007, Pati (Sido Berkah)</v>
          </cell>
          <cell r="F5322" t="str">
            <v>Pati</v>
          </cell>
          <cell r="G5322" t="str">
            <v>Faisal</v>
          </cell>
          <cell r="H5322">
            <v>0</v>
          </cell>
          <cell r="I5322">
            <v>0</v>
          </cell>
          <cell r="J5322">
            <v>0</v>
          </cell>
          <cell r="K5322">
            <v>0</v>
          </cell>
          <cell r="L5322">
            <v>1000</v>
          </cell>
          <cell r="M5322">
            <v>1</v>
          </cell>
          <cell r="N5322" t="e">
            <v>#REF!</v>
          </cell>
          <cell r="O5322" t="str">
            <v>Abadi Tani, Toko</v>
          </cell>
          <cell r="P5322">
            <v>70000000</v>
          </cell>
          <cell r="Q5322">
            <v>1</v>
          </cell>
          <cell r="R5322">
            <v>1</v>
          </cell>
          <cell r="S5322" t="str">
            <v>*sumb*</v>
          </cell>
          <cell r="T5322" t="str">
            <v>*sumber jaya*</v>
          </cell>
        </row>
        <row r="5323">
          <cell r="B5323" t="str">
            <v>SHAL01</v>
          </cell>
          <cell r="C5323" t="str">
            <v>Shalom Aleichem, CV</v>
          </cell>
          <cell r="D5323" t="str">
            <v>Shalom Aleichem, CV</v>
          </cell>
          <cell r="E5323" t="str">
            <v>Jl. Ahmad Yani No.18, Komerda, Waikabubak</v>
          </cell>
          <cell r="F5323" t="str">
            <v>Sumatera Barat</v>
          </cell>
          <cell r="G5323" t="str">
            <v>Hendra</v>
          </cell>
          <cell r="H5323">
            <v>0</v>
          </cell>
          <cell r="I5323">
            <v>0</v>
          </cell>
          <cell r="J5323">
            <v>0</v>
          </cell>
          <cell r="K5323">
            <v>0</v>
          </cell>
          <cell r="L5323">
            <v>1000</v>
          </cell>
          <cell r="M5323">
            <v>1</v>
          </cell>
          <cell r="N5323" t="e">
            <v>#REF!</v>
          </cell>
          <cell r="O5323" t="str">
            <v>Abadi Tani, Toko</v>
          </cell>
          <cell r="P5323">
            <v>70000000</v>
          </cell>
          <cell r="Q5323">
            <v>1</v>
          </cell>
          <cell r="R5323">
            <v>1</v>
          </cell>
          <cell r="S5323" t="str">
            <v>*sumb*</v>
          </cell>
          <cell r="T5323" t="str">
            <v>*sumber jaya*</v>
          </cell>
        </row>
        <row r="5324">
          <cell r="B5324" t="str">
            <v>SHAN01</v>
          </cell>
          <cell r="C5324" t="str">
            <v>Shanty</v>
          </cell>
          <cell r="D5324" t="str">
            <v>Shanty</v>
          </cell>
          <cell r="E5324" t="str">
            <v>The Gading Residence Pelangi Ungu 6 blok C5B No.11, Kelapa Gading</v>
          </cell>
          <cell r="F5324" t="str">
            <v>Jakarta Utara</v>
          </cell>
          <cell r="G5324" t="str">
            <v>Faisal</v>
          </cell>
          <cell r="H5324">
            <v>0</v>
          </cell>
          <cell r="I5324">
            <v>0</v>
          </cell>
          <cell r="J5324">
            <v>0</v>
          </cell>
          <cell r="K5324">
            <v>0</v>
          </cell>
          <cell r="L5324">
            <v>1000</v>
          </cell>
          <cell r="M5324">
            <v>1</v>
          </cell>
          <cell r="N5324" t="e">
            <v>#REF!</v>
          </cell>
          <cell r="O5324" t="str">
            <v>Abadi Tani, Toko</v>
          </cell>
          <cell r="P5324">
            <v>70000000</v>
          </cell>
          <cell r="Q5324">
            <v>1</v>
          </cell>
          <cell r="R5324">
            <v>1</v>
          </cell>
          <cell r="S5324" t="str">
            <v>*sumb*</v>
          </cell>
          <cell r="T5324" t="str">
            <v>*sumber jaya*</v>
          </cell>
        </row>
        <row r="5325">
          <cell r="B5325" t="str">
            <v>SHAN02</v>
          </cell>
          <cell r="C5325" t="str">
            <v>Shanu Bapak Nazril</v>
          </cell>
          <cell r="D5325" t="str">
            <v>Shanu Bapak Nazril</v>
          </cell>
          <cell r="E5325" t="str">
            <v>Jalan Kompas Desa Pongko , Dekat Mesjid Jabal Nur, Kab. Luwu Utara, Bone</v>
          </cell>
          <cell r="F5325" t="str">
            <v>Sulawesi Selatan</v>
          </cell>
          <cell r="G5325" t="str">
            <v>Faisal</v>
          </cell>
          <cell r="H5325">
            <v>0</v>
          </cell>
          <cell r="I5325">
            <v>0</v>
          </cell>
          <cell r="J5325">
            <v>0</v>
          </cell>
          <cell r="K5325">
            <v>0</v>
          </cell>
          <cell r="L5325">
            <v>1000</v>
          </cell>
          <cell r="M5325">
            <v>1</v>
          </cell>
          <cell r="N5325" t="e">
            <v>#REF!</v>
          </cell>
          <cell r="O5325" t="str">
            <v>Abadi Tani, Toko</v>
          </cell>
          <cell r="P5325">
            <v>70000000</v>
          </cell>
          <cell r="Q5325">
            <v>1</v>
          </cell>
          <cell r="R5325">
            <v>1</v>
          </cell>
          <cell r="S5325" t="str">
            <v>*sumb*</v>
          </cell>
          <cell r="T5325" t="str">
            <v>*sumber jaya*</v>
          </cell>
        </row>
        <row r="5326">
          <cell r="B5326" t="str">
            <v>SHAQ01</v>
          </cell>
          <cell r="C5326" t="str">
            <v>Shaquila</v>
          </cell>
          <cell r="D5326" t="str">
            <v>Shaquila</v>
          </cell>
          <cell r="E5326" t="str">
            <v>Jl. Agung Raya II, Kec. Jagakarsa</v>
          </cell>
          <cell r="F5326" t="str">
            <v>Jakarta Selatan</v>
          </cell>
          <cell r="G5326" t="str">
            <v>Faisal</v>
          </cell>
          <cell r="H5326">
            <v>0</v>
          </cell>
          <cell r="I5326">
            <v>0</v>
          </cell>
          <cell r="J5326">
            <v>0</v>
          </cell>
          <cell r="K5326">
            <v>0</v>
          </cell>
          <cell r="L5326">
            <v>1000</v>
          </cell>
          <cell r="M5326">
            <v>1</v>
          </cell>
          <cell r="N5326" t="e">
            <v>#REF!</v>
          </cell>
          <cell r="O5326" t="str">
            <v>Abadi Tani, Toko</v>
          </cell>
          <cell r="P5326">
            <v>70000000</v>
          </cell>
          <cell r="Q5326">
            <v>1</v>
          </cell>
          <cell r="R5326">
            <v>1</v>
          </cell>
          <cell r="S5326" t="str">
            <v>*sumb*</v>
          </cell>
          <cell r="T5326" t="str">
            <v>*sumber jaya*</v>
          </cell>
        </row>
        <row r="5327">
          <cell r="B5327" t="str">
            <v>SHEB01</v>
          </cell>
          <cell r="C5327" t="str">
            <v>Shebie Tani, UD</v>
          </cell>
          <cell r="D5327" t="str">
            <v>Amrullah Fiqri</v>
          </cell>
          <cell r="E5327" t="str">
            <v>Beleka Embung Monyer RT.000/RW.000 Kel. Beleka, Kec. Praya Timur</v>
          </cell>
          <cell r="F5327" t="str">
            <v>Lombok Tengah</v>
          </cell>
          <cell r="G5327" t="str">
            <v>Hendra</v>
          </cell>
          <cell r="H5327">
            <v>0</v>
          </cell>
          <cell r="I5327">
            <v>0</v>
          </cell>
          <cell r="J5327">
            <v>0</v>
          </cell>
          <cell r="K5327">
            <v>0</v>
          </cell>
          <cell r="L5327">
            <v>45000000</v>
          </cell>
          <cell r="M5327">
            <v>1</v>
          </cell>
          <cell r="N5327" t="e">
            <v>#REF!</v>
          </cell>
          <cell r="O5327" t="str">
            <v>Abadi Tani, Toko</v>
          </cell>
          <cell r="P5327">
            <v>70000000</v>
          </cell>
          <cell r="Q5327">
            <v>1</v>
          </cell>
          <cell r="R5327">
            <v>1</v>
          </cell>
          <cell r="S5327" t="str">
            <v>*sumb*</v>
          </cell>
          <cell r="T5327" t="str">
            <v>*sumber jaya*</v>
          </cell>
        </row>
        <row r="5328">
          <cell r="B5328" t="str">
            <v>SHER01</v>
          </cell>
          <cell r="C5328" t="str">
            <v>Sheren Kolly</v>
          </cell>
          <cell r="D5328" t="str">
            <v>Sheren Kolly</v>
          </cell>
          <cell r="E5328" t="str">
            <v>Luaan, Lorong Lingkungan III, Kembuan, Tondano Timur, Kab. Minahasa</v>
          </cell>
          <cell r="F5328" t="str">
            <v>Sulawesi Utara</v>
          </cell>
          <cell r="G5328" t="str">
            <v>Faisal</v>
          </cell>
          <cell r="H5328">
            <v>0</v>
          </cell>
          <cell r="I5328">
            <v>0</v>
          </cell>
          <cell r="J5328">
            <v>0</v>
          </cell>
          <cell r="K5328">
            <v>0</v>
          </cell>
          <cell r="L5328">
            <v>1000</v>
          </cell>
          <cell r="M5328">
            <v>1</v>
          </cell>
          <cell r="N5328" t="e">
            <v>#REF!</v>
          </cell>
          <cell r="O5328" t="str">
            <v>Abadi Tani, Toko</v>
          </cell>
          <cell r="P5328">
            <v>70000000</v>
          </cell>
          <cell r="Q5328">
            <v>1</v>
          </cell>
          <cell r="R5328">
            <v>1</v>
          </cell>
          <cell r="S5328" t="str">
            <v>*sumb*</v>
          </cell>
          <cell r="T5328" t="str">
            <v>*sumber jaya*</v>
          </cell>
        </row>
        <row r="5329">
          <cell r="B5329" t="str">
            <v>SHER02</v>
          </cell>
          <cell r="C5329" t="str">
            <v>Sherly Sanita Febriani</v>
          </cell>
          <cell r="D5329" t="str">
            <v>Sherly Sanita Febriani</v>
          </cell>
          <cell r="E5329" t="str">
            <v>Jalan Depan Masjid Nurul Huda RT.004/RW.003, Dusun Sumber Joyo, Kumendung, Muncar (ketimur 100 meter)</v>
          </cell>
          <cell r="F5329" t="str">
            <v>Banyuwangi</v>
          </cell>
          <cell r="G5329" t="str">
            <v>Faisal</v>
          </cell>
          <cell r="H5329">
            <v>0</v>
          </cell>
          <cell r="I5329">
            <v>0</v>
          </cell>
          <cell r="J5329">
            <v>0</v>
          </cell>
          <cell r="K5329">
            <v>0</v>
          </cell>
          <cell r="L5329">
            <v>1000</v>
          </cell>
          <cell r="M5329">
            <v>1</v>
          </cell>
          <cell r="N5329" t="e">
            <v>#REF!</v>
          </cell>
          <cell r="O5329" t="str">
            <v>Abadi Tani, Toko</v>
          </cell>
          <cell r="P5329">
            <v>70000000</v>
          </cell>
          <cell r="Q5329">
            <v>1</v>
          </cell>
          <cell r="R5329">
            <v>1</v>
          </cell>
          <cell r="S5329" t="str">
            <v>*sumb*</v>
          </cell>
          <cell r="T5329" t="str">
            <v>*sumber jaya*</v>
          </cell>
        </row>
        <row r="5330">
          <cell r="B5330" t="str">
            <v>SHER03</v>
          </cell>
          <cell r="C5330" t="str">
            <v>Sherly Wijayanti</v>
          </cell>
          <cell r="D5330" t="str">
            <v>Sherly Wijayanti</v>
          </cell>
          <cell r="E5330" t="str">
            <v>Kwadungan wonotirto 5/2 , Temanggung, Bulu</v>
          </cell>
          <cell r="F5330" t="str">
            <v>Temanggung</v>
          </cell>
          <cell r="G5330" t="str">
            <v>Faisal</v>
          </cell>
          <cell r="H5330">
            <v>0</v>
          </cell>
          <cell r="I5330">
            <v>0</v>
          </cell>
          <cell r="J5330">
            <v>0</v>
          </cell>
          <cell r="K5330">
            <v>0</v>
          </cell>
          <cell r="L5330">
            <v>1000</v>
          </cell>
          <cell r="M5330">
            <v>1</v>
          </cell>
          <cell r="N5330" t="e">
            <v>#REF!</v>
          </cell>
          <cell r="O5330" t="str">
            <v>Abadi Tani, Toko</v>
          </cell>
          <cell r="P5330">
            <v>70000000</v>
          </cell>
          <cell r="Q5330">
            <v>1</v>
          </cell>
          <cell r="R5330">
            <v>1</v>
          </cell>
          <cell r="S5330" t="str">
            <v>*sumb*</v>
          </cell>
          <cell r="T5330" t="str">
            <v>*sumber jaya*</v>
          </cell>
        </row>
        <row r="5331">
          <cell r="B5331" t="str">
            <v>SHIJ01</v>
          </cell>
          <cell r="C5331" t="str">
            <v>Shijaya Tani/Hendrik</v>
          </cell>
          <cell r="D5331" t="str">
            <v>Hendrik Widiyanto</v>
          </cell>
          <cell r="E5331" t="str">
            <v>Jl. Priksan Gg. Krajan RT.001/RW.017, Kel. Kebonsari Kulon, Kec. Kanigaran</v>
          </cell>
          <cell r="F5331" t="str">
            <v>Probolinggo</v>
          </cell>
          <cell r="G5331" t="str">
            <v>Riyan</v>
          </cell>
          <cell r="H5331">
            <v>0</v>
          </cell>
          <cell r="I5331">
            <v>0</v>
          </cell>
          <cell r="J5331">
            <v>0</v>
          </cell>
          <cell r="K5331">
            <v>0</v>
          </cell>
          <cell r="L5331">
            <v>20000000</v>
          </cell>
          <cell r="M5331">
            <v>1</v>
          </cell>
          <cell r="N5331" t="e">
            <v>#REF!</v>
          </cell>
          <cell r="O5331" t="str">
            <v>Abadi Tani, Toko</v>
          </cell>
          <cell r="P5331">
            <v>70000000</v>
          </cell>
          <cell r="Q5331">
            <v>1</v>
          </cell>
          <cell r="R5331">
            <v>1</v>
          </cell>
          <cell r="S5331" t="str">
            <v>*sumb*</v>
          </cell>
          <cell r="T5331" t="str">
            <v>*sumber jaya*</v>
          </cell>
        </row>
        <row r="5332">
          <cell r="B5332" t="str">
            <v>SHIL01</v>
          </cell>
          <cell r="C5332" t="str">
            <v>Shilfi Pita</v>
          </cell>
          <cell r="D5332" t="str">
            <v>Shilfi Pita</v>
          </cell>
          <cell r="E5332" t="str">
            <v>Ds Pugoh RT.004/RW.001, Kec. Bancar</v>
          </cell>
          <cell r="F5332" t="str">
            <v>Tuban</v>
          </cell>
          <cell r="G5332" t="str">
            <v>Faisal</v>
          </cell>
          <cell r="H5332">
            <v>0</v>
          </cell>
          <cell r="I5332">
            <v>0</v>
          </cell>
          <cell r="J5332">
            <v>0</v>
          </cell>
          <cell r="K5332">
            <v>0</v>
          </cell>
          <cell r="L5332">
            <v>1000</v>
          </cell>
          <cell r="M5332">
            <v>1</v>
          </cell>
          <cell r="N5332" t="e">
            <v>#REF!</v>
          </cell>
          <cell r="O5332" t="str">
            <v>Abadi Tani, Toko</v>
          </cell>
          <cell r="P5332">
            <v>70000000</v>
          </cell>
          <cell r="Q5332">
            <v>1</v>
          </cell>
          <cell r="R5332">
            <v>1</v>
          </cell>
          <cell r="S5332" t="str">
            <v>*sumb*</v>
          </cell>
          <cell r="T5332" t="str">
            <v>*sumber jaya*</v>
          </cell>
        </row>
        <row r="5333">
          <cell r="B5333" t="str">
            <v>SHIN04</v>
          </cell>
          <cell r="C5333" t="str">
            <v>Shindy</v>
          </cell>
          <cell r="D5333" t="str">
            <v>Shindy</v>
          </cell>
          <cell r="E5333" t="str">
            <v>Jalan Puri Canggu I No. 7 , Tibubeneng, Kuta Utara (sebrang Lane House 2) Kab. Badung, Kuta Utara</v>
          </cell>
          <cell r="F5333" t="str">
            <v>Bali</v>
          </cell>
          <cell r="G5333" t="str">
            <v>Faisal</v>
          </cell>
          <cell r="H5333">
            <v>0</v>
          </cell>
          <cell r="I5333">
            <v>0</v>
          </cell>
          <cell r="J5333">
            <v>0</v>
          </cell>
          <cell r="K5333">
            <v>0</v>
          </cell>
          <cell r="L5333">
            <v>1000</v>
          </cell>
          <cell r="M5333">
            <v>1</v>
          </cell>
          <cell r="N5333" t="e">
            <v>#REF!</v>
          </cell>
          <cell r="O5333" t="str">
            <v>Abadi Tani, Toko</v>
          </cell>
          <cell r="P5333">
            <v>70000000</v>
          </cell>
          <cell r="Q5333">
            <v>1</v>
          </cell>
          <cell r="R5333">
            <v>1</v>
          </cell>
          <cell r="S5333" t="str">
            <v>*sumb*</v>
          </cell>
          <cell r="T5333" t="str">
            <v>*sumber jaya*</v>
          </cell>
        </row>
        <row r="5334">
          <cell r="B5334" t="str">
            <v>SHIN03</v>
          </cell>
          <cell r="C5334" t="str">
            <v>Shinta Mega</v>
          </cell>
          <cell r="D5334" t="str">
            <v>Shinta Mega</v>
          </cell>
          <cell r="E5334" t="str">
            <v>Dusun Tambak Pesisir RT.014/RW.005, Kec. Dring (bengkel tomo ke timur, rumah tingkat putih)</v>
          </cell>
          <cell r="F5334" t="str">
            <v>Probolinggo</v>
          </cell>
          <cell r="G5334" t="str">
            <v>Faisal</v>
          </cell>
          <cell r="H5334">
            <v>0</v>
          </cell>
          <cell r="I5334">
            <v>0</v>
          </cell>
          <cell r="J5334">
            <v>0</v>
          </cell>
          <cell r="K5334">
            <v>0</v>
          </cell>
          <cell r="L5334">
            <v>1000</v>
          </cell>
          <cell r="M5334">
            <v>1</v>
          </cell>
          <cell r="N5334" t="e">
            <v>#REF!</v>
          </cell>
          <cell r="O5334" t="str">
            <v>Abadi Tani, Toko</v>
          </cell>
          <cell r="P5334">
            <v>70000000</v>
          </cell>
          <cell r="Q5334">
            <v>1</v>
          </cell>
          <cell r="R5334">
            <v>1</v>
          </cell>
          <cell r="S5334" t="str">
            <v>*sumb*</v>
          </cell>
          <cell r="T5334" t="str">
            <v>*sumber jaya*</v>
          </cell>
        </row>
        <row r="5335">
          <cell r="B5335" t="str">
            <v>SHIN02</v>
          </cell>
          <cell r="C5335" t="str">
            <v>Shintarosyita18</v>
          </cell>
          <cell r="D5335" t="str">
            <v>Shintarosyita18</v>
          </cell>
          <cell r="E5335" t="str">
            <v>Jln. Brawijaya Kantor JNT SC Barat Pom Tawangalun, Sukorambi (titip wisnu)</v>
          </cell>
          <cell r="F5335" t="str">
            <v>Jember</v>
          </cell>
          <cell r="G5335" t="str">
            <v>Faisal</v>
          </cell>
          <cell r="H5335">
            <v>0</v>
          </cell>
          <cell r="I5335">
            <v>0</v>
          </cell>
          <cell r="J5335">
            <v>0</v>
          </cell>
          <cell r="K5335">
            <v>0</v>
          </cell>
          <cell r="L5335">
            <v>1000</v>
          </cell>
          <cell r="M5335">
            <v>1</v>
          </cell>
          <cell r="N5335" t="e">
            <v>#REF!</v>
          </cell>
          <cell r="O5335" t="str">
            <v>Abadi Tani, Toko</v>
          </cell>
          <cell r="P5335">
            <v>70000000</v>
          </cell>
          <cell r="Q5335">
            <v>1</v>
          </cell>
          <cell r="R5335">
            <v>1</v>
          </cell>
          <cell r="S5335" t="str">
            <v>*sumb*</v>
          </cell>
          <cell r="T5335" t="str">
            <v>*sumber jaya*</v>
          </cell>
        </row>
        <row r="5336">
          <cell r="B5336" t="str">
            <v>SHOF02</v>
          </cell>
          <cell r="C5336" t="str">
            <v>Shofia</v>
          </cell>
          <cell r="D5336" t="str">
            <v>Shofia</v>
          </cell>
          <cell r="E5336" t="str">
            <v>Jalan Manusela No. 17 Masohi , Kec. Baguala</v>
          </cell>
          <cell r="F5336" t="str">
            <v>Ambon</v>
          </cell>
          <cell r="G5336" t="str">
            <v>Faisal</v>
          </cell>
          <cell r="H5336">
            <v>0</v>
          </cell>
          <cell r="I5336">
            <v>0</v>
          </cell>
          <cell r="J5336">
            <v>0</v>
          </cell>
          <cell r="K5336">
            <v>0</v>
          </cell>
          <cell r="L5336">
            <v>1000</v>
          </cell>
          <cell r="M5336">
            <v>1</v>
          </cell>
          <cell r="N5336" t="e">
            <v>#REF!</v>
          </cell>
          <cell r="O5336" t="str">
            <v>Abadi Tani, Toko</v>
          </cell>
          <cell r="P5336">
            <v>70000000</v>
          </cell>
          <cell r="Q5336">
            <v>1</v>
          </cell>
          <cell r="R5336">
            <v>1</v>
          </cell>
          <cell r="S5336" t="str">
            <v>*sumb*</v>
          </cell>
          <cell r="T5336" t="str">
            <v>*sumber jaya*</v>
          </cell>
        </row>
        <row r="5337">
          <cell r="B5337" t="str">
            <v>SHOF01</v>
          </cell>
          <cell r="C5337" t="str">
            <v>Shofil</v>
          </cell>
          <cell r="D5337" t="str">
            <v>Shofil</v>
          </cell>
          <cell r="E5337" t="str">
            <v>Salon Ida Curah Meluwo Kebonan RT.002/RW.002, Rowotamtu, Rambipuji (Salon Ida, curah meluwo kebonan)</v>
          </cell>
          <cell r="F5337" t="str">
            <v>Jember</v>
          </cell>
          <cell r="G5337" t="str">
            <v>Faisal</v>
          </cell>
          <cell r="H5337">
            <v>0</v>
          </cell>
          <cell r="I5337">
            <v>0</v>
          </cell>
          <cell r="J5337">
            <v>0</v>
          </cell>
          <cell r="K5337">
            <v>0</v>
          </cell>
          <cell r="L5337">
            <v>1000</v>
          </cell>
          <cell r="M5337">
            <v>1</v>
          </cell>
          <cell r="N5337" t="e">
            <v>#REF!</v>
          </cell>
          <cell r="O5337" t="str">
            <v>Abadi Tani, Toko</v>
          </cell>
          <cell r="P5337">
            <v>70000000</v>
          </cell>
          <cell r="Q5337">
            <v>1</v>
          </cell>
          <cell r="R5337">
            <v>1</v>
          </cell>
          <cell r="S5337" t="str">
            <v>*sumb*</v>
          </cell>
          <cell r="T5337" t="str">
            <v>*sumber jaya*</v>
          </cell>
        </row>
        <row r="5338">
          <cell r="B5338" t="str">
            <v>SHOL04</v>
          </cell>
          <cell r="C5338" t="str">
            <v>Sholahudin</v>
          </cell>
          <cell r="D5338" t="str">
            <v>Sholahudin</v>
          </cell>
          <cell r="E5338" t="str">
            <v>Jalan Raya Tanjung Siang , Kel. Tanjungsiang Kec Tanjungsiang, Toko Mitra Sejahtera (Kios Pupuk)</v>
          </cell>
          <cell r="F5338" t="str">
            <v>Subang</v>
          </cell>
          <cell r="G5338" t="str">
            <v>Faisal</v>
          </cell>
          <cell r="H5338">
            <v>0</v>
          </cell>
          <cell r="I5338">
            <v>0</v>
          </cell>
          <cell r="J5338">
            <v>0</v>
          </cell>
          <cell r="K5338">
            <v>0</v>
          </cell>
          <cell r="L5338">
            <v>1000</v>
          </cell>
          <cell r="M5338">
            <v>1</v>
          </cell>
          <cell r="N5338" t="e">
            <v>#REF!</v>
          </cell>
          <cell r="O5338" t="str">
            <v>Abadi Tani, Toko</v>
          </cell>
          <cell r="P5338">
            <v>70000000</v>
          </cell>
          <cell r="Q5338">
            <v>1</v>
          </cell>
          <cell r="R5338">
            <v>1</v>
          </cell>
          <cell r="S5338" t="str">
            <v>*sumb*</v>
          </cell>
          <cell r="T5338" t="str">
            <v>*sumber jaya*</v>
          </cell>
        </row>
        <row r="5339">
          <cell r="B5339" t="str">
            <v>SHOL03</v>
          </cell>
          <cell r="C5339" t="str">
            <v>Sholehudin Al Arief</v>
          </cell>
          <cell r="D5339" t="str">
            <v>Sholehudin Al Arief</v>
          </cell>
          <cell r="E5339" t="str">
            <v>Jln Mastrip Gg Langsep No 4 Kedupok, Kedopok (Kedopak)</v>
          </cell>
          <cell r="F5339" t="str">
            <v>Probolinggo</v>
          </cell>
          <cell r="G5339" t="str">
            <v>Faisal</v>
          </cell>
          <cell r="H5339">
            <v>0</v>
          </cell>
          <cell r="I5339">
            <v>0</v>
          </cell>
          <cell r="J5339">
            <v>0</v>
          </cell>
          <cell r="K5339">
            <v>0</v>
          </cell>
          <cell r="L5339">
            <v>1000</v>
          </cell>
          <cell r="M5339">
            <v>1</v>
          </cell>
          <cell r="N5339" t="e">
            <v>#REF!</v>
          </cell>
          <cell r="O5339" t="str">
            <v>Abadi Tani, Toko</v>
          </cell>
          <cell r="P5339">
            <v>70000000</v>
          </cell>
          <cell r="Q5339">
            <v>1</v>
          </cell>
          <cell r="R5339">
            <v>1</v>
          </cell>
          <cell r="S5339" t="str">
            <v>*sumb*</v>
          </cell>
          <cell r="T5339" t="str">
            <v>*sumber jaya*</v>
          </cell>
        </row>
        <row r="5340">
          <cell r="B5340" t="str">
            <v>SHOL02</v>
          </cell>
          <cell r="C5340" t="str">
            <v>Sholihan/Hostin</v>
          </cell>
          <cell r="D5340" t="str">
            <v>Sholihan/Hostin</v>
          </cell>
          <cell r="E5340" t="str">
            <v>Dusun Karanganom RT.009/RW.005, Desa Karanganyar, Kec. Paiton</v>
          </cell>
          <cell r="F5340" t="str">
            <v>Probolinggo</v>
          </cell>
          <cell r="G5340" t="str">
            <v>Faisal</v>
          </cell>
          <cell r="H5340">
            <v>0</v>
          </cell>
          <cell r="I5340">
            <v>0</v>
          </cell>
          <cell r="J5340">
            <v>0</v>
          </cell>
          <cell r="K5340">
            <v>0</v>
          </cell>
          <cell r="L5340">
            <v>1000</v>
          </cell>
          <cell r="M5340">
            <v>1</v>
          </cell>
          <cell r="N5340" t="e">
            <v>#REF!</v>
          </cell>
          <cell r="O5340" t="str">
            <v>Abadi Tani, Toko</v>
          </cell>
          <cell r="P5340">
            <v>70000000</v>
          </cell>
          <cell r="Q5340">
            <v>1</v>
          </cell>
          <cell r="R5340">
            <v>1</v>
          </cell>
          <cell r="S5340" t="str">
            <v>*sumb*</v>
          </cell>
          <cell r="T5340" t="str">
            <v>*sumber jaya*</v>
          </cell>
        </row>
        <row r="5341">
          <cell r="B5341" t="str">
            <v>SHOL01</v>
          </cell>
          <cell r="C5341" t="str">
            <v>Sholihuddin Toko Subur</v>
          </cell>
          <cell r="D5341" t="str">
            <v>Sholihuddin Toko Subur</v>
          </cell>
          <cell r="E5341" t="str">
            <v>Dusun Krajan RT.005/RW.002 (Depan SDN 01 Sumbersari), Kel. Sumberanyar Kec. Rowokangkung</v>
          </cell>
          <cell r="F5341" t="str">
            <v>Lumajang</v>
          </cell>
          <cell r="G5341" t="str">
            <v>Faisal</v>
          </cell>
          <cell r="H5341">
            <v>0</v>
          </cell>
          <cell r="I5341">
            <v>0</v>
          </cell>
          <cell r="J5341">
            <v>0</v>
          </cell>
          <cell r="K5341">
            <v>0</v>
          </cell>
          <cell r="L5341">
            <v>1000</v>
          </cell>
          <cell r="M5341">
            <v>1</v>
          </cell>
          <cell r="N5341" t="e">
            <v>#REF!</v>
          </cell>
          <cell r="O5341" t="str">
            <v>Abadi Tani, Toko</v>
          </cell>
          <cell r="P5341">
            <v>70000000</v>
          </cell>
          <cell r="Q5341">
            <v>1</v>
          </cell>
          <cell r="R5341">
            <v>1</v>
          </cell>
          <cell r="S5341" t="str">
            <v>*sumb*</v>
          </cell>
          <cell r="T5341" t="str">
            <v>*sumber jaya*</v>
          </cell>
        </row>
        <row r="5342">
          <cell r="B5342" t="str">
            <v>SHON02</v>
          </cell>
          <cell r="C5342" t="str">
            <v>Shona Ali Fahmi</v>
          </cell>
          <cell r="D5342" t="str">
            <v>Shona Ali Fahmi</v>
          </cell>
          <cell r="E5342" t="str">
            <v>Dsn Tanungrejo, Kebonsari RT.041/RW.012, Kel. Tanungrejo, Kec. Kebonsari</v>
          </cell>
          <cell r="F5342" t="str">
            <v>Madiun</v>
          </cell>
          <cell r="G5342" t="str">
            <v>Faisal</v>
          </cell>
          <cell r="H5342">
            <v>0</v>
          </cell>
          <cell r="I5342">
            <v>0</v>
          </cell>
          <cell r="J5342">
            <v>0</v>
          </cell>
          <cell r="K5342">
            <v>0</v>
          </cell>
          <cell r="L5342">
            <v>1000</v>
          </cell>
          <cell r="M5342">
            <v>1</v>
          </cell>
          <cell r="N5342" t="e">
            <v>#REF!</v>
          </cell>
          <cell r="O5342" t="str">
            <v>Abadi Tani, Toko</v>
          </cell>
          <cell r="P5342">
            <v>70000000</v>
          </cell>
          <cell r="Q5342">
            <v>1</v>
          </cell>
          <cell r="R5342">
            <v>1</v>
          </cell>
          <cell r="S5342" t="str">
            <v>*sumb*</v>
          </cell>
          <cell r="T5342" t="str">
            <v>*sumber jaya*</v>
          </cell>
        </row>
        <row r="5343">
          <cell r="B5343" t="str">
            <v>SHRI01</v>
          </cell>
          <cell r="C5343" t="str">
            <v>Shriram Genetics, PT</v>
          </cell>
          <cell r="D5343" t="str">
            <v>Shriram Genetics, PT</v>
          </cell>
          <cell r="E5343" t="str">
            <v>JL. Kraton Industri Raya, Curah Dukuh, Kraton</v>
          </cell>
          <cell r="F5343" t="str">
            <v>Pasuruan</v>
          </cell>
          <cell r="G5343" t="str">
            <v>Riyan</v>
          </cell>
          <cell r="H5343">
            <v>0</v>
          </cell>
          <cell r="I5343">
            <v>0</v>
          </cell>
          <cell r="J5343">
            <v>0</v>
          </cell>
          <cell r="K5343">
            <v>0</v>
          </cell>
          <cell r="L5343">
            <v>1000</v>
          </cell>
          <cell r="M5343">
            <v>1</v>
          </cell>
          <cell r="N5343" t="e">
            <v>#REF!</v>
          </cell>
          <cell r="O5343" t="str">
            <v>Abadi Tani, Toko</v>
          </cell>
          <cell r="P5343">
            <v>70000000</v>
          </cell>
          <cell r="Q5343">
            <v>1</v>
          </cell>
          <cell r="R5343">
            <v>1</v>
          </cell>
          <cell r="S5343" t="str">
            <v>*sumb*</v>
          </cell>
          <cell r="T5343" t="str">
            <v>*sumber jaya*</v>
          </cell>
        </row>
        <row r="5344">
          <cell r="B5344" t="str">
            <v>SIAJ01</v>
          </cell>
          <cell r="C5344" t="str">
            <v>Siaja, UD/Jero</v>
          </cell>
          <cell r="D5344" t="str">
            <v>Tegal Siaja I Wayan</v>
          </cell>
          <cell r="E5344" t="str">
            <v>Ds. Batur, Kintamani</v>
          </cell>
          <cell r="F5344" t="str">
            <v>Bangli - Bali</v>
          </cell>
          <cell r="G5344" t="str">
            <v>Zakia</v>
          </cell>
          <cell r="H5344">
            <v>0</v>
          </cell>
          <cell r="I5344">
            <v>0</v>
          </cell>
          <cell r="J5344">
            <v>0</v>
          </cell>
          <cell r="K5344">
            <v>0</v>
          </cell>
          <cell r="L5344">
            <v>1000</v>
          </cell>
          <cell r="M5344">
            <v>1</v>
          </cell>
          <cell r="N5344" t="e">
            <v>#REF!</v>
          </cell>
          <cell r="O5344" t="str">
            <v>Abadi Tani, Toko</v>
          </cell>
          <cell r="P5344">
            <v>70000000</v>
          </cell>
          <cell r="Q5344">
            <v>1</v>
          </cell>
          <cell r="R5344">
            <v>1</v>
          </cell>
          <cell r="S5344" t="str">
            <v>*sumb*</v>
          </cell>
          <cell r="T5344" t="str">
            <v>*sumber jaya*</v>
          </cell>
        </row>
        <row r="5345">
          <cell r="B5345" t="str">
            <v>SIAP01</v>
          </cell>
          <cell r="C5345" t="str">
            <v>Siap Cucian</v>
          </cell>
          <cell r="D5345" t="str">
            <v>Siap Cucian</v>
          </cell>
          <cell r="E5345" t="str">
            <v>Padang Pesisir Selatan Amping Parak Timur, Kab. Pesisir Selatan, Sutera</v>
          </cell>
          <cell r="F5345" t="str">
            <v>Sumatera Barat</v>
          </cell>
          <cell r="G5345" t="str">
            <v>Faisal</v>
          </cell>
          <cell r="H5345">
            <v>0</v>
          </cell>
          <cell r="I5345">
            <v>0</v>
          </cell>
          <cell r="J5345">
            <v>0</v>
          </cell>
          <cell r="K5345">
            <v>0</v>
          </cell>
          <cell r="L5345">
            <v>1000</v>
          </cell>
          <cell r="M5345">
            <v>1</v>
          </cell>
          <cell r="N5345" t="e">
            <v>#REF!</v>
          </cell>
          <cell r="O5345" t="str">
            <v>Abadi Tani, Toko</v>
          </cell>
          <cell r="P5345">
            <v>70000000</v>
          </cell>
          <cell r="Q5345">
            <v>1</v>
          </cell>
          <cell r="R5345">
            <v>1</v>
          </cell>
          <cell r="S5345" t="str">
            <v>*sumb*</v>
          </cell>
          <cell r="T5345" t="str">
            <v>*sumber jaya*</v>
          </cell>
        </row>
        <row r="5346">
          <cell r="B5346" t="str">
            <v>SIAR01</v>
          </cell>
          <cell r="C5346" t="str">
            <v>Siarto</v>
          </cell>
          <cell r="D5346" t="str">
            <v>Siarto</v>
          </cell>
          <cell r="E5346" t="str">
            <v>Dusun Ngudi Tawangargo RT.035/RW.009, Tawangargo, Karangploso (Pak Siarto/Riko, dpn seleb padi sahabat)</v>
          </cell>
          <cell r="F5346" t="str">
            <v>Malang</v>
          </cell>
          <cell r="G5346" t="str">
            <v>Faisal</v>
          </cell>
          <cell r="H5346">
            <v>0</v>
          </cell>
          <cell r="I5346">
            <v>0</v>
          </cell>
          <cell r="J5346">
            <v>0</v>
          </cell>
          <cell r="K5346">
            <v>0</v>
          </cell>
          <cell r="L5346">
            <v>1000</v>
          </cell>
          <cell r="M5346">
            <v>1</v>
          </cell>
          <cell r="N5346" t="e">
            <v>#REF!</v>
          </cell>
          <cell r="O5346" t="str">
            <v>Abadi Tani, Toko</v>
          </cell>
          <cell r="P5346">
            <v>70000000</v>
          </cell>
          <cell r="Q5346">
            <v>1</v>
          </cell>
          <cell r="R5346">
            <v>1</v>
          </cell>
          <cell r="S5346" t="str">
            <v>*sumb*</v>
          </cell>
          <cell r="T5346" t="str">
            <v>*sumber jaya*</v>
          </cell>
        </row>
        <row r="5347">
          <cell r="B5347" t="str">
            <v>SIDA02</v>
          </cell>
          <cell r="C5347" t="str">
            <v>Sidar Tono</v>
          </cell>
          <cell r="D5347" t="str">
            <v>Sidar Tono</v>
          </cell>
          <cell r="E5347" t="str">
            <v>Jalan Raya Karang Bale Barat, Blok Cuplika RT.002/RW.001, Desa Karang Bale, Larangan</v>
          </cell>
          <cell r="F5347" t="str">
            <v>Brebes</v>
          </cell>
          <cell r="G5347" t="str">
            <v>Faisal</v>
          </cell>
          <cell r="H5347">
            <v>0</v>
          </cell>
          <cell r="I5347">
            <v>0</v>
          </cell>
          <cell r="J5347">
            <v>0</v>
          </cell>
          <cell r="K5347">
            <v>0</v>
          </cell>
          <cell r="L5347">
            <v>1000</v>
          </cell>
          <cell r="M5347">
            <v>1</v>
          </cell>
          <cell r="N5347" t="e">
            <v>#REF!</v>
          </cell>
          <cell r="O5347" t="str">
            <v>Abadi Tani, Toko</v>
          </cell>
          <cell r="P5347">
            <v>70000000</v>
          </cell>
          <cell r="Q5347">
            <v>1</v>
          </cell>
          <cell r="R5347">
            <v>1</v>
          </cell>
          <cell r="S5347" t="str">
            <v>*sumb*</v>
          </cell>
          <cell r="T5347" t="str">
            <v>*sumber jaya*</v>
          </cell>
        </row>
        <row r="5348">
          <cell r="B5348" t="str">
            <v>SIDA03</v>
          </cell>
          <cell r="C5348" t="str">
            <v>Sidayu Dua Enam, PT</v>
          </cell>
          <cell r="D5348" t="str">
            <v>Sidayu Dua Enam, PT</v>
          </cell>
          <cell r="E5348" t="str">
            <v>Jl. Pahlawan No. 58 RT.000/RW.000, Ngaweh, Sidayu</v>
          </cell>
          <cell r="F5348" t="str">
            <v>Gresik</v>
          </cell>
          <cell r="G5348" t="str">
            <v>Riyan</v>
          </cell>
          <cell r="H5348">
            <v>0</v>
          </cell>
          <cell r="I5348">
            <v>0</v>
          </cell>
          <cell r="J5348">
            <v>0</v>
          </cell>
          <cell r="K5348">
            <v>0</v>
          </cell>
          <cell r="L5348">
            <v>1000</v>
          </cell>
          <cell r="M5348">
            <v>1</v>
          </cell>
          <cell r="N5348" t="e">
            <v>#REF!</v>
          </cell>
          <cell r="O5348" t="str">
            <v>Abadi Tani, Toko</v>
          </cell>
          <cell r="P5348">
            <v>70000000</v>
          </cell>
          <cell r="Q5348">
            <v>1</v>
          </cell>
          <cell r="R5348">
            <v>1</v>
          </cell>
          <cell r="S5348" t="str">
            <v>*sumb*</v>
          </cell>
          <cell r="T5348" t="str">
            <v>*sumber jaya*</v>
          </cell>
        </row>
        <row r="5349">
          <cell r="B5349" t="str">
            <v>SIDD01</v>
          </cell>
          <cell r="C5349" t="str">
            <v>Siddiqi</v>
          </cell>
          <cell r="D5349" t="str">
            <v>Siddiqi</v>
          </cell>
          <cell r="E5349" t="str">
            <v>Dusun Air Mata, Jalan Sera Timur - Desa Sera Timur, Bluto (Toko Jaya Arifin)</v>
          </cell>
          <cell r="F5349" t="str">
            <v>Sumenep</v>
          </cell>
          <cell r="G5349" t="str">
            <v>Faisal</v>
          </cell>
          <cell r="H5349">
            <v>0</v>
          </cell>
          <cell r="I5349">
            <v>0</v>
          </cell>
          <cell r="J5349">
            <v>0</v>
          </cell>
          <cell r="K5349">
            <v>0</v>
          </cell>
          <cell r="L5349">
            <v>1000</v>
          </cell>
          <cell r="M5349">
            <v>1</v>
          </cell>
          <cell r="N5349" t="e">
            <v>#REF!</v>
          </cell>
          <cell r="O5349" t="str">
            <v>Abadi Tani, Toko</v>
          </cell>
          <cell r="P5349">
            <v>70000000</v>
          </cell>
          <cell r="Q5349">
            <v>1</v>
          </cell>
          <cell r="R5349">
            <v>1</v>
          </cell>
          <cell r="S5349" t="str">
            <v>*sumb*</v>
          </cell>
          <cell r="T5349" t="str">
            <v>*sumber jaya*</v>
          </cell>
        </row>
        <row r="5350">
          <cell r="B5350" t="str">
            <v>SIDH01</v>
          </cell>
          <cell r="C5350" t="str">
            <v>Sidharta Godjali</v>
          </cell>
          <cell r="D5350" t="str">
            <v>Sidharta Godjali</v>
          </cell>
          <cell r="E5350" t="str">
            <v>Jl. Nusantara III/B 3 Bumi Kaliwates, Kaliwates</v>
          </cell>
          <cell r="F5350" t="str">
            <v>Jember</v>
          </cell>
          <cell r="G5350" t="str">
            <v>Faisal</v>
          </cell>
          <cell r="H5350">
            <v>0</v>
          </cell>
          <cell r="I5350">
            <v>0</v>
          </cell>
          <cell r="J5350">
            <v>0</v>
          </cell>
          <cell r="K5350">
            <v>0</v>
          </cell>
          <cell r="L5350">
            <v>1000</v>
          </cell>
          <cell r="M5350">
            <v>1</v>
          </cell>
          <cell r="N5350" t="e">
            <v>#REF!</v>
          </cell>
          <cell r="O5350" t="str">
            <v>Abadi Tani, Toko</v>
          </cell>
          <cell r="P5350">
            <v>70000000</v>
          </cell>
          <cell r="Q5350">
            <v>1</v>
          </cell>
          <cell r="R5350">
            <v>1</v>
          </cell>
          <cell r="S5350" t="str">
            <v>*sumb*</v>
          </cell>
          <cell r="T5350" t="str">
            <v>*sumber jaya*</v>
          </cell>
        </row>
        <row r="5351">
          <cell r="B5351" t="str">
            <v>SIDI01</v>
          </cell>
          <cell r="C5351" t="str">
            <v>Sidik Juarna</v>
          </cell>
          <cell r="D5351" t="str">
            <v>Sidik Juarna</v>
          </cell>
          <cell r="E5351" t="str">
            <v>Jalan Raya Tejamulya Blok Desa RT.002/RW.001,Desa Tejamulya, Kec. Argapura</v>
          </cell>
          <cell r="F5351" t="str">
            <v>Majalengka</v>
          </cell>
          <cell r="G5351" t="str">
            <v>Faisal</v>
          </cell>
          <cell r="H5351">
            <v>0</v>
          </cell>
          <cell r="I5351">
            <v>0</v>
          </cell>
          <cell r="J5351">
            <v>0</v>
          </cell>
          <cell r="K5351">
            <v>0</v>
          </cell>
          <cell r="L5351">
            <v>1000</v>
          </cell>
          <cell r="M5351">
            <v>1</v>
          </cell>
          <cell r="N5351" t="e">
            <v>#REF!</v>
          </cell>
          <cell r="O5351" t="str">
            <v>Abadi Tani, Toko</v>
          </cell>
          <cell r="P5351">
            <v>70000000</v>
          </cell>
          <cell r="Q5351">
            <v>1</v>
          </cell>
          <cell r="R5351">
            <v>1</v>
          </cell>
          <cell r="S5351" t="str">
            <v>*sumb*</v>
          </cell>
          <cell r="T5351" t="str">
            <v>*sumber jaya*</v>
          </cell>
        </row>
        <row r="5352">
          <cell r="B5352" t="str">
            <v>SIDO04</v>
          </cell>
          <cell r="C5352" t="str">
            <v>Sido Dadi Barokah</v>
          </cell>
          <cell r="D5352" t="str">
            <v>Muhammad Taufiq</v>
          </cell>
          <cell r="E5352" t="str">
            <v>Bambon, RT.002/RW.004, Kel. Trewung, Kec. Grati</v>
          </cell>
          <cell r="F5352" t="str">
            <v>Pasuruan</v>
          </cell>
          <cell r="G5352" t="str">
            <v>Riyan</v>
          </cell>
          <cell r="H5352">
            <v>0</v>
          </cell>
          <cell r="I5352">
            <v>0</v>
          </cell>
          <cell r="J5352">
            <v>0</v>
          </cell>
          <cell r="K5352">
            <v>0</v>
          </cell>
          <cell r="L5352">
            <v>1000</v>
          </cell>
          <cell r="M5352">
            <v>1</v>
          </cell>
          <cell r="N5352" t="e">
            <v>#REF!</v>
          </cell>
          <cell r="O5352" t="str">
            <v>Abadi Tani, Toko</v>
          </cell>
          <cell r="P5352">
            <v>70000000</v>
          </cell>
          <cell r="Q5352">
            <v>1</v>
          </cell>
          <cell r="R5352">
            <v>1</v>
          </cell>
          <cell r="S5352" t="str">
            <v>*sumb*</v>
          </cell>
          <cell r="T5352" t="str">
            <v>*sumber jaya*</v>
          </cell>
        </row>
        <row r="5353">
          <cell r="B5353" t="str">
            <v>SIDO10</v>
          </cell>
          <cell r="C5353" t="str">
            <v>Sido Joyo/Imam</v>
          </cell>
          <cell r="D5353" t="str">
            <v>Imam Muslim</v>
          </cell>
          <cell r="E5353" t="str">
            <v>Dsn. Nganggrek, RT.001/RW.004 Kel. Kalidawir, Kec. Kalidawir</v>
          </cell>
          <cell r="F5353" t="str">
            <v>Tulungagung</v>
          </cell>
          <cell r="G5353" t="str">
            <v>Zakia</v>
          </cell>
          <cell r="H5353">
            <v>0</v>
          </cell>
          <cell r="I5353">
            <v>0</v>
          </cell>
          <cell r="J5353">
            <v>0</v>
          </cell>
          <cell r="K5353">
            <v>0</v>
          </cell>
          <cell r="L5353">
            <v>1000</v>
          </cell>
          <cell r="M5353">
            <v>1</v>
          </cell>
          <cell r="N5353" t="e">
            <v>#REF!</v>
          </cell>
          <cell r="O5353" t="str">
            <v>Abadi Tani, Toko</v>
          </cell>
          <cell r="P5353">
            <v>70000000</v>
          </cell>
          <cell r="Q5353">
            <v>1</v>
          </cell>
          <cell r="R5353">
            <v>1</v>
          </cell>
          <cell r="S5353" t="str">
            <v>*sumb*</v>
          </cell>
          <cell r="T5353" t="str">
            <v>*sumber jaya*</v>
          </cell>
        </row>
        <row r="5354">
          <cell r="B5354" t="str">
            <v>SIDO12</v>
          </cell>
          <cell r="C5354" t="str">
            <v>SIdo Kabul/Bintang</v>
          </cell>
          <cell r="D5354" t="str">
            <v>Bintang Hanggara Putra</v>
          </cell>
          <cell r="E5354" t="str">
            <v>Dusun Gunung Lincing RT.003/RW.006, Kel. Gunungsari, Kec. Umbulsari</v>
          </cell>
          <cell r="F5354" t="str">
            <v>Jember</v>
          </cell>
          <cell r="G5354" t="str">
            <v>Riyan</v>
          </cell>
          <cell r="H5354">
            <v>0</v>
          </cell>
          <cell r="I5354">
            <v>0</v>
          </cell>
          <cell r="J5354">
            <v>0</v>
          </cell>
          <cell r="K5354">
            <v>0</v>
          </cell>
          <cell r="L5354">
            <v>1000</v>
          </cell>
          <cell r="M5354">
            <v>1</v>
          </cell>
          <cell r="N5354" t="e">
            <v>#REF!</v>
          </cell>
          <cell r="O5354" t="str">
            <v>Abadi Tani, Toko</v>
          </cell>
          <cell r="P5354">
            <v>70000000</v>
          </cell>
          <cell r="Q5354">
            <v>1</v>
          </cell>
          <cell r="R5354">
            <v>1</v>
          </cell>
          <cell r="S5354" t="str">
            <v>*sumb*</v>
          </cell>
          <cell r="T5354" t="str">
            <v>*sumber jaya*</v>
          </cell>
        </row>
        <row r="5355">
          <cell r="B5355" t="str">
            <v>SIDO01</v>
          </cell>
          <cell r="C5355" t="str">
            <v>Sido Makmur/Arif</v>
          </cell>
          <cell r="D5355" t="str">
            <v>Arif Mukayani</v>
          </cell>
          <cell r="E5355" t="str">
            <v>Ds. Panjerejo Rejotangan</v>
          </cell>
          <cell r="F5355" t="str">
            <v>Tulungagung</v>
          </cell>
          <cell r="G5355" t="str">
            <v>Zakia</v>
          </cell>
          <cell r="H5355">
            <v>0</v>
          </cell>
          <cell r="I5355">
            <v>0</v>
          </cell>
          <cell r="J5355">
            <v>0</v>
          </cell>
          <cell r="K5355">
            <v>0</v>
          </cell>
          <cell r="L5355">
            <v>200000000</v>
          </cell>
          <cell r="M5355">
            <v>1</v>
          </cell>
          <cell r="N5355" t="e">
            <v>#REF!</v>
          </cell>
          <cell r="O5355" t="str">
            <v>Abadi Tani, Toko</v>
          </cell>
          <cell r="P5355">
            <v>70000000</v>
          </cell>
          <cell r="Q5355">
            <v>1</v>
          </cell>
          <cell r="R5355">
            <v>1</v>
          </cell>
          <cell r="S5355" t="str">
            <v>*sumb*</v>
          </cell>
          <cell r="T5355" t="str">
            <v>*sumber jaya*</v>
          </cell>
        </row>
        <row r="5356">
          <cell r="B5356" t="str">
            <v>SIDO11</v>
          </cell>
          <cell r="C5356" t="str">
            <v>Sido Makmur/Edison</v>
          </cell>
          <cell r="D5356" t="str">
            <v>Edison Subakti</v>
          </cell>
          <cell r="E5356" t="str">
            <v>Dusun Krajan RT.003/RW.003 Kel. Bagon, Kec. Puger</v>
          </cell>
          <cell r="F5356" t="str">
            <v>Jember</v>
          </cell>
          <cell r="G5356" t="str">
            <v>Riyan</v>
          </cell>
          <cell r="H5356">
            <v>0</v>
          </cell>
          <cell r="I5356">
            <v>0</v>
          </cell>
          <cell r="J5356">
            <v>0</v>
          </cell>
          <cell r="K5356">
            <v>0</v>
          </cell>
          <cell r="L5356">
            <v>1000</v>
          </cell>
          <cell r="M5356">
            <v>1</v>
          </cell>
          <cell r="N5356" t="e">
            <v>#REF!</v>
          </cell>
          <cell r="O5356" t="str">
            <v>Abadi Tani, Toko</v>
          </cell>
          <cell r="P5356">
            <v>70000000</v>
          </cell>
          <cell r="Q5356">
            <v>1</v>
          </cell>
          <cell r="R5356">
            <v>1</v>
          </cell>
          <cell r="S5356" t="str">
            <v>*sumb*</v>
          </cell>
          <cell r="T5356" t="str">
            <v>*sumber jaya*</v>
          </cell>
        </row>
        <row r="5357">
          <cell r="B5357" t="str">
            <v>SIDO06</v>
          </cell>
          <cell r="C5357" t="str">
            <v>Sido Mulyo/Hidayat, M</v>
          </cell>
          <cell r="D5357" t="str">
            <v>Muhammad Hidayat</v>
          </cell>
          <cell r="E5357" t="str">
            <v>Jl. Ahmad Yani No.61, RT.001/RW.002, Kel. Kepuharjo, Kec. Lumajang</v>
          </cell>
          <cell r="F5357" t="str">
            <v>Lumajang</v>
          </cell>
          <cell r="G5357" t="str">
            <v>Riyan</v>
          </cell>
          <cell r="H5357">
            <v>0</v>
          </cell>
          <cell r="I5357">
            <v>0</v>
          </cell>
          <cell r="J5357">
            <v>0</v>
          </cell>
          <cell r="K5357">
            <v>0</v>
          </cell>
          <cell r="L5357">
            <v>40000000</v>
          </cell>
          <cell r="M5357">
            <v>1</v>
          </cell>
          <cell r="N5357" t="e">
            <v>#REF!</v>
          </cell>
          <cell r="O5357" t="str">
            <v>Abadi Tani, Toko</v>
          </cell>
          <cell r="P5357">
            <v>70000000</v>
          </cell>
          <cell r="Q5357">
            <v>1</v>
          </cell>
          <cell r="R5357">
            <v>1</v>
          </cell>
          <cell r="S5357" t="str">
            <v>*sumb*</v>
          </cell>
          <cell r="T5357" t="str">
            <v>*sumber jaya*</v>
          </cell>
        </row>
        <row r="5358">
          <cell r="B5358" t="str">
            <v>SIDO02</v>
          </cell>
          <cell r="C5358" t="str">
            <v>Sido Muncul/Hosen</v>
          </cell>
          <cell r="D5358" t="str">
            <v>Hosen Abd. Aziz</v>
          </cell>
          <cell r="E5358" t="str">
            <v>Dsn. Ky Hasan, RT.008/RW.005 Kel. Kerpangan, Kec. Leces</v>
          </cell>
          <cell r="F5358" t="str">
            <v>Probolinggo</v>
          </cell>
          <cell r="G5358" t="str">
            <v>Riyan</v>
          </cell>
          <cell r="H5358">
            <v>0</v>
          </cell>
          <cell r="I5358">
            <v>0</v>
          </cell>
          <cell r="J5358">
            <v>0</v>
          </cell>
          <cell r="K5358">
            <v>0</v>
          </cell>
          <cell r="L5358">
            <v>30000000</v>
          </cell>
          <cell r="M5358">
            <v>1</v>
          </cell>
          <cell r="N5358" t="e">
            <v>#REF!</v>
          </cell>
          <cell r="O5358" t="str">
            <v>Abadi Tani, Toko</v>
          </cell>
          <cell r="P5358">
            <v>70000000</v>
          </cell>
          <cell r="Q5358">
            <v>1</v>
          </cell>
          <cell r="R5358">
            <v>1</v>
          </cell>
          <cell r="S5358" t="str">
            <v>*sumb*</v>
          </cell>
          <cell r="T5358" t="str">
            <v>*sumber jaya*</v>
          </cell>
        </row>
        <row r="5359">
          <cell r="B5359" t="str">
            <v>SIDO13</v>
          </cell>
          <cell r="C5359" t="str">
            <v>Sido Tani</v>
          </cell>
          <cell r="D5359" t="str">
            <v>Sido Tani</v>
          </cell>
          <cell r="E5359" t="str">
            <v>Dsn. Kendal RT.003/RW.002,Ds. Sragi, Kec. Songgon</v>
          </cell>
          <cell r="F5359" t="str">
            <v>Banyuwangi</v>
          </cell>
          <cell r="G5359" t="str">
            <v>Faisal</v>
          </cell>
          <cell r="H5359">
            <v>0</v>
          </cell>
          <cell r="I5359">
            <v>0</v>
          </cell>
          <cell r="J5359">
            <v>0</v>
          </cell>
          <cell r="K5359">
            <v>0</v>
          </cell>
          <cell r="L5359">
            <v>1000</v>
          </cell>
          <cell r="M5359">
            <v>1</v>
          </cell>
          <cell r="N5359" t="e">
            <v>#REF!</v>
          </cell>
          <cell r="O5359" t="str">
            <v>Abadi Tani, Toko</v>
          </cell>
          <cell r="P5359">
            <v>70000000</v>
          </cell>
          <cell r="Q5359">
            <v>1</v>
          </cell>
          <cell r="R5359">
            <v>1</v>
          </cell>
          <cell r="S5359" t="str">
            <v>*sumb*</v>
          </cell>
          <cell r="T5359" t="str">
            <v>*sumber jaya*</v>
          </cell>
        </row>
        <row r="5360">
          <cell r="B5360" t="str">
            <v>SIDO09</v>
          </cell>
          <cell r="C5360" t="str">
            <v>Sidomulyo, Toko</v>
          </cell>
          <cell r="D5360" t="str">
            <v>Ikrom</v>
          </cell>
          <cell r="E5360" t="str">
            <v>Dsn. Kemiri Songo, RT.003/RW.014 Lampeji, Mumbulsari</v>
          </cell>
          <cell r="F5360" t="str">
            <v>Jember</v>
          </cell>
          <cell r="G5360" t="str">
            <v>Yuyun</v>
          </cell>
          <cell r="H5360">
            <v>0</v>
          </cell>
          <cell r="I5360">
            <v>0</v>
          </cell>
          <cell r="J5360">
            <v>0</v>
          </cell>
          <cell r="K5360">
            <v>0</v>
          </cell>
          <cell r="L5360">
            <v>1000</v>
          </cell>
          <cell r="M5360">
            <v>1</v>
          </cell>
          <cell r="N5360" t="e">
            <v>#REF!</v>
          </cell>
          <cell r="O5360" t="str">
            <v>Abadi Tani, Toko</v>
          </cell>
          <cell r="P5360">
            <v>70000000</v>
          </cell>
          <cell r="Q5360">
            <v>1</v>
          </cell>
          <cell r="R5360">
            <v>1</v>
          </cell>
          <cell r="S5360" t="str">
            <v>*sumb*</v>
          </cell>
          <cell r="T5360" t="str">
            <v>*sumber jaya*</v>
          </cell>
        </row>
        <row r="5361">
          <cell r="B5361" t="str">
            <v>SIFA01</v>
          </cell>
          <cell r="C5361" t="str">
            <v>Sifak</v>
          </cell>
          <cell r="D5361" t="str">
            <v>Sifak</v>
          </cell>
          <cell r="E5361" t="str">
            <v>Wilo RT.006/RW.003, Ketanireng, Prigen (warung Cak Kan)</v>
          </cell>
          <cell r="F5361" t="str">
            <v>Pasuruan</v>
          </cell>
          <cell r="G5361" t="str">
            <v>Faisal</v>
          </cell>
          <cell r="H5361">
            <v>0</v>
          </cell>
          <cell r="I5361">
            <v>0</v>
          </cell>
          <cell r="J5361">
            <v>0</v>
          </cell>
          <cell r="K5361">
            <v>0</v>
          </cell>
          <cell r="L5361">
            <v>1000</v>
          </cell>
          <cell r="M5361">
            <v>1</v>
          </cell>
          <cell r="N5361" t="e">
            <v>#REF!</v>
          </cell>
          <cell r="O5361" t="str">
            <v>Abadi Tani, Toko</v>
          </cell>
          <cell r="P5361">
            <v>70000000</v>
          </cell>
          <cell r="Q5361">
            <v>1</v>
          </cell>
          <cell r="R5361">
            <v>1</v>
          </cell>
          <cell r="S5361" t="str">
            <v>*sumb*</v>
          </cell>
          <cell r="T5361" t="str">
            <v>*sumber jaya*</v>
          </cell>
        </row>
        <row r="5362">
          <cell r="B5362" t="str">
            <v>SIFA02</v>
          </cell>
          <cell r="C5362" t="str">
            <v>Sifapuji</v>
          </cell>
          <cell r="D5362" t="str">
            <v>Sifapuji</v>
          </cell>
          <cell r="E5362" t="str">
            <v>Ungkalan Sabrang Jalan Cangak Indah RT.002/RW.026, Ambulu (lapangan tugu SH keselatan rmh cat ijo)</v>
          </cell>
          <cell r="F5362" t="str">
            <v>Jember</v>
          </cell>
          <cell r="G5362" t="str">
            <v>Faisal</v>
          </cell>
          <cell r="H5362">
            <v>0</v>
          </cell>
          <cell r="I5362">
            <v>0</v>
          </cell>
          <cell r="J5362">
            <v>0</v>
          </cell>
          <cell r="K5362">
            <v>0</v>
          </cell>
          <cell r="L5362">
            <v>1000</v>
          </cell>
          <cell r="M5362">
            <v>1</v>
          </cell>
          <cell r="N5362" t="e">
            <v>#REF!</v>
          </cell>
          <cell r="O5362" t="str">
            <v>Abadi Tani, Toko</v>
          </cell>
          <cell r="P5362">
            <v>70000000</v>
          </cell>
          <cell r="Q5362">
            <v>1</v>
          </cell>
          <cell r="R5362">
            <v>1</v>
          </cell>
          <cell r="S5362" t="str">
            <v>*sumb*</v>
          </cell>
          <cell r="T5362" t="str">
            <v>*sumber jaya*</v>
          </cell>
        </row>
        <row r="5363">
          <cell r="B5363" t="str">
            <v>SIGI08</v>
          </cell>
          <cell r="C5363" t="str">
            <v>Sigit Cahyono Online</v>
          </cell>
          <cell r="D5363" t="str">
            <v>Sigit Cahyono Online</v>
          </cell>
          <cell r="E5363" t="str">
            <v>Gatak, Margoagung, Kec. Seyegan, Kab. Sleman</v>
          </cell>
          <cell r="F5363" t="str">
            <v>Yogyakarta</v>
          </cell>
          <cell r="G5363" t="str">
            <v>Faisal</v>
          </cell>
          <cell r="H5363">
            <v>0</v>
          </cell>
          <cell r="I5363">
            <v>0</v>
          </cell>
          <cell r="J5363">
            <v>0</v>
          </cell>
          <cell r="K5363">
            <v>0</v>
          </cell>
          <cell r="L5363">
            <v>1000</v>
          </cell>
          <cell r="M5363">
            <v>1</v>
          </cell>
          <cell r="N5363" t="e">
            <v>#REF!</v>
          </cell>
          <cell r="O5363" t="str">
            <v>Abadi Tani, Toko</v>
          </cell>
          <cell r="P5363">
            <v>70000000</v>
          </cell>
          <cell r="Q5363">
            <v>1</v>
          </cell>
          <cell r="R5363">
            <v>1</v>
          </cell>
          <cell r="S5363" t="str">
            <v>*sumb*</v>
          </cell>
          <cell r="T5363" t="str">
            <v>*sumber jaya*</v>
          </cell>
        </row>
        <row r="5364">
          <cell r="B5364" t="str">
            <v>SIGI06</v>
          </cell>
          <cell r="C5364" t="str">
            <v>Sigit Haryo</v>
          </cell>
          <cell r="D5364" t="str">
            <v>Sigit Haryo</v>
          </cell>
          <cell r="E5364" t="str">
            <v>Jl. Pendukuhan VIII RT.030/RW.015, Kel. Bojong Kec. Panjatan</v>
          </cell>
          <cell r="F5364" t="str">
            <v>Kulon Progo - Yogyakarta</v>
          </cell>
          <cell r="G5364" t="str">
            <v>Faisal</v>
          </cell>
          <cell r="H5364">
            <v>0</v>
          </cell>
          <cell r="I5364">
            <v>0</v>
          </cell>
          <cell r="J5364">
            <v>0</v>
          </cell>
          <cell r="K5364">
            <v>0</v>
          </cell>
          <cell r="L5364">
            <v>1000</v>
          </cell>
          <cell r="M5364">
            <v>1</v>
          </cell>
          <cell r="N5364" t="e">
            <v>#REF!</v>
          </cell>
          <cell r="O5364" t="str">
            <v>Abadi Tani, Toko</v>
          </cell>
          <cell r="P5364">
            <v>70000000</v>
          </cell>
          <cell r="Q5364">
            <v>1</v>
          </cell>
          <cell r="R5364">
            <v>1</v>
          </cell>
          <cell r="S5364" t="str">
            <v>*sumb*</v>
          </cell>
          <cell r="T5364" t="str">
            <v>*sumber jaya*</v>
          </cell>
        </row>
        <row r="5365">
          <cell r="B5365" t="str">
            <v>SIGI07</v>
          </cell>
          <cell r="C5365" t="str">
            <v>Sigit Purnomo</v>
          </cell>
          <cell r="D5365" t="str">
            <v>Sigit Purnomo</v>
          </cell>
          <cell r="E5365" t="str">
            <v>Jl. Banyuwangi Dusun Krajan RT.001/RW.007,Desa Sidomulyo, Kec. Silo</v>
          </cell>
          <cell r="F5365" t="str">
            <v>Jember</v>
          </cell>
          <cell r="G5365" t="str">
            <v>Faisal</v>
          </cell>
          <cell r="H5365">
            <v>0</v>
          </cell>
          <cell r="I5365">
            <v>0</v>
          </cell>
          <cell r="J5365">
            <v>0</v>
          </cell>
          <cell r="K5365">
            <v>0</v>
          </cell>
          <cell r="L5365">
            <v>1000</v>
          </cell>
          <cell r="M5365">
            <v>1</v>
          </cell>
          <cell r="N5365" t="e">
            <v>#REF!</v>
          </cell>
          <cell r="O5365" t="str">
            <v>Abadi Tani, Toko</v>
          </cell>
          <cell r="P5365">
            <v>70000000</v>
          </cell>
          <cell r="Q5365">
            <v>1</v>
          </cell>
          <cell r="R5365">
            <v>1</v>
          </cell>
          <cell r="S5365" t="str">
            <v>*sumb*</v>
          </cell>
          <cell r="T5365" t="str">
            <v>*sumber jaya*</v>
          </cell>
        </row>
        <row r="5366">
          <cell r="B5366" t="str">
            <v>SIGI05</v>
          </cell>
          <cell r="C5366" t="str">
            <v>Sigit Rubianto/Agricon</v>
          </cell>
          <cell r="D5366" t="str">
            <v>Sigit Rubianto</v>
          </cell>
          <cell r="E5366" t="str">
            <v>Dusun Prapah, RT.003/RW.016, Kel. Panti, Kec. Panti</v>
          </cell>
          <cell r="F5366" t="str">
            <v>Jember</v>
          </cell>
          <cell r="G5366" t="str">
            <v>Yuyun</v>
          </cell>
          <cell r="H5366">
            <v>0</v>
          </cell>
          <cell r="I5366">
            <v>0</v>
          </cell>
          <cell r="J5366">
            <v>0</v>
          </cell>
          <cell r="K5366">
            <v>0</v>
          </cell>
          <cell r="L5366">
            <v>1000</v>
          </cell>
          <cell r="M5366">
            <v>1</v>
          </cell>
          <cell r="N5366" t="e">
            <v>#REF!</v>
          </cell>
          <cell r="O5366" t="str">
            <v>Abadi Tani, Toko</v>
          </cell>
          <cell r="P5366">
            <v>70000000</v>
          </cell>
          <cell r="Q5366">
            <v>1</v>
          </cell>
          <cell r="R5366">
            <v>1</v>
          </cell>
          <cell r="S5366" t="str">
            <v>*sumb*</v>
          </cell>
          <cell r="T5366" t="str">
            <v>*sumber jaya*</v>
          </cell>
        </row>
        <row r="5367">
          <cell r="B5367" t="str">
            <v>SIGI09</v>
          </cell>
          <cell r="C5367" t="str">
            <v>Sigit/BASF</v>
          </cell>
          <cell r="D5367" t="str">
            <v>Sigit Setyawan</v>
          </cell>
          <cell r="E5367" t="str">
            <v>Krajan 2 RT.002/RW.003, Kel. Tegalrandu, Kec. Klakah</v>
          </cell>
          <cell r="F5367" t="str">
            <v>Lumajang</v>
          </cell>
          <cell r="G5367" t="str">
            <v>Yuyun</v>
          </cell>
          <cell r="H5367">
            <v>0</v>
          </cell>
          <cell r="I5367">
            <v>0</v>
          </cell>
          <cell r="J5367">
            <v>0</v>
          </cell>
          <cell r="K5367">
            <v>0</v>
          </cell>
          <cell r="L5367">
            <v>1000</v>
          </cell>
          <cell r="M5367">
            <v>1</v>
          </cell>
          <cell r="N5367" t="e">
            <v>#REF!</v>
          </cell>
          <cell r="O5367" t="str">
            <v>Abadi Tani, Toko</v>
          </cell>
          <cell r="P5367">
            <v>70000000</v>
          </cell>
          <cell r="Q5367">
            <v>1</v>
          </cell>
          <cell r="R5367">
            <v>1</v>
          </cell>
          <cell r="S5367" t="str">
            <v>*sumb*</v>
          </cell>
          <cell r="T5367" t="str">
            <v>*sumber jaya*</v>
          </cell>
        </row>
        <row r="5368">
          <cell r="B5368" t="str">
            <v>SIGI03</v>
          </cell>
          <cell r="C5368" t="str">
            <v>Sigit/Bayer</v>
          </cell>
          <cell r="D5368" t="str">
            <v>Sigit Setiawan</v>
          </cell>
          <cell r="E5368" t="str">
            <v>Jl. Teuku Umar I/43, Kel. Tegal Besar, Kec. Kaliwates</v>
          </cell>
          <cell r="F5368" t="str">
            <v>Jember</v>
          </cell>
          <cell r="G5368" t="str">
            <v>Yuyun</v>
          </cell>
          <cell r="H5368">
            <v>0</v>
          </cell>
          <cell r="I5368">
            <v>0</v>
          </cell>
          <cell r="J5368">
            <v>0</v>
          </cell>
          <cell r="K5368">
            <v>0</v>
          </cell>
          <cell r="L5368">
            <v>10000000</v>
          </cell>
          <cell r="M5368">
            <v>1</v>
          </cell>
          <cell r="N5368" t="e">
            <v>#REF!</v>
          </cell>
          <cell r="O5368" t="str">
            <v>Abadi Tani, Toko</v>
          </cell>
          <cell r="P5368">
            <v>70000000</v>
          </cell>
          <cell r="Q5368">
            <v>1</v>
          </cell>
          <cell r="R5368">
            <v>1</v>
          </cell>
          <cell r="S5368" t="str">
            <v>*sumb*</v>
          </cell>
          <cell r="T5368" t="str">
            <v>*sumber jaya*</v>
          </cell>
        </row>
        <row r="5369">
          <cell r="B5369" t="str">
            <v>SIHP01</v>
          </cell>
          <cell r="C5369" t="str">
            <v>Sih Praniti</v>
          </cell>
          <cell r="D5369" t="str">
            <v>Sih Praniti</v>
          </cell>
          <cell r="E5369" t="str">
            <v xml:space="preserve">Tempursari RT.002/RW.002, </v>
          </cell>
          <cell r="F5369" t="str">
            <v>Lumajang</v>
          </cell>
          <cell r="G5369" t="str">
            <v>Faisal</v>
          </cell>
          <cell r="H5369">
            <v>0</v>
          </cell>
          <cell r="I5369">
            <v>0</v>
          </cell>
          <cell r="J5369">
            <v>0</v>
          </cell>
          <cell r="K5369">
            <v>0</v>
          </cell>
          <cell r="L5369">
            <v>1000</v>
          </cell>
          <cell r="M5369">
            <v>1</v>
          </cell>
          <cell r="N5369" t="e">
            <v>#REF!</v>
          </cell>
          <cell r="O5369" t="str">
            <v>Abadi Tani, Toko</v>
          </cell>
          <cell r="P5369">
            <v>70000000</v>
          </cell>
          <cell r="Q5369">
            <v>1</v>
          </cell>
          <cell r="R5369">
            <v>1</v>
          </cell>
          <cell r="S5369" t="str">
            <v>*sumb*</v>
          </cell>
          <cell r="T5369" t="str">
            <v>*sumber jaya*</v>
          </cell>
        </row>
        <row r="5370">
          <cell r="B5370" t="str">
            <v>SILP01</v>
          </cell>
          <cell r="C5370" t="str">
            <v>Silpia</v>
          </cell>
          <cell r="D5370" t="str">
            <v>Silpia</v>
          </cell>
          <cell r="E5370" t="str">
            <v>Jalan Dk Kebat RT.003/RW.001Sumberarum, Jaken (Rumah no 7 dari gapura)</v>
          </cell>
          <cell r="F5370" t="str">
            <v>Pati</v>
          </cell>
          <cell r="G5370" t="str">
            <v>Faisal</v>
          </cell>
          <cell r="H5370">
            <v>0</v>
          </cell>
          <cell r="I5370">
            <v>0</v>
          </cell>
          <cell r="J5370">
            <v>0</v>
          </cell>
          <cell r="K5370">
            <v>0</v>
          </cell>
          <cell r="L5370">
            <v>1000</v>
          </cell>
          <cell r="M5370">
            <v>1</v>
          </cell>
          <cell r="N5370" t="e">
            <v>#REF!</v>
          </cell>
          <cell r="O5370" t="str">
            <v>Abadi Tani, Toko</v>
          </cell>
          <cell r="P5370">
            <v>70000000</v>
          </cell>
          <cell r="Q5370">
            <v>1</v>
          </cell>
          <cell r="R5370">
            <v>1</v>
          </cell>
          <cell r="S5370" t="str">
            <v>*sumb*</v>
          </cell>
          <cell r="T5370" t="str">
            <v>*sumber jaya*</v>
          </cell>
        </row>
        <row r="5371">
          <cell r="B5371" t="str">
            <v>SILV05</v>
          </cell>
          <cell r="C5371" t="str">
            <v>Silvester Sudin</v>
          </cell>
          <cell r="D5371" t="str">
            <v>Silvester Sudin</v>
          </cell>
          <cell r="E5371" t="str">
            <v>Jl. Sahabat 1 No. 34 RT.044, Klandasan Ilir, Balikpapan Selatan</v>
          </cell>
          <cell r="F5371" t="str">
            <v>Balikpapan - Kaltim</v>
          </cell>
          <cell r="G5371" t="str">
            <v>Hendra</v>
          </cell>
          <cell r="H5371">
            <v>0</v>
          </cell>
          <cell r="I5371">
            <v>0</v>
          </cell>
          <cell r="J5371">
            <v>0</v>
          </cell>
          <cell r="K5371">
            <v>0</v>
          </cell>
          <cell r="L5371">
            <v>1000</v>
          </cell>
          <cell r="M5371">
            <v>1</v>
          </cell>
          <cell r="N5371" t="e">
            <v>#REF!</v>
          </cell>
          <cell r="O5371" t="str">
            <v>Abadi Tani, Toko</v>
          </cell>
          <cell r="P5371">
            <v>70000000</v>
          </cell>
          <cell r="Q5371">
            <v>1</v>
          </cell>
          <cell r="R5371">
            <v>1</v>
          </cell>
          <cell r="S5371" t="str">
            <v>*sumb*</v>
          </cell>
          <cell r="T5371" t="str">
            <v>*sumber jaya*</v>
          </cell>
        </row>
        <row r="5372">
          <cell r="B5372" t="str">
            <v>SILV07</v>
          </cell>
          <cell r="C5372" t="str">
            <v>Silvi Dika</v>
          </cell>
          <cell r="D5372" t="str">
            <v>Silvi Dika</v>
          </cell>
          <cell r="E5372" t="str">
            <v>Desa Sukajadi RT.003/RW.001 , Kp. Batubeulah Kragilan (Pinggir jalan) Kab. Serang</v>
          </cell>
          <cell r="F5372" t="str">
            <v>Banten</v>
          </cell>
          <cell r="G5372" t="str">
            <v>Faisal</v>
          </cell>
          <cell r="H5372">
            <v>0</v>
          </cell>
          <cell r="I5372">
            <v>0</v>
          </cell>
          <cell r="J5372">
            <v>0</v>
          </cell>
          <cell r="K5372">
            <v>0</v>
          </cell>
          <cell r="L5372">
            <v>1000</v>
          </cell>
          <cell r="M5372">
            <v>1</v>
          </cell>
          <cell r="N5372" t="e">
            <v>#REF!</v>
          </cell>
          <cell r="O5372" t="str">
            <v>Abadi Tani, Toko</v>
          </cell>
          <cell r="P5372">
            <v>70000000</v>
          </cell>
          <cell r="Q5372">
            <v>1</v>
          </cell>
          <cell r="R5372">
            <v>1</v>
          </cell>
          <cell r="S5372" t="str">
            <v>*sumb*</v>
          </cell>
          <cell r="T5372" t="str">
            <v>*sumber jaya*</v>
          </cell>
        </row>
        <row r="5373">
          <cell r="B5373" t="str">
            <v>SILV04</v>
          </cell>
          <cell r="C5373" t="str">
            <v>Silvi/Lasmi</v>
          </cell>
          <cell r="D5373" t="str">
            <v>Silvi/Lasmi</v>
          </cell>
          <cell r="E5373" t="str">
            <v>Desa Pugoh RT.004/RW.001, Bancar</v>
          </cell>
          <cell r="F5373" t="str">
            <v>Tuban</v>
          </cell>
          <cell r="G5373" t="str">
            <v>Faisal</v>
          </cell>
          <cell r="H5373">
            <v>0</v>
          </cell>
          <cell r="I5373">
            <v>0</v>
          </cell>
          <cell r="J5373">
            <v>0</v>
          </cell>
          <cell r="K5373">
            <v>0</v>
          </cell>
          <cell r="L5373">
            <v>1000</v>
          </cell>
          <cell r="M5373">
            <v>1</v>
          </cell>
          <cell r="N5373" t="e">
            <v>#REF!</v>
          </cell>
          <cell r="O5373" t="str">
            <v>Abadi Tani, Toko</v>
          </cell>
          <cell r="P5373">
            <v>70000000</v>
          </cell>
          <cell r="Q5373">
            <v>1</v>
          </cell>
          <cell r="R5373">
            <v>1</v>
          </cell>
          <cell r="S5373" t="str">
            <v>*sumb*</v>
          </cell>
          <cell r="T5373" t="str">
            <v>*sumber jaya*</v>
          </cell>
        </row>
        <row r="5374">
          <cell r="B5374" t="str">
            <v>SILV02</v>
          </cell>
          <cell r="C5374" t="str">
            <v>Silvia Hanun Solikhatin</v>
          </cell>
          <cell r="D5374" t="str">
            <v>Silvia Hanun Solikhatin</v>
          </cell>
          <cell r="E5374" t="str">
            <v>Dusun Kemiri RT.027/RW.006 (Rumah Cat Kuing), Kel. Bendoagung Kec. Kampak</v>
          </cell>
          <cell r="F5374" t="str">
            <v>Trenggalek</v>
          </cell>
          <cell r="G5374" t="str">
            <v>Faisal</v>
          </cell>
          <cell r="H5374">
            <v>0</v>
          </cell>
          <cell r="I5374">
            <v>0</v>
          </cell>
          <cell r="J5374">
            <v>0</v>
          </cell>
          <cell r="K5374">
            <v>0</v>
          </cell>
          <cell r="L5374">
            <v>1000</v>
          </cell>
          <cell r="M5374">
            <v>1</v>
          </cell>
          <cell r="N5374" t="e">
            <v>#REF!</v>
          </cell>
          <cell r="O5374" t="str">
            <v>Abadi Tani, Toko</v>
          </cell>
          <cell r="P5374">
            <v>70000000</v>
          </cell>
          <cell r="Q5374">
            <v>1</v>
          </cell>
          <cell r="R5374">
            <v>1</v>
          </cell>
          <cell r="S5374" t="str">
            <v>*sumb*</v>
          </cell>
          <cell r="T5374" t="str">
            <v>*sumber jaya*</v>
          </cell>
        </row>
        <row r="5375">
          <cell r="B5375" t="str">
            <v>SILV06</v>
          </cell>
          <cell r="C5375" t="str">
            <v>Silvia Riski</v>
          </cell>
          <cell r="D5375" t="str">
            <v>Silvia Riski</v>
          </cell>
          <cell r="E5375" t="str">
            <v>Dk. Tegalan, Ds. Pajeng, Kec. Gondang</v>
          </cell>
          <cell r="F5375" t="str">
            <v>Bojonegoro</v>
          </cell>
          <cell r="G5375" t="str">
            <v>Faisal</v>
          </cell>
          <cell r="H5375">
            <v>0</v>
          </cell>
          <cell r="I5375">
            <v>0</v>
          </cell>
          <cell r="J5375">
            <v>0</v>
          </cell>
          <cell r="K5375">
            <v>0</v>
          </cell>
          <cell r="L5375">
            <v>1000</v>
          </cell>
          <cell r="M5375">
            <v>1</v>
          </cell>
          <cell r="N5375" t="e">
            <v>#REF!</v>
          </cell>
          <cell r="O5375" t="str">
            <v>Abadi Tani, Toko</v>
          </cell>
          <cell r="P5375">
            <v>70000000</v>
          </cell>
          <cell r="Q5375">
            <v>1</v>
          </cell>
          <cell r="R5375">
            <v>1</v>
          </cell>
          <cell r="S5375" t="str">
            <v>*sumb*</v>
          </cell>
          <cell r="T5375" t="str">
            <v>*sumber jaya*</v>
          </cell>
        </row>
        <row r="5376">
          <cell r="B5376" t="str">
            <v>SILV03</v>
          </cell>
          <cell r="C5376" t="str">
            <v>Silvia Sani</v>
          </cell>
          <cell r="D5376" t="str">
            <v>Silvia Sani</v>
          </cell>
          <cell r="E5376" t="str">
            <v>Lingk. Lerek RT.003/RW.001, Kel. Gombengsari, Kalipuro (Barat masjid Lerek)</v>
          </cell>
          <cell r="F5376" t="str">
            <v>Banyuwangi</v>
          </cell>
          <cell r="G5376" t="str">
            <v>Faisal</v>
          </cell>
          <cell r="H5376">
            <v>0</v>
          </cell>
          <cell r="I5376">
            <v>0</v>
          </cell>
          <cell r="J5376">
            <v>0</v>
          </cell>
          <cell r="K5376">
            <v>0</v>
          </cell>
          <cell r="L5376">
            <v>1000</v>
          </cell>
          <cell r="M5376">
            <v>1</v>
          </cell>
          <cell r="N5376" t="e">
            <v>#REF!</v>
          </cell>
          <cell r="O5376" t="str">
            <v>Abadi Tani, Toko</v>
          </cell>
          <cell r="P5376">
            <v>70000000</v>
          </cell>
          <cell r="Q5376">
            <v>1</v>
          </cell>
          <cell r="R5376">
            <v>1</v>
          </cell>
          <cell r="S5376" t="str">
            <v>*sumb*</v>
          </cell>
          <cell r="T5376" t="str">
            <v>*sumber jaya*</v>
          </cell>
        </row>
        <row r="5377">
          <cell r="B5377" t="str">
            <v>SIMO01</v>
          </cell>
          <cell r="C5377" t="str">
            <v>Simon Purba</v>
          </cell>
          <cell r="D5377" t="str">
            <v>Simon Purba</v>
          </cell>
          <cell r="E5377" t="str">
            <v>Jl. Jamin Ginting No. 532, Padang Bulan, Medan Baru</v>
          </cell>
          <cell r="F5377" t="str">
            <v>Medan</v>
          </cell>
          <cell r="G5377" t="str">
            <v>Hendra</v>
          </cell>
          <cell r="H5377">
            <v>0</v>
          </cell>
          <cell r="I5377">
            <v>0</v>
          </cell>
          <cell r="J5377">
            <v>0</v>
          </cell>
          <cell r="K5377">
            <v>0</v>
          </cell>
          <cell r="L5377">
            <v>1000</v>
          </cell>
          <cell r="M5377">
            <v>1</v>
          </cell>
          <cell r="N5377" t="e">
            <v>#REF!</v>
          </cell>
          <cell r="O5377" t="str">
            <v>Abadi Tani, Toko</v>
          </cell>
          <cell r="P5377">
            <v>70000000</v>
          </cell>
          <cell r="Q5377">
            <v>1</v>
          </cell>
          <cell r="R5377">
            <v>1</v>
          </cell>
          <cell r="S5377" t="str">
            <v>*sumb*</v>
          </cell>
          <cell r="T5377" t="str">
            <v>*sumber jaya*</v>
          </cell>
        </row>
        <row r="5378">
          <cell r="B5378" t="str">
            <v>SIMP01</v>
          </cell>
          <cell r="C5378" t="str">
            <v>Simpang Lima</v>
          </cell>
          <cell r="D5378" t="str">
            <v>Yuhyil</v>
          </cell>
          <cell r="E5378" t="str">
            <v>Dsn. Krajan RT.002/RW.017, Sabrang, Ambulu</v>
          </cell>
          <cell r="F5378" t="str">
            <v>Jember</v>
          </cell>
          <cell r="G5378" t="str">
            <v>Yuyun</v>
          </cell>
          <cell r="H5378">
            <v>0</v>
          </cell>
          <cell r="I5378">
            <v>0</v>
          </cell>
          <cell r="J5378">
            <v>0</v>
          </cell>
          <cell r="K5378">
            <v>0</v>
          </cell>
          <cell r="L5378">
            <v>1000</v>
          </cell>
          <cell r="M5378">
            <v>1</v>
          </cell>
          <cell r="N5378" t="e">
            <v>#REF!</v>
          </cell>
          <cell r="O5378" t="str">
            <v>Abadi Tani, Toko</v>
          </cell>
          <cell r="P5378">
            <v>70000000</v>
          </cell>
          <cell r="Q5378">
            <v>1</v>
          </cell>
          <cell r="R5378">
            <v>1</v>
          </cell>
          <cell r="S5378" t="str">
            <v>*sumb*</v>
          </cell>
          <cell r="T5378" t="str">
            <v>*sumber jaya*</v>
          </cell>
        </row>
        <row r="5379">
          <cell r="B5379" t="str">
            <v>SIMP02</v>
          </cell>
          <cell r="C5379" t="str">
            <v>Simpang Manggar</v>
          </cell>
          <cell r="D5379" t="str">
            <v>Heri Avianto</v>
          </cell>
          <cell r="E5379" t="str">
            <v>Dsn. Tutul, RT.002/RW.004 Kel. Tegalsari, Kec. Ambulu</v>
          </cell>
          <cell r="F5379" t="str">
            <v>Jember</v>
          </cell>
          <cell r="G5379" t="str">
            <v>Yuyun</v>
          </cell>
          <cell r="H5379">
            <v>0</v>
          </cell>
          <cell r="I5379">
            <v>0</v>
          </cell>
          <cell r="J5379">
            <v>0</v>
          </cell>
          <cell r="K5379">
            <v>0</v>
          </cell>
          <cell r="L5379">
            <v>10000000</v>
          </cell>
          <cell r="M5379">
            <v>1</v>
          </cell>
          <cell r="N5379" t="e">
            <v>#REF!</v>
          </cell>
          <cell r="O5379" t="str">
            <v>Abadi Tani, Toko</v>
          </cell>
          <cell r="P5379">
            <v>70000000</v>
          </cell>
          <cell r="Q5379">
            <v>1</v>
          </cell>
          <cell r="R5379">
            <v>1</v>
          </cell>
          <cell r="S5379" t="str">
            <v>*sumb*</v>
          </cell>
          <cell r="T5379" t="str">
            <v>*sumber jaya*</v>
          </cell>
        </row>
        <row r="5380">
          <cell r="B5380" t="str">
            <v>SINA33</v>
          </cell>
          <cell r="C5380" t="str">
            <v>Sinambela</v>
          </cell>
          <cell r="D5380" t="str">
            <v>Sinambela</v>
          </cell>
          <cell r="E5380" t="str">
            <v>Jl. Poros Sp9, Kec. Nibung, Kab. Musi Rawas Utara</v>
          </cell>
          <cell r="F5380" t="str">
            <v>Sumatera Selatan</v>
          </cell>
          <cell r="G5380" t="str">
            <v>Faisal</v>
          </cell>
          <cell r="H5380">
            <v>0</v>
          </cell>
          <cell r="I5380">
            <v>0</v>
          </cell>
          <cell r="J5380">
            <v>0</v>
          </cell>
          <cell r="K5380">
            <v>0</v>
          </cell>
          <cell r="L5380">
            <v>1000</v>
          </cell>
          <cell r="M5380">
            <v>1</v>
          </cell>
          <cell r="N5380" t="e">
            <v>#REF!</v>
          </cell>
          <cell r="O5380" t="str">
            <v>Abadi Tani, Toko</v>
          </cell>
          <cell r="P5380">
            <v>70000000</v>
          </cell>
          <cell r="Q5380">
            <v>1</v>
          </cell>
          <cell r="R5380">
            <v>1</v>
          </cell>
          <cell r="S5380" t="str">
            <v>*sumb*</v>
          </cell>
          <cell r="T5380" t="str">
            <v>*sumber jaya*</v>
          </cell>
        </row>
        <row r="5381">
          <cell r="B5381" t="str">
            <v>SINA01</v>
          </cell>
          <cell r="C5381" t="str">
            <v>Sinar Bahagia/Khoirul</v>
          </cell>
          <cell r="D5381" t="str">
            <v>Khoirul Anam</v>
          </cell>
          <cell r="E5381" t="str">
            <v>Dusun Krajan RT.003/RW.006, Kel. Tanggul Wetan, Kec. Tanggul</v>
          </cell>
          <cell r="F5381" t="str">
            <v>Jember</v>
          </cell>
          <cell r="G5381" t="str">
            <v>Riyan</v>
          </cell>
          <cell r="H5381">
            <v>0</v>
          </cell>
          <cell r="I5381">
            <v>0</v>
          </cell>
          <cell r="J5381">
            <v>0</v>
          </cell>
          <cell r="K5381">
            <v>0</v>
          </cell>
          <cell r="L5381">
            <v>1000</v>
          </cell>
          <cell r="M5381">
            <v>1</v>
          </cell>
          <cell r="N5381" t="e">
            <v>#REF!</v>
          </cell>
          <cell r="O5381" t="str">
            <v>Abadi Tani, Toko</v>
          </cell>
          <cell r="P5381">
            <v>70000000</v>
          </cell>
          <cell r="Q5381">
            <v>1</v>
          </cell>
          <cell r="R5381">
            <v>1</v>
          </cell>
          <cell r="S5381" t="str">
            <v>*sumb*</v>
          </cell>
          <cell r="T5381" t="str">
            <v>*sumber jaya*</v>
          </cell>
        </row>
        <row r="5382">
          <cell r="B5382" t="str">
            <v>SINA28</v>
          </cell>
          <cell r="C5382" t="str">
            <v>Sinar Baru Agro/M. Edy</v>
          </cell>
          <cell r="D5382" t="str">
            <v>M. Edy Prayitno</v>
          </cell>
          <cell r="E5382" t="str">
            <v>Lombok Wetan RT.010/RW.004, Kel. Lombok Wetan, Kec. Wonosari</v>
          </cell>
          <cell r="F5382" t="str">
            <v>Bondowoso</v>
          </cell>
          <cell r="G5382" t="str">
            <v>Faris</v>
          </cell>
          <cell r="H5382">
            <v>0</v>
          </cell>
          <cell r="I5382">
            <v>0</v>
          </cell>
          <cell r="J5382">
            <v>0</v>
          </cell>
          <cell r="K5382">
            <v>0</v>
          </cell>
          <cell r="L5382">
            <v>1000</v>
          </cell>
          <cell r="M5382">
            <v>1</v>
          </cell>
          <cell r="N5382" t="e">
            <v>#REF!</v>
          </cell>
          <cell r="O5382" t="str">
            <v>Abadi Tani, Toko</v>
          </cell>
          <cell r="P5382">
            <v>70000000</v>
          </cell>
          <cell r="Q5382">
            <v>1</v>
          </cell>
          <cell r="R5382">
            <v>1</v>
          </cell>
          <cell r="S5382" t="str">
            <v>*sumb*</v>
          </cell>
          <cell r="T5382" t="str">
            <v>*sumber jaya*</v>
          </cell>
        </row>
        <row r="5383">
          <cell r="B5383" t="str">
            <v>SINA02</v>
          </cell>
          <cell r="C5383" t="str">
            <v>Sinar Baru/Mulyadi</v>
          </cell>
          <cell r="D5383" t="str">
            <v>Mulyadi</v>
          </cell>
          <cell r="E5383" t="str">
            <v>Jl. Raya Ngantru, RT.02/RW.01, Ds. Bendosari, Kec. Ngantru, Kab. Tulungagung</v>
          </cell>
          <cell r="F5383" t="str">
            <v>Tulungagung</v>
          </cell>
          <cell r="G5383" t="str">
            <v>Zakia</v>
          </cell>
          <cell r="H5383">
            <v>0</v>
          </cell>
          <cell r="I5383">
            <v>0</v>
          </cell>
          <cell r="J5383">
            <v>0</v>
          </cell>
          <cell r="K5383">
            <v>0</v>
          </cell>
          <cell r="L5383">
            <v>175000000</v>
          </cell>
          <cell r="M5383">
            <v>1</v>
          </cell>
          <cell r="N5383" t="e">
            <v>#REF!</v>
          </cell>
          <cell r="O5383" t="str">
            <v>Abadi Tani, Toko</v>
          </cell>
          <cell r="P5383">
            <v>70000000</v>
          </cell>
          <cell r="Q5383">
            <v>1</v>
          </cell>
          <cell r="R5383">
            <v>1</v>
          </cell>
          <cell r="S5383" t="str">
            <v>*sumb*</v>
          </cell>
          <cell r="T5383" t="str">
            <v>*sumber jaya*</v>
          </cell>
        </row>
        <row r="5384">
          <cell r="B5384" t="str">
            <v>SINA13</v>
          </cell>
          <cell r="C5384" t="str">
            <v>Sinar Dumoga</v>
          </cell>
          <cell r="D5384" t="str">
            <v>Isman Enoch</v>
          </cell>
          <cell r="E5384" t="str">
            <v>Jl. Piere Tendean, Kel. Gogagoman, Kec. Kotamobagu Barat</v>
          </cell>
          <cell r="F5384" t="str">
            <v>Kotamobagu Sulawesi Utara</v>
          </cell>
          <cell r="G5384" t="str">
            <v>Hendra</v>
          </cell>
          <cell r="H5384">
            <v>0</v>
          </cell>
          <cell r="I5384">
            <v>0</v>
          </cell>
          <cell r="J5384">
            <v>0</v>
          </cell>
          <cell r="K5384">
            <v>0</v>
          </cell>
          <cell r="L5384">
            <v>300000000</v>
          </cell>
          <cell r="M5384">
            <v>1</v>
          </cell>
          <cell r="N5384" t="e">
            <v>#REF!</v>
          </cell>
          <cell r="O5384" t="str">
            <v>Abadi Tani, Toko</v>
          </cell>
          <cell r="P5384">
            <v>70000000</v>
          </cell>
          <cell r="Q5384">
            <v>1</v>
          </cell>
          <cell r="R5384">
            <v>1</v>
          </cell>
          <cell r="S5384" t="str">
            <v>*sumb*</v>
          </cell>
          <cell r="T5384" t="str">
            <v>*sumber jaya*</v>
          </cell>
        </row>
        <row r="5385">
          <cell r="B5385" t="str">
            <v>SINA16</v>
          </cell>
          <cell r="C5385" t="str">
            <v>Sinar Fajar, UD</v>
          </cell>
          <cell r="D5385" t="str">
            <v>Wiwit Susiani</v>
          </cell>
          <cell r="E5385" t="str">
            <v>Dsn. Krajan RT.002/RW.009, Kel. Tapanrejo, Kec. Muncar</v>
          </cell>
          <cell r="F5385" t="str">
            <v>Banyuwangi</v>
          </cell>
          <cell r="G5385" t="str">
            <v>Faris</v>
          </cell>
          <cell r="H5385">
            <v>0</v>
          </cell>
          <cell r="I5385">
            <v>0</v>
          </cell>
          <cell r="J5385">
            <v>0</v>
          </cell>
          <cell r="K5385">
            <v>0</v>
          </cell>
          <cell r="L5385">
            <v>20000000</v>
          </cell>
          <cell r="M5385">
            <v>1</v>
          </cell>
          <cell r="N5385" t="e">
            <v>#REF!</v>
          </cell>
          <cell r="O5385" t="str">
            <v>Abadi Tani, Toko</v>
          </cell>
          <cell r="P5385">
            <v>70000000</v>
          </cell>
          <cell r="Q5385">
            <v>1</v>
          </cell>
          <cell r="R5385">
            <v>1</v>
          </cell>
          <cell r="S5385" t="str">
            <v>*sumb*</v>
          </cell>
          <cell r="T5385" t="str">
            <v>*sumber jaya*</v>
          </cell>
        </row>
        <row r="5386">
          <cell r="B5386" t="str">
            <v>SINA22</v>
          </cell>
          <cell r="C5386" t="str">
            <v>Sinar Harapan</v>
          </cell>
          <cell r="D5386" t="str">
            <v>Sri</v>
          </cell>
          <cell r="E5386" t="str">
            <v>Sumber Gandu Pilang Kenceng</v>
          </cell>
          <cell r="F5386" t="str">
            <v>Madiun</v>
          </cell>
          <cell r="G5386" t="str">
            <v>Reni</v>
          </cell>
          <cell r="H5386">
            <v>0</v>
          </cell>
          <cell r="I5386">
            <v>0</v>
          </cell>
          <cell r="J5386">
            <v>0</v>
          </cell>
          <cell r="K5386">
            <v>0</v>
          </cell>
          <cell r="L5386">
            <v>50000000</v>
          </cell>
          <cell r="M5386">
            <v>1</v>
          </cell>
          <cell r="N5386" t="e">
            <v>#REF!</v>
          </cell>
          <cell r="O5386" t="str">
            <v>Abadi Tani, Toko</v>
          </cell>
          <cell r="P5386">
            <v>70000000</v>
          </cell>
          <cell r="Q5386">
            <v>1</v>
          </cell>
          <cell r="R5386">
            <v>1</v>
          </cell>
          <cell r="S5386" t="str">
            <v>*sumb*</v>
          </cell>
          <cell r="T5386" t="str">
            <v>*sumber jaya*</v>
          </cell>
        </row>
        <row r="5387">
          <cell r="B5387" t="str">
            <v>SINA27</v>
          </cell>
          <cell r="C5387" t="str">
            <v>Sinar Jaya/Hanis</v>
          </cell>
          <cell r="D5387" t="str">
            <v>Hanis Amrozi</v>
          </cell>
          <cell r="E5387" t="str">
            <v>Dusun Aeng Baja Raja RT.008/RW.004, Kel. Aengbaja Raja, Kec. Bluto</v>
          </cell>
          <cell r="F5387" t="str">
            <v>Sumenep</v>
          </cell>
          <cell r="G5387" t="str">
            <v>Zakia</v>
          </cell>
          <cell r="H5387">
            <v>0</v>
          </cell>
          <cell r="I5387">
            <v>0</v>
          </cell>
          <cell r="J5387">
            <v>0</v>
          </cell>
          <cell r="K5387">
            <v>0</v>
          </cell>
          <cell r="L5387">
            <v>1000000000</v>
          </cell>
          <cell r="M5387">
            <v>1</v>
          </cell>
          <cell r="N5387" t="e">
            <v>#REF!</v>
          </cell>
          <cell r="O5387" t="str">
            <v>Abadi Tani, Toko</v>
          </cell>
          <cell r="P5387">
            <v>70000000</v>
          </cell>
          <cell r="Q5387">
            <v>1</v>
          </cell>
          <cell r="R5387">
            <v>1</v>
          </cell>
          <cell r="S5387" t="str">
            <v>*sumb*</v>
          </cell>
          <cell r="T5387" t="str">
            <v>*sumber jaya*</v>
          </cell>
        </row>
        <row r="5388">
          <cell r="B5388" t="str">
            <v>SINA34</v>
          </cell>
          <cell r="C5388" t="str">
            <v>Sinar Jaya/Jumratun</v>
          </cell>
          <cell r="D5388" t="str">
            <v>Jumratun</v>
          </cell>
          <cell r="E5388" t="str">
            <v>Dusun Gumuk Limo RT.008/RW.014 , Kel. Nogosari Kec. Rambipuji</v>
          </cell>
          <cell r="F5388" t="str">
            <v>Jember</v>
          </cell>
          <cell r="G5388" t="str">
            <v>Yuyun</v>
          </cell>
          <cell r="H5388">
            <v>0</v>
          </cell>
          <cell r="I5388">
            <v>0</v>
          </cell>
          <cell r="J5388">
            <v>0</v>
          </cell>
          <cell r="K5388">
            <v>0</v>
          </cell>
          <cell r="L5388">
            <v>1000</v>
          </cell>
          <cell r="M5388">
            <v>1</v>
          </cell>
          <cell r="N5388" t="e">
            <v>#REF!</v>
          </cell>
          <cell r="O5388" t="str">
            <v>Abadi Tani, Toko</v>
          </cell>
          <cell r="P5388">
            <v>70000000</v>
          </cell>
          <cell r="Q5388">
            <v>1</v>
          </cell>
          <cell r="R5388">
            <v>1</v>
          </cell>
          <cell r="S5388" t="str">
            <v>*sumb*</v>
          </cell>
          <cell r="T5388" t="str">
            <v>*sumber jaya*</v>
          </cell>
        </row>
        <row r="5389">
          <cell r="B5389" t="str">
            <v>SINA14</v>
          </cell>
          <cell r="C5389" t="str">
            <v>Sinar Mandiri/Mahardika</v>
          </cell>
          <cell r="D5389" t="str">
            <v>Subur Makmur Agrikultur, PT</v>
          </cell>
          <cell r="E5389" t="str">
            <v>Jl. Basuki Rahmat Dsn. Sawahan Gg. IV No. 42 RT.003/RW.003, Sukomulyo, Lamongan, Kab. Lamongan</v>
          </cell>
          <cell r="F5389" t="str">
            <v>Lamongan</v>
          </cell>
          <cell r="G5389" t="str">
            <v>Arasy</v>
          </cell>
          <cell r="H5389">
            <v>0</v>
          </cell>
          <cell r="I5389">
            <v>0</v>
          </cell>
          <cell r="J5389">
            <v>0</v>
          </cell>
          <cell r="K5389">
            <v>0</v>
          </cell>
          <cell r="L5389">
            <v>1000</v>
          </cell>
          <cell r="M5389">
            <v>1</v>
          </cell>
          <cell r="N5389" t="e">
            <v>#REF!</v>
          </cell>
          <cell r="O5389" t="str">
            <v>Abadi Tani, Toko</v>
          </cell>
          <cell r="P5389">
            <v>70000000</v>
          </cell>
          <cell r="Q5389">
            <v>1</v>
          </cell>
          <cell r="R5389">
            <v>1</v>
          </cell>
          <cell r="S5389" t="str">
            <v>*sumb*</v>
          </cell>
          <cell r="T5389" t="str">
            <v>*sumber jaya*</v>
          </cell>
        </row>
        <row r="5390">
          <cell r="B5390" t="str">
            <v>SINA32</v>
          </cell>
          <cell r="C5390" t="str">
            <v>Sinar Mas, UD/Mastoni</v>
          </cell>
          <cell r="D5390" t="str">
            <v>Mastoni Irawan</v>
          </cell>
          <cell r="E5390" t="str">
            <v>Dusun Kalbir RT.005/RW.002, Kel. Emang Lestari, Kec. Lunyuk</v>
          </cell>
          <cell r="F5390" t="str">
            <v>Sumbawa</v>
          </cell>
          <cell r="G5390" t="str">
            <v>Hendra</v>
          </cell>
          <cell r="H5390">
            <v>0</v>
          </cell>
          <cell r="I5390">
            <v>0</v>
          </cell>
          <cell r="J5390">
            <v>0</v>
          </cell>
          <cell r="K5390">
            <v>0</v>
          </cell>
          <cell r="L5390">
            <v>1000</v>
          </cell>
          <cell r="M5390">
            <v>1</v>
          </cell>
          <cell r="N5390" t="e">
            <v>#REF!</v>
          </cell>
          <cell r="O5390" t="str">
            <v>Abadi Tani, Toko</v>
          </cell>
          <cell r="P5390">
            <v>70000000</v>
          </cell>
          <cell r="Q5390">
            <v>1</v>
          </cell>
          <cell r="R5390">
            <v>1</v>
          </cell>
          <cell r="S5390" t="str">
            <v>*sumb*</v>
          </cell>
          <cell r="T5390" t="str">
            <v>*sumber jaya*</v>
          </cell>
        </row>
        <row r="5391">
          <cell r="B5391" t="str">
            <v>SINA05</v>
          </cell>
          <cell r="C5391" t="str">
            <v>Sinar Rahayu</v>
          </cell>
          <cell r="D5391" t="str">
            <v>Stefani Margaretha</v>
          </cell>
          <cell r="E5391" t="str">
            <v>Jl. Argopuro Dusun Krajan Lor, RT.001/RW.011, Kel. Rambigundam, Kec. Rambipuji</v>
          </cell>
          <cell r="F5391" t="str">
            <v>Jember</v>
          </cell>
          <cell r="G5391" t="str">
            <v>Yuyun</v>
          </cell>
          <cell r="H5391">
            <v>0</v>
          </cell>
          <cell r="I5391">
            <v>0</v>
          </cell>
          <cell r="J5391">
            <v>0</v>
          </cell>
          <cell r="K5391">
            <v>0</v>
          </cell>
          <cell r="L5391">
            <v>25000000</v>
          </cell>
          <cell r="M5391">
            <v>1</v>
          </cell>
          <cell r="N5391" t="e">
            <v>#REF!</v>
          </cell>
          <cell r="O5391" t="str">
            <v>Abadi Tani, Toko</v>
          </cell>
          <cell r="P5391">
            <v>70000000</v>
          </cell>
          <cell r="Q5391">
            <v>1</v>
          </cell>
          <cell r="R5391">
            <v>1</v>
          </cell>
          <cell r="S5391" t="str">
            <v>*sumb*</v>
          </cell>
          <cell r="T5391" t="str">
            <v>*sumber jaya*</v>
          </cell>
        </row>
        <row r="5392">
          <cell r="B5392" t="str">
            <v>SUWI02</v>
          </cell>
          <cell r="C5392" t="str">
            <v>Sinar Rejeki/Suwito</v>
          </cell>
          <cell r="D5392" t="str">
            <v>Ahmad Saifullah</v>
          </cell>
          <cell r="E5392" t="str">
            <v>Dsn. Krajan, RT.009/RW.002, Lengkong, Mumbulsari</v>
          </cell>
          <cell r="F5392" t="str">
            <v>Jember</v>
          </cell>
          <cell r="G5392" t="str">
            <v>Yuyun</v>
          </cell>
          <cell r="H5392">
            <v>0</v>
          </cell>
          <cell r="I5392">
            <v>0</v>
          </cell>
          <cell r="J5392">
            <v>0</v>
          </cell>
          <cell r="K5392">
            <v>0</v>
          </cell>
          <cell r="L5392">
            <v>15000000</v>
          </cell>
          <cell r="M5392">
            <v>1</v>
          </cell>
          <cell r="N5392" t="e">
            <v>#REF!</v>
          </cell>
          <cell r="O5392" t="str">
            <v>Abadi Tani, Toko</v>
          </cell>
          <cell r="P5392">
            <v>70000000</v>
          </cell>
          <cell r="Q5392">
            <v>1</v>
          </cell>
          <cell r="R5392">
            <v>1</v>
          </cell>
          <cell r="S5392" t="str">
            <v>*sumb*</v>
          </cell>
          <cell r="T5392" t="str">
            <v>*sumber jaya*</v>
          </cell>
        </row>
        <row r="5393">
          <cell r="B5393" t="str">
            <v>SINA26</v>
          </cell>
          <cell r="C5393" t="str">
            <v>Sinar Tani 26</v>
          </cell>
          <cell r="D5393" t="str">
            <v>Guruh Fani Sumantri</v>
          </cell>
          <cell r="E5393" t="str">
            <v>Jl. Melon Raya H/10 Lingk. Krajan RT.001, Kel. Patrang, Kec. Patrang</v>
          </cell>
          <cell r="F5393" t="str">
            <v>Jember</v>
          </cell>
          <cell r="G5393" t="str">
            <v>Yuyun</v>
          </cell>
          <cell r="H5393">
            <v>0</v>
          </cell>
          <cell r="I5393">
            <v>0</v>
          </cell>
          <cell r="J5393">
            <v>0</v>
          </cell>
          <cell r="K5393">
            <v>0</v>
          </cell>
          <cell r="L5393">
            <v>1000</v>
          </cell>
          <cell r="M5393">
            <v>1</v>
          </cell>
          <cell r="N5393" t="e">
            <v>#REF!</v>
          </cell>
          <cell r="O5393" t="str">
            <v>Abadi Tani, Toko</v>
          </cell>
          <cell r="P5393">
            <v>70000000</v>
          </cell>
          <cell r="Q5393">
            <v>1</v>
          </cell>
          <cell r="R5393">
            <v>1</v>
          </cell>
          <cell r="S5393" t="str">
            <v>*sumb*</v>
          </cell>
          <cell r="T5393" t="str">
            <v>*sumber jaya*</v>
          </cell>
        </row>
        <row r="5394">
          <cell r="B5394" t="str">
            <v>SINA31</v>
          </cell>
          <cell r="C5394" t="str">
            <v>Sinar Tani Jaya/Erico</v>
          </cell>
          <cell r="D5394" t="str">
            <v>Erico Irvanudin</v>
          </cell>
          <cell r="E5394" t="str">
            <v>Dsn. Ngesong RT.002/RW.004, Kel. Banjarejo, Kec. Plemahan</v>
          </cell>
          <cell r="F5394" t="str">
            <v>Kediri</v>
          </cell>
          <cell r="G5394" t="str">
            <v>Zakia</v>
          </cell>
          <cell r="H5394">
            <v>0</v>
          </cell>
          <cell r="I5394">
            <v>0</v>
          </cell>
          <cell r="J5394">
            <v>0</v>
          </cell>
          <cell r="K5394">
            <v>0</v>
          </cell>
          <cell r="L5394">
            <v>20000000</v>
          </cell>
          <cell r="M5394">
            <v>1</v>
          </cell>
          <cell r="N5394" t="e">
            <v>#REF!</v>
          </cell>
          <cell r="O5394" t="str">
            <v>Abadi Tani, Toko</v>
          </cell>
          <cell r="P5394">
            <v>70000000</v>
          </cell>
          <cell r="Q5394">
            <v>1</v>
          </cell>
          <cell r="R5394">
            <v>1</v>
          </cell>
          <cell r="S5394" t="str">
            <v>*sumb*</v>
          </cell>
          <cell r="T5394" t="str">
            <v>*sumber jaya*</v>
          </cell>
        </row>
        <row r="5395">
          <cell r="B5395" t="str">
            <v>SINA23</v>
          </cell>
          <cell r="C5395" t="str">
            <v>Sinar Tani/Dwi</v>
          </cell>
          <cell r="D5395" t="str">
            <v>Giman</v>
          </cell>
          <cell r="E5395" t="str">
            <v>Dsn. Krajan RT.002/RW.009, Kel. Tapanrejo, Kec. Muncar</v>
          </cell>
          <cell r="F5395" t="str">
            <v>Banyuwangi</v>
          </cell>
          <cell r="G5395" t="str">
            <v>Faris</v>
          </cell>
          <cell r="H5395">
            <v>0</v>
          </cell>
          <cell r="I5395">
            <v>0</v>
          </cell>
          <cell r="J5395">
            <v>0</v>
          </cell>
          <cell r="K5395">
            <v>0</v>
          </cell>
          <cell r="L5395">
            <v>100000000</v>
          </cell>
          <cell r="M5395">
            <v>1</v>
          </cell>
          <cell r="N5395" t="e">
            <v>#REF!</v>
          </cell>
          <cell r="O5395" t="str">
            <v>Abadi Tani, Toko</v>
          </cell>
          <cell r="P5395">
            <v>70000000</v>
          </cell>
          <cell r="Q5395">
            <v>1</v>
          </cell>
          <cell r="R5395">
            <v>1</v>
          </cell>
          <cell r="S5395" t="str">
            <v>*sumb*</v>
          </cell>
          <cell r="T5395" t="str">
            <v>*sumber jaya*</v>
          </cell>
        </row>
        <row r="5396">
          <cell r="B5396" t="str">
            <v>SINA30</v>
          </cell>
          <cell r="C5396" t="str">
            <v>Sinar Tani/Holis</v>
          </cell>
          <cell r="D5396" t="str">
            <v>Holis</v>
          </cell>
          <cell r="E5396" t="str">
            <v>Dusun Legung RT.007/RW.005, Kel. Payudan Dundang, Kec. Guluk Guluk</v>
          </cell>
          <cell r="F5396" t="str">
            <v>Sumenep</v>
          </cell>
          <cell r="G5396" t="str">
            <v>Zakia</v>
          </cell>
          <cell r="H5396">
            <v>0</v>
          </cell>
          <cell r="I5396">
            <v>0</v>
          </cell>
          <cell r="J5396">
            <v>0</v>
          </cell>
          <cell r="K5396">
            <v>0</v>
          </cell>
          <cell r="L5396">
            <v>1000</v>
          </cell>
          <cell r="M5396">
            <v>1</v>
          </cell>
          <cell r="N5396" t="e">
            <v>#REF!</v>
          </cell>
          <cell r="O5396" t="str">
            <v>Abadi Tani, Toko</v>
          </cell>
          <cell r="P5396">
            <v>70000000</v>
          </cell>
          <cell r="Q5396">
            <v>1</v>
          </cell>
          <cell r="R5396">
            <v>1</v>
          </cell>
          <cell r="S5396" t="str">
            <v>*sumb*</v>
          </cell>
          <cell r="T5396" t="str">
            <v>*sumber jaya*</v>
          </cell>
        </row>
        <row r="5397">
          <cell r="B5397" t="str">
            <v>SINA29</v>
          </cell>
          <cell r="C5397" t="str">
            <v>Sinar Tani/Khoirul</v>
          </cell>
          <cell r="D5397" t="str">
            <v>Khoirul Ansori</v>
          </cell>
          <cell r="E5397" t="str">
            <v>Dusun Plalangan RT.001/RW.003, Kel. Sukamakmur, Kec. Ajung, Mandala, Jayapura Utara</v>
          </cell>
          <cell r="F5397" t="str">
            <v>Jayapura - Papua</v>
          </cell>
          <cell r="G5397" t="str">
            <v>Riyan</v>
          </cell>
          <cell r="H5397">
            <v>0</v>
          </cell>
          <cell r="I5397">
            <v>0</v>
          </cell>
          <cell r="J5397">
            <v>0</v>
          </cell>
          <cell r="K5397">
            <v>0</v>
          </cell>
          <cell r="L5397">
            <v>1000</v>
          </cell>
          <cell r="M5397">
            <v>1</v>
          </cell>
          <cell r="N5397" t="e">
            <v>#REF!</v>
          </cell>
          <cell r="O5397" t="str">
            <v>Abadi Tani, Toko</v>
          </cell>
          <cell r="P5397">
            <v>70000000</v>
          </cell>
          <cell r="Q5397">
            <v>1</v>
          </cell>
          <cell r="R5397">
            <v>1</v>
          </cell>
          <cell r="S5397" t="str">
            <v>*sumb*</v>
          </cell>
          <cell r="T5397" t="str">
            <v>*sumber jaya*</v>
          </cell>
        </row>
        <row r="5398">
          <cell r="B5398" t="str">
            <v>SINA17</v>
          </cell>
          <cell r="C5398" t="str">
            <v>Sinar Tani/Lutfi</v>
          </cell>
          <cell r="D5398" t="str">
            <v>Lutfi Saiful Ulum</v>
          </cell>
          <cell r="E5398" t="str">
            <v>Sukodono, RT.009/RW.002, Kel. Sukodono, Kec. Pujer</v>
          </cell>
          <cell r="F5398" t="str">
            <v>Bondowoso</v>
          </cell>
          <cell r="G5398" t="str">
            <v>Faris</v>
          </cell>
          <cell r="H5398">
            <v>0</v>
          </cell>
          <cell r="I5398">
            <v>0</v>
          </cell>
          <cell r="J5398">
            <v>0</v>
          </cell>
          <cell r="K5398">
            <v>0</v>
          </cell>
          <cell r="L5398">
            <v>1000</v>
          </cell>
          <cell r="M5398">
            <v>1</v>
          </cell>
          <cell r="N5398" t="e">
            <v>#REF!</v>
          </cell>
          <cell r="O5398" t="str">
            <v>Abadi Tani, Toko</v>
          </cell>
          <cell r="P5398">
            <v>70000000</v>
          </cell>
          <cell r="Q5398">
            <v>1</v>
          </cell>
          <cell r="R5398">
            <v>1</v>
          </cell>
          <cell r="S5398" t="str">
            <v>*sumb*</v>
          </cell>
          <cell r="T5398" t="str">
            <v>*sumber jaya*</v>
          </cell>
        </row>
        <row r="5399">
          <cell r="B5399" t="str">
            <v>TAND01</v>
          </cell>
          <cell r="C5399" t="str">
            <v>Sinar Tani/Nuruddin</v>
          </cell>
          <cell r="D5399" t="str">
            <v>Muhammad Nuruddin</v>
          </cell>
          <cell r="E5399" t="str">
            <v>Jl. Kiyai Ilyas RT.013 RW.004, Desa Tukum, Kec. Tekung, Kabupaten Lumajang</v>
          </cell>
          <cell r="F5399" t="str">
            <v>Lumajang</v>
          </cell>
          <cell r="G5399" t="str">
            <v>Riyan</v>
          </cell>
          <cell r="H5399">
            <v>0</v>
          </cell>
          <cell r="I5399">
            <v>0</v>
          </cell>
          <cell r="J5399">
            <v>0</v>
          </cell>
          <cell r="K5399">
            <v>0</v>
          </cell>
          <cell r="L5399">
            <v>500000000</v>
          </cell>
          <cell r="M5399">
            <v>1</v>
          </cell>
          <cell r="N5399" t="e">
            <v>#REF!</v>
          </cell>
          <cell r="O5399" t="str">
            <v>Abadi Tani, Toko</v>
          </cell>
          <cell r="P5399">
            <v>70000000</v>
          </cell>
          <cell r="Q5399">
            <v>1</v>
          </cell>
          <cell r="R5399">
            <v>1</v>
          </cell>
          <cell r="S5399" t="str">
            <v>*sumb*</v>
          </cell>
          <cell r="T5399" t="str">
            <v>*sumber jaya*</v>
          </cell>
        </row>
        <row r="5400">
          <cell r="B5400" t="str">
            <v>SINA21</v>
          </cell>
          <cell r="C5400" t="str">
            <v>Sinar Tani/Puasa</v>
          </cell>
          <cell r="D5400" t="str">
            <v>Puasa M. Saleh</v>
          </cell>
          <cell r="E5400" t="str">
            <v>Ds. Tente, Tente - Woha</v>
          </cell>
          <cell r="F5400" t="str">
            <v>Bima</v>
          </cell>
          <cell r="G5400" t="str">
            <v>Hendra</v>
          </cell>
          <cell r="H5400">
            <v>0</v>
          </cell>
          <cell r="I5400">
            <v>0</v>
          </cell>
          <cell r="J5400">
            <v>0</v>
          </cell>
          <cell r="K5400">
            <v>0</v>
          </cell>
          <cell r="L5400">
            <v>1000</v>
          </cell>
          <cell r="M5400">
            <v>1</v>
          </cell>
          <cell r="N5400" t="e">
            <v>#REF!</v>
          </cell>
          <cell r="O5400" t="str">
            <v>Abadi Tani, Toko</v>
          </cell>
          <cell r="P5400">
            <v>70000000</v>
          </cell>
          <cell r="Q5400">
            <v>1</v>
          </cell>
          <cell r="R5400">
            <v>1</v>
          </cell>
          <cell r="S5400" t="str">
            <v>*sumb*</v>
          </cell>
          <cell r="T5400" t="str">
            <v>*sumber jaya*</v>
          </cell>
        </row>
        <row r="5401">
          <cell r="B5401" t="str">
            <v>RAHA02</v>
          </cell>
          <cell r="C5401" t="str">
            <v>Sinar Tani/Sofian</v>
          </cell>
          <cell r="D5401" t="str">
            <v>Sofian Dedi Irawan</v>
          </cell>
          <cell r="E5401" t="str">
            <v>Dsn. Krajan RT.008/RW.001 Kel. Tanah Wulan, Kec. Maesan, Kab. Bondowoso</v>
          </cell>
          <cell r="F5401" t="str">
            <v>Bondowoso</v>
          </cell>
          <cell r="G5401" t="str">
            <v>Faris</v>
          </cell>
          <cell r="H5401">
            <v>0</v>
          </cell>
          <cell r="I5401">
            <v>0</v>
          </cell>
          <cell r="J5401">
            <v>0</v>
          </cell>
          <cell r="K5401">
            <v>0</v>
          </cell>
          <cell r="L5401">
            <v>10000000</v>
          </cell>
          <cell r="M5401">
            <v>1</v>
          </cell>
          <cell r="N5401" t="e">
            <v>#REF!</v>
          </cell>
          <cell r="O5401" t="str">
            <v>Abadi Tani, Toko</v>
          </cell>
          <cell r="P5401">
            <v>70000000</v>
          </cell>
          <cell r="Q5401">
            <v>1</v>
          </cell>
          <cell r="R5401">
            <v>1</v>
          </cell>
          <cell r="S5401" t="str">
            <v>*sumb*</v>
          </cell>
          <cell r="T5401" t="str">
            <v>*sumber jaya*</v>
          </cell>
        </row>
        <row r="5402">
          <cell r="B5402" t="str">
            <v>SINA18</v>
          </cell>
          <cell r="C5402" t="str">
            <v>Sinar Tani/Wirami</v>
          </cell>
          <cell r="D5402" t="str">
            <v>I Made Wirnawa</v>
          </cell>
          <cell r="E5402" t="str">
            <v>Jalan Berawan Salak RT.005/RW.000, Banyu Biru, Negara</v>
          </cell>
          <cell r="F5402" t="str">
            <v>Jembarana - Bali</v>
          </cell>
          <cell r="G5402" t="str">
            <v>Zakia</v>
          </cell>
          <cell r="H5402">
            <v>0</v>
          </cell>
          <cell r="I5402">
            <v>0</v>
          </cell>
          <cell r="J5402">
            <v>0</v>
          </cell>
          <cell r="K5402">
            <v>0</v>
          </cell>
          <cell r="L5402">
            <v>150000000</v>
          </cell>
          <cell r="M5402">
            <v>1</v>
          </cell>
          <cell r="N5402" t="e">
            <v>#REF!</v>
          </cell>
          <cell r="O5402" t="str">
            <v>Abadi Tani, Toko</v>
          </cell>
          <cell r="P5402">
            <v>70000000</v>
          </cell>
          <cell r="Q5402">
            <v>1</v>
          </cell>
          <cell r="R5402">
            <v>1</v>
          </cell>
          <cell r="S5402" t="str">
            <v>*sumb*</v>
          </cell>
          <cell r="T5402" t="str">
            <v>*sumber jaya*</v>
          </cell>
        </row>
        <row r="5403">
          <cell r="B5403" t="str">
            <v>SINA10</v>
          </cell>
          <cell r="C5403" t="str">
            <v>Sinare Tani, UD</v>
          </cell>
          <cell r="D5403" t="str">
            <v>Moh. Dawawi</v>
          </cell>
          <cell r="E5403" t="str">
            <v>Dsn. Tempurejo, RT.004/RW.002, Kel. Sidorejo, Kec. Purwoharjo</v>
          </cell>
          <cell r="F5403" t="str">
            <v>Banyuwangi</v>
          </cell>
          <cell r="G5403" t="str">
            <v>Faris</v>
          </cell>
          <cell r="H5403">
            <v>0</v>
          </cell>
          <cell r="I5403">
            <v>0</v>
          </cell>
          <cell r="J5403">
            <v>0</v>
          </cell>
          <cell r="K5403">
            <v>0</v>
          </cell>
          <cell r="L5403">
            <v>5000000</v>
          </cell>
          <cell r="M5403">
            <v>1</v>
          </cell>
          <cell r="N5403" t="e">
            <v>#REF!</v>
          </cell>
          <cell r="O5403" t="str">
            <v>Abadi Tani, Toko</v>
          </cell>
          <cell r="P5403">
            <v>70000000</v>
          </cell>
          <cell r="Q5403">
            <v>1</v>
          </cell>
          <cell r="R5403">
            <v>1</v>
          </cell>
          <cell r="S5403" t="str">
            <v>*sumb*</v>
          </cell>
          <cell r="T5403" t="str">
            <v>*sumber jaya*</v>
          </cell>
        </row>
        <row r="5404">
          <cell r="B5404" t="str">
            <v>SINA25</v>
          </cell>
          <cell r="C5404" t="str">
            <v>Sinarnya Tani/Firas</v>
          </cell>
          <cell r="D5404" t="str">
            <v>Firas Nuryanti Wahono</v>
          </cell>
          <cell r="E5404" t="str">
            <v>Jl. Garuda RT.004/RW.007, Kel. Tulungrejo, Kec. Pare</v>
          </cell>
          <cell r="F5404" t="str">
            <v>Kediri</v>
          </cell>
          <cell r="G5404" t="str">
            <v>Zakia</v>
          </cell>
          <cell r="H5404">
            <v>0</v>
          </cell>
          <cell r="I5404">
            <v>0</v>
          </cell>
          <cell r="J5404">
            <v>0</v>
          </cell>
          <cell r="K5404">
            <v>0</v>
          </cell>
          <cell r="L5404">
            <v>10000000</v>
          </cell>
          <cell r="M5404">
            <v>1</v>
          </cell>
          <cell r="N5404" t="e">
            <v>#REF!</v>
          </cell>
          <cell r="O5404" t="str">
            <v>Abadi Tani, Toko</v>
          </cell>
          <cell r="P5404">
            <v>70000000</v>
          </cell>
          <cell r="Q5404">
            <v>1</v>
          </cell>
          <cell r="R5404">
            <v>1</v>
          </cell>
          <cell r="S5404" t="str">
            <v>*sumb*</v>
          </cell>
          <cell r="T5404" t="str">
            <v>*sumber jaya*</v>
          </cell>
        </row>
        <row r="5405">
          <cell r="B5405" t="str">
            <v>SIND01</v>
          </cell>
          <cell r="C5405" t="str">
            <v>Sindi Ameliani</v>
          </cell>
          <cell r="D5405" t="str">
            <v>Sindi Ameliani</v>
          </cell>
          <cell r="E5405" t="str">
            <v>Tugu BI (Deket SPBU yang jual boba chese) Kec. Sintang Kab. Sintang</v>
          </cell>
          <cell r="F5405" t="str">
            <v>Sintang-Kalbar</v>
          </cell>
          <cell r="G5405" t="str">
            <v>Faisal</v>
          </cell>
          <cell r="H5405">
            <v>0</v>
          </cell>
          <cell r="I5405">
            <v>0</v>
          </cell>
          <cell r="J5405">
            <v>0</v>
          </cell>
          <cell r="K5405">
            <v>0</v>
          </cell>
          <cell r="L5405">
            <v>1000</v>
          </cell>
          <cell r="M5405">
            <v>1</v>
          </cell>
          <cell r="N5405" t="e">
            <v>#REF!</v>
          </cell>
          <cell r="O5405" t="str">
            <v>Abadi Tani, Toko</v>
          </cell>
          <cell r="P5405">
            <v>70000000</v>
          </cell>
          <cell r="Q5405">
            <v>1</v>
          </cell>
          <cell r="R5405">
            <v>1</v>
          </cell>
          <cell r="S5405" t="str">
            <v>*sumb*</v>
          </cell>
          <cell r="T5405" t="str">
            <v>*sumber jaya*</v>
          </cell>
        </row>
        <row r="5406">
          <cell r="B5406" t="str">
            <v>SIND04</v>
          </cell>
          <cell r="C5406" t="str">
            <v>Sindi Kusmawati</v>
          </cell>
          <cell r="D5406" t="str">
            <v>Sindi Kusmawati</v>
          </cell>
          <cell r="E5406" t="str">
            <v>Kp Lembur Kolot RT.002/RW.022, Panyocokan, Ciwidey (dekat masjid jami)</v>
          </cell>
          <cell r="F5406" t="str">
            <v>Bandung</v>
          </cell>
          <cell r="G5406" t="str">
            <v>Faisal</v>
          </cell>
          <cell r="H5406">
            <v>0</v>
          </cell>
          <cell r="I5406">
            <v>0</v>
          </cell>
          <cell r="J5406">
            <v>0</v>
          </cell>
          <cell r="K5406">
            <v>0</v>
          </cell>
          <cell r="L5406">
            <v>1000</v>
          </cell>
          <cell r="M5406">
            <v>1</v>
          </cell>
          <cell r="N5406" t="e">
            <v>#REF!</v>
          </cell>
          <cell r="O5406" t="str">
            <v>Abadi Tani, Toko</v>
          </cell>
          <cell r="P5406">
            <v>70000000</v>
          </cell>
          <cell r="Q5406">
            <v>1</v>
          </cell>
          <cell r="R5406">
            <v>1</v>
          </cell>
          <cell r="S5406" t="str">
            <v>*sumb*</v>
          </cell>
          <cell r="T5406" t="str">
            <v>*sumber jaya*</v>
          </cell>
        </row>
        <row r="5407">
          <cell r="B5407" t="str">
            <v>SIND03</v>
          </cell>
          <cell r="C5407" t="str">
            <v>Sindi Paramita</v>
          </cell>
          <cell r="D5407" t="str">
            <v>Sindi Paramita</v>
          </cell>
          <cell r="E5407" t="str">
            <v>Dusun Cemetuk RT.003/RW.003, Desa Cluring, Kec. Cluring</v>
          </cell>
          <cell r="F5407" t="str">
            <v>Banyuwangi</v>
          </cell>
          <cell r="G5407" t="str">
            <v>Faisal</v>
          </cell>
          <cell r="H5407">
            <v>0</v>
          </cell>
          <cell r="I5407">
            <v>0</v>
          </cell>
          <cell r="J5407">
            <v>0</v>
          </cell>
          <cell r="K5407">
            <v>0</v>
          </cell>
          <cell r="L5407">
            <v>1000</v>
          </cell>
          <cell r="M5407">
            <v>1</v>
          </cell>
          <cell r="N5407" t="e">
            <v>#REF!</v>
          </cell>
          <cell r="O5407" t="str">
            <v>Abadi Tani, Toko</v>
          </cell>
          <cell r="P5407">
            <v>70000000</v>
          </cell>
          <cell r="Q5407">
            <v>1</v>
          </cell>
          <cell r="R5407">
            <v>1</v>
          </cell>
          <cell r="S5407" t="str">
            <v>*sumb*</v>
          </cell>
          <cell r="T5407" t="str">
            <v>*sumber jaya*</v>
          </cell>
        </row>
        <row r="5408">
          <cell r="B5408" t="str">
            <v>SIND02</v>
          </cell>
          <cell r="C5408" t="str">
            <v>Sindoro Tani/Ahmat Kurniawan</v>
          </cell>
          <cell r="D5408" t="str">
            <v>Ahmat Kurniawan</v>
          </cell>
          <cell r="E5408" t="str">
            <v>Dk Klubuk RT.016/RW.003,Kel. Pelem, Kec. Purwosari</v>
          </cell>
          <cell r="F5408" t="str">
            <v>Bojonegoro</v>
          </cell>
          <cell r="G5408" t="str">
            <v>Arasy</v>
          </cell>
          <cell r="H5408">
            <v>0</v>
          </cell>
          <cell r="I5408">
            <v>0</v>
          </cell>
          <cell r="J5408">
            <v>0</v>
          </cell>
          <cell r="K5408">
            <v>0</v>
          </cell>
          <cell r="L5408">
            <v>1000</v>
          </cell>
          <cell r="M5408">
            <v>1</v>
          </cell>
          <cell r="N5408" t="e">
            <v>#REF!</v>
          </cell>
          <cell r="O5408" t="str">
            <v>Abadi Tani, Toko</v>
          </cell>
          <cell r="P5408">
            <v>70000000</v>
          </cell>
          <cell r="Q5408">
            <v>1</v>
          </cell>
          <cell r="R5408">
            <v>1</v>
          </cell>
          <cell r="S5408" t="str">
            <v>*sumb*</v>
          </cell>
          <cell r="T5408" t="str">
            <v>*sumber jaya*</v>
          </cell>
        </row>
        <row r="5409">
          <cell r="B5409" t="str">
            <v>SINT01</v>
          </cell>
          <cell r="C5409" t="str">
            <v>Sinta Surya Cemerlang, CV</v>
          </cell>
          <cell r="D5409" t="str">
            <v>Sinta Surya Cemerlang, CV</v>
          </cell>
          <cell r="E5409" t="str">
            <v>Jln. Tgh Saleh Hambali No. 8Bengkel, Labu Api</v>
          </cell>
          <cell r="F5409" t="str">
            <v>Lombok Barat-NTB</v>
          </cell>
          <cell r="G5409" t="str">
            <v>Hendra</v>
          </cell>
          <cell r="H5409">
            <v>0</v>
          </cell>
          <cell r="I5409">
            <v>0</v>
          </cell>
          <cell r="J5409">
            <v>0</v>
          </cell>
          <cell r="K5409">
            <v>0</v>
          </cell>
          <cell r="L5409">
            <v>1000</v>
          </cell>
          <cell r="M5409">
            <v>1</v>
          </cell>
          <cell r="N5409" t="e">
            <v>#REF!</v>
          </cell>
          <cell r="O5409" t="str">
            <v>Abadi Tani, Toko</v>
          </cell>
          <cell r="P5409">
            <v>70000000</v>
          </cell>
          <cell r="Q5409">
            <v>1</v>
          </cell>
          <cell r="R5409">
            <v>1</v>
          </cell>
          <cell r="S5409" t="str">
            <v>*sumb*</v>
          </cell>
          <cell r="T5409" t="str">
            <v>*sumber jaya*</v>
          </cell>
        </row>
        <row r="5410">
          <cell r="B5410" t="str">
            <v>SINU01</v>
          </cell>
          <cell r="C5410" t="str">
            <v>Sinulingga Farm/Erry</v>
          </cell>
          <cell r="D5410" t="str">
            <v>Erry Perdhana Sinulingga</v>
          </cell>
          <cell r="E5410" t="str">
            <v>Perdin PG Rejosari RT.008/RW.002, Kel. Rejosari, Kec. Kawedanan</v>
          </cell>
          <cell r="F5410" t="str">
            <v>Magetan</v>
          </cell>
          <cell r="G5410" t="str">
            <v>Riyan</v>
          </cell>
          <cell r="H5410">
            <v>0</v>
          </cell>
          <cell r="I5410">
            <v>0</v>
          </cell>
          <cell r="J5410">
            <v>0</v>
          </cell>
          <cell r="K5410">
            <v>0</v>
          </cell>
          <cell r="L5410">
            <v>1000</v>
          </cell>
          <cell r="M5410">
            <v>1</v>
          </cell>
          <cell r="N5410" t="e">
            <v>#REF!</v>
          </cell>
          <cell r="O5410" t="str">
            <v>Abadi Tani, Toko</v>
          </cell>
          <cell r="P5410">
            <v>70000000</v>
          </cell>
          <cell r="Q5410">
            <v>1</v>
          </cell>
          <cell r="R5410">
            <v>1</v>
          </cell>
          <cell r="S5410" t="str">
            <v>*sumb*</v>
          </cell>
          <cell r="T5410" t="str">
            <v>*sumber jaya*</v>
          </cell>
        </row>
        <row r="5411">
          <cell r="B5411" t="str">
            <v>SIPI01</v>
          </cell>
          <cell r="C5411" t="str">
            <v>Sipin</v>
          </cell>
          <cell r="D5411" t="str">
            <v>Sipin</v>
          </cell>
          <cell r="E5411" t="str">
            <v>Jalan Dieng Batur RT.009/RW.001, Karangtengah, Batur (karangtengah batur)</v>
          </cell>
          <cell r="F5411" t="str">
            <v>Banjarnegara</v>
          </cell>
          <cell r="G5411" t="str">
            <v>Faisal</v>
          </cell>
          <cell r="H5411">
            <v>0</v>
          </cell>
          <cell r="I5411">
            <v>0</v>
          </cell>
          <cell r="J5411">
            <v>0</v>
          </cell>
          <cell r="K5411">
            <v>0</v>
          </cell>
          <cell r="L5411">
            <v>1000</v>
          </cell>
          <cell r="M5411">
            <v>1</v>
          </cell>
          <cell r="N5411" t="e">
            <v>#REF!</v>
          </cell>
          <cell r="O5411" t="str">
            <v>Abadi Tani, Toko</v>
          </cell>
          <cell r="P5411">
            <v>70000000</v>
          </cell>
          <cell r="Q5411">
            <v>1</v>
          </cell>
          <cell r="R5411">
            <v>1</v>
          </cell>
          <cell r="S5411" t="str">
            <v>*sumb*</v>
          </cell>
          <cell r="T5411" t="str">
            <v>*sumber jaya*</v>
          </cell>
        </row>
        <row r="5412">
          <cell r="B5412" t="str">
            <v>SISC01</v>
          </cell>
          <cell r="C5412" t="str">
            <v>Sisca</v>
          </cell>
          <cell r="D5412" t="str">
            <v>Sisca</v>
          </cell>
          <cell r="E5412" t="str">
            <v>Jl. Kano Permai 4 No 3 Pantai Indah kapuk, Penjaringan</v>
          </cell>
          <cell r="F5412" t="str">
            <v>Jakarta Utara</v>
          </cell>
          <cell r="G5412" t="str">
            <v>Faisal</v>
          </cell>
          <cell r="H5412">
            <v>0</v>
          </cell>
          <cell r="I5412">
            <v>0</v>
          </cell>
          <cell r="J5412">
            <v>0</v>
          </cell>
          <cell r="K5412">
            <v>0</v>
          </cell>
          <cell r="L5412">
            <v>1000</v>
          </cell>
          <cell r="M5412">
            <v>1</v>
          </cell>
          <cell r="N5412" t="e">
            <v>#REF!</v>
          </cell>
          <cell r="O5412" t="str">
            <v>Abadi Tani, Toko</v>
          </cell>
          <cell r="P5412">
            <v>70000000</v>
          </cell>
          <cell r="Q5412">
            <v>1</v>
          </cell>
          <cell r="R5412">
            <v>1</v>
          </cell>
          <cell r="S5412" t="str">
            <v>*sumb*</v>
          </cell>
          <cell r="T5412" t="str">
            <v>*sumber jaya*</v>
          </cell>
        </row>
        <row r="5413">
          <cell r="B5413" t="str">
            <v>SISI01</v>
          </cell>
          <cell r="C5413" t="str">
            <v>Sisilia Prayogaputra</v>
          </cell>
          <cell r="D5413" t="str">
            <v>Sisilia Prayogaputra</v>
          </cell>
          <cell r="E5413" t="str">
            <v>Jl. Raya Ki Ageng Gribig No. 1A, Kel. Lesanpuro, Kec. Kedungkandang (Toko Bangunan Ragil Jaya)</v>
          </cell>
          <cell r="F5413" t="str">
            <v>Malang</v>
          </cell>
          <cell r="G5413" t="str">
            <v>Faisal</v>
          </cell>
          <cell r="H5413">
            <v>0</v>
          </cell>
          <cell r="I5413">
            <v>0</v>
          </cell>
          <cell r="J5413">
            <v>0</v>
          </cell>
          <cell r="K5413">
            <v>0</v>
          </cell>
          <cell r="L5413">
            <v>1000</v>
          </cell>
          <cell r="M5413">
            <v>1</v>
          </cell>
          <cell r="N5413" t="e">
            <v>#REF!</v>
          </cell>
          <cell r="O5413" t="str">
            <v>Abadi Tani, Toko</v>
          </cell>
          <cell r="P5413">
            <v>70000000</v>
          </cell>
          <cell r="Q5413">
            <v>1</v>
          </cell>
          <cell r="R5413">
            <v>1</v>
          </cell>
          <cell r="S5413" t="str">
            <v>*sumb*</v>
          </cell>
          <cell r="T5413" t="str">
            <v>*sumber jaya*</v>
          </cell>
        </row>
        <row r="5414">
          <cell r="B5414" t="str">
            <v>SISK02</v>
          </cell>
          <cell r="C5414" t="str">
            <v>Siska</v>
          </cell>
          <cell r="D5414" t="str">
            <v>Siska</v>
          </cell>
          <cell r="E5414" t="str">
            <v>Dusun Sawo RT.002/RW.002, Desa Puri, Kec. Puri</v>
          </cell>
          <cell r="F5414" t="str">
            <v>Mojokerto</v>
          </cell>
          <cell r="G5414" t="str">
            <v>Faisal</v>
          </cell>
          <cell r="H5414">
            <v>0</v>
          </cell>
          <cell r="I5414">
            <v>0</v>
          </cell>
          <cell r="J5414">
            <v>0</v>
          </cell>
          <cell r="K5414">
            <v>0</v>
          </cell>
          <cell r="L5414">
            <v>1000</v>
          </cell>
          <cell r="M5414">
            <v>1</v>
          </cell>
          <cell r="N5414" t="e">
            <v>#REF!</v>
          </cell>
          <cell r="O5414" t="str">
            <v>Abadi Tani, Toko</v>
          </cell>
          <cell r="P5414">
            <v>70000000</v>
          </cell>
          <cell r="Q5414">
            <v>1</v>
          </cell>
          <cell r="R5414">
            <v>1</v>
          </cell>
          <cell r="S5414" t="str">
            <v>*sumb*</v>
          </cell>
          <cell r="T5414" t="str">
            <v>*sumber jaya*</v>
          </cell>
        </row>
        <row r="5415">
          <cell r="B5415" t="str">
            <v>SISK01</v>
          </cell>
          <cell r="C5415" t="str">
            <v>Siska Adhi W</v>
          </cell>
          <cell r="D5415" t="str">
            <v>Siska Adhi W</v>
          </cell>
          <cell r="E5415" t="str">
            <v>Jl. Argosunyo 24-B, RT.001/RW.006,Kec. Lawang (Yanatha Nursery)</v>
          </cell>
          <cell r="F5415" t="str">
            <v>Malang</v>
          </cell>
          <cell r="G5415" t="str">
            <v>Faisal</v>
          </cell>
          <cell r="H5415">
            <v>0</v>
          </cell>
          <cell r="I5415">
            <v>0</v>
          </cell>
          <cell r="J5415">
            <v>0</v>
          </cell>
          <cell r="K5415">
            <v>0</v>
          </cell>
          <cell r="L5415">
            <v>1000</v>
          </cell>
          <cell r="M5415">
            <v>1</v>
          </cell>
          <cell r="N5415" t="e">
            <v>#REF!</v>
          </cell>
          <cell r="O5415" t="str">
            <v>Abadi Tani, Toko</v>
          </cell>
          <cell r="P5415">
            <v>70000000</v>
          </cell>
          <cell r="Q5415">
            <v>1</v>
          </cell>
          <cell r="R5415">
            <v>1</v>
          </cell>
          <cell r="S5415" t="str">
            <v>*sumb*</v>
          </cell>
          <cell r="T5415" t="str">
            <v>*sumber jaya*</v>
          </cell>
        </row>
        <row r="5416">
          <cell r="B5416" t="str">
            <v>SISK03</v>
          </cell>
          <cell r="C5416" t="str">
            <v>Siska Brebes</v>
          </cell>
          <cell r="D5416" t="str">
            <v>Siska Brebes</v>
          </cell>
          <cell r="E5416" t="str">
            <v>Desa Luwung Bata RT.004/RW.002, Tanjung</v>
          </cell>
          <cell r="F5416" t="str">
            <v>Brebes</v>
          </cell>
          <cell r="G5416" t="str">
            <v>Faisal</v>
          </cell>
          <cell r="H5416">
            <v>0</v>
          </cell>
          <cell r="I5416">
            <v>0</v>
          </cell>
          <cell r="J5416">
            <v>0</v>
          </cell>
          <cell r="K5416">
            <v>0</v>
          </cell>
          <cell r="L5416">
            <v>1000</v>
          </cell>
          <cell r="M5416">
            <v>1</v>
          </cell>
          <cell r="N5416" t="e">
            <v>#REF!</v>
          </cell>
          <cell r="O5416" t="str">
            <v>Abadi Tani, Toko</v>
          </cell>
          <cell r="P5416">
            <v>70000000</v>
          </cell>
          <cell r="Q5416">
            <v>1</v>
          </cell>
          <cell r="R5416">
            <v>1</v>
          </cell>
          <cell r="S5416" t="str">
            <v>*sumb*</v>
          </cell>
          <cell r="T5416" t="str">
            <v>*sumber jaya*</v>
          </cell>
        </row>
        <row r="5417">
          <cell r="B5417" t="str">
            <v>SISK04</v>
          </cell>
          <cell r="C5417" t="str">
            <v>Siska Fariyanti</v>
          </cell>
          <cell r="D5417" t="str">
            <v>Siska Fariyanti</v>
          </cell>
          <cell r="E5417" t="str">
            <v>Kp. Lapangan RT.002/RW.004, Desa Mangaran, Kec. Mangaran</v>
          </cell>
          <cell r="F5417" t="str">
            <v>Situbondo</v>
          </cell>
          <cell r="G5417" t="str">
            <v>Faisal</v>
          </cell>
          <cell r="H5417">
            <v>0</v>
          </cell>
          <cell r="I5417">
            <v>0</v>
          </cell>
          <cell r="J5417">
            <v>0</v>
          </cell>
          <cell r="K5417">
            <v>0</v>
          </cell>
          <cell r="L5417">
            <v>1000</v>
          </cell>
          <cell r="M5417">
            <v>1</v>
          </cell>
          <cell r="N5417" t="e">
            <v>#REF!</v>
          </cell>
          <cell r="O5417" t="str">
            <v>Abadi Tani, Toko</v>
          </cell>
          <cell r="P5417">
            <v>70000000</v>
          </cell>
          <cell r="Q5417">
            <v>1</v>
          </cell>
          <cell r="R5417">
            <v>1</v>
          </cell>
          <cell r="S5417" t="str">
            <v>*sumb*</v>
          </cell>
          <cell r="T5417" t="str">
            <v>*sumber jaya*</v>
          </cell>
        </row>
        <row r="5418">
          <cell r="B5418" t="str">
            <v>SISW07</v>
          </cell>
          <cell r="C5418" t="str">
            <v>Siswanto</v>
          </cell>
          <cell r="D5418" t="str">
            <v>Siswanto</v>
          </cell>
          <cell r="E5418" t="str">
            <v>Perumahan Banyuwangi baru blok J.19</v>
          </cell>
          <cell r="F5418" t="str">
            <v>Banyuwangi</v>
          </cell>
          <cell r="G5418" t="str">
            <v>Faisal</v>
          </cell>
          <cell r="H5418">
            <v>0</v>
          </cell>
          <cell r="I5418">
            <v>0</v>
          </cell>
          <cell r="J5418">
            <v>0</v>
          </cell>
          <cell r="K5418">
            <v>0</v>
          </cell>
          <cell r="L5418">
            <v>1000</v>
          </cell>
          <cell r="M5418">
            <v>1</v>
          </cell>
          <cell r="N5418" t="e">
            <v>#REF!</v>
          </cell>
          <cell r="O5418" t="str">
            <v>Abadi Tani, Toko</v>
          </cell>
          <cell r="P5418">
            <v>70000000</v>
          </cell>
          <cell r="Q5418">
            <v>1</v>
          </cell>
          <cell r="R5418">
            <v>1</v>
          </cell>
          <cell r="S5418" t="str">
            <v>*sumb*</v>
          </cell>
          <cell r="T5418" t="str">
            <v>*sumber jaya*</v>
          </cell>
        </row>
        <row r="5419">
          <cell r="B5419" t="str">
            <v>SISW04</v>
          </cell>
          <cell r="C5419" t="str">
            <v>Siswanto/Sumber Baru</v>
          </cell>
          <cell r="D5419" t="str">
            <v>Siswanto</v>
          </cell>
          <cell r="E5419" t="str">
            <v>Dsn. Sadengan, RT.002/RW.015 Kel. Rowo Tengah, Kec. Sumber Baru</v>
          </cell>
          <cell r="F5419" t="str">
            <v>Jember</v>
          </cell>
          <cell r="G5419" t="str">
            <v>Riyan</v>
          </cell>
          <cell r="H5419">
            <v>0</v>
          </cell>
          <cell r="I5419">
            <v>0</v>
          </cell>
          <cell r="J5419">
            <v>0</v>
          </cell>
          <cell r="K5419">
            <v>0</v>
          </cell>
          <cell r="L5419">
            <v>1000</v>
          </cell>
          <cell r="M5419">
            <v>1</v>
          </cell>
          <cell r="N5419" t="e">
            <v>#REF!</v>
          </cell>
          <cell r="O5419" t="str">
            <v>Abadi Tani, Toko</v>
          </cell>
          <cell r="P5419">
            <v>70000000</v>
          </cell>
          <cell r="Q5419">
            <v>1</v>
          </cell>
          <cell r="R5419">
            <v>1</v>
          </cell>
          <cell r="S5419" t="str">
            <v>*sumb*</v>
          </cell>
          <cell r="T5419" t="str">
            <v>*sumber jaya*</v>
          </cell>
        </row>
        <row r="5420">
          <cell r="B5420" t="str">
            <v>SISW06</v>
          </cell>
          <cell r="C5420" t="str">
            <v>Siswargi</v>
          </cell>
          <cell r="D5420" t="str">
            <v>Siswargi</v>
          </cell>
          <cell r="E5420" t="str">
            <v>Gang Parkit RT.018/RW.006, Dukuh Sumurwatu Timur, Bojong, Bojong</v>
          </cell>
          <cell r="F5420" t="str">
            <v>Pekalongan</v>
          </cell>
          <cell r="G5420" t="str">
            <v>Faisal</v>
          </cell>
          <cell r="H5420">
            <v>0</v>
          </cell>
          <cell r="I5420">
            <v>0</v>
          </cell>
          <cell r="J5420">
            <v>0</v>
          </cell>
          <cell r="K5420">
            <v>0</v>
          </cell>
          <cell r="L5420">
            <v>1000</v>
          </cell>
          <cell r="M5420">
            <v>1</v>
          </cell>
          <cell r="N5420" t="e">
            <v>#REF!</v>
          </cell>
          <cell r="O5420" t="str">
            <v>Abadi Tani, Toko</v>
          </cell>
          <cell r="P5420">
            <v>70000000</v>
          </cell>
          <cell r="Q5420">
            <v>1</v>
          </cell>
          <cell r="R5420">
            <v>1</v>
          </cell>
          <cell r="S5420" t="str">
            <v>*sumb*</v>
          </cell>
          <cell r="T5420" t="str">
            <v>*sumber jaya*</v>
          </cell>
        </row>
        <row r="5421">
          <cell r="B5421" t="str">
            <v>SISW05</v>
          </cell>
          <cell r="C5421" t="str">
            <v>Siswoyo Ariyanto</v>
          </cell>
          <cell r="D5421" t="str">
            <v>Siswoyo Ariyanto</v>
          </cell>
          <cell r="E5421" t="str">
            <v>Dusun Krajan RT.005/RW.001, Desa Seneporejo, Siliriagung</v>
          </cell>
          <cell r="F5421" t="str">
            <v>Banyuwangi</v>
          </cell>
          <cell r="G5421" t="str">
            <v>Faisal</v>
          </cell>
          <cell r="H5421">
            <v>0</v>
          </cell>
          <cell r="I5421">
            <v>0</v>
          </cell>
          <cell r="J5421">
            <v>0</v>
          </cell>
          <cell r="K5421">
            <v>0</v>
          </cell>
          <cell r="L5421">
            <v>1000</v>
          </cell>
          <cell r="M5421">
            <v>1</v>
          </cell>
          <cell r="N5421" t="e">
            <v>#REF!</v>
          </cell>
          <cell r="O5421" t="str">
            <v>Abadi Tani, Toko</v>
          </cell>
          <cell r="P5421">
            <v>70000000</v>
          </cell>
          <cell r="Q5421">
            <v>1</v>
          </cell>
          <cell r="R5421">
            <v>1</v>
          </cell>
          <cell r="S5421" t="str">
            <v>*sumb*</v>
          </cell>
          <cell r="T5421" t="str">
            <v>*sumber jaya*</v>
          </cell>
        </row>
        <row r="5422">
          <cell r="B5422" t="str">
            <v>SITI10</v>
          </cell>
          <cell r="C5422" t="str">
            <v>Siti Aisyah</v>
          </cell>
          <cell r="D5422" t="str">
            <v>Siti Aisyah</v>
          </cell>
          <cell r="E5422" t="str">
            <v>Limpasu, Limpasu, Kab. Hulu Sungai Tengah (Pihandam Ujung RT.012/RW.006)</v>
          </cell>
          <cell r="F5422" t="str">
            <v>Kalimantan Selatan</v>
          </cell>
          <cell r="G5422" t="str">
            <v>Faisal</v>
          </cell>
          <cell r="H5422">
            <v>0</v>
          </cell>
          <cell r="I5422">
            <v>0</v>
          </cell>
          <cell r="J5422">
            <v>0</v>
          </cell>
          <cell r="K5422">
            <v>0</v>
          </cell>
          <cell r="L5422">
            <v>1000</v>
          </cell>
          <cell r="M5422">
            <v>1</v>
          </cell>
          <cell r="N5422" t="e">
            <v>#REF!</v>
          </cell>
          <cell r="O5422" t="str">
            <v>Abadi Tani, Toko</v>
          </cell>
          <cell r="P5422">
            <v>70000000</v>
          </cell>
          <cell r="Q5422">
            <v>1</v>
          </cell>
          <cell r="R5422">
            <v>1</v>
          </cell>
          <cell r="S5422" t="str">
            <v>*sumb*</v>
          </cell>
          <cell r="T5422" t="str">
            <v>*sumber jaya*</v>
          </cell>
        </row>
        <row r="5423">
          <cell r="B5423" t="str">
            <v>SITI04</v>
          </cell>
          <cell r="C5423" t="str">
            <v>Siti Alfiyah</v>
          </cell>
          <cell r="D5423" t="str">
            <v>Siti Alfiyah</v>
          </cell>
          <cell r="E5423" t="str">
            <v>Jl. Citra Kracil RT.004/RW.001, Buduran</v>
          </cell>
          <cell r="F5423" t="str">
            <v>Sidoarjo</v>
          </cell>
          <cell r="G5423" t="str">
            <v>Faisal</v>
          </cell>
          <cell r="H5423">
            <v>0</v>
          </cell>
          <cell r="I5423">
            <v>0</v>
          </cell>
          <cell r="J5423">
            <v>0</v>
          </cell>
          <cell r="K5423">
            <v>0</v>
          </cell>
          <cell r="L5423">
            <v>1000</v>
          </cell>
          <cell r="M5423">
            <v>1</v>
          </cell>
          <cell r="N5423" t="e">
            <v>#REF!</v>
          </cell>
          <cell r="O5423" t="str">
            <v>Abadi Tani, Toko</v>
          </cell>
          <cell r="P5423">
            <v>70000000</v>
          </cell>
          <cell r="Q5423">
            <v>1</v>
          </cell>
          <cell r="R5423">
            <v>1</v>
          </cell>
          <cell r="S5423" t="str">
            <v>*sumb*</v>
          </cell>
          <cell r="T5423" t="str">
            <v>*sumber jaya*</v>
          </cell>
        </row>
        <row r="5424">
          <cell r="B5424" t="str">
            <v>SITI09</v>
          </cell>
          <cell r="C5424" t="str">
            <v>Siti Aminatul Yulfa</v>
          </cell>
          <cell r="D5424" t="str">
            <v>Siti Aminatul Yulfa</v>
          </cell>
          <cell r="E5424" t="str">
            <v>RT.001/RW.002, Kel. Dunggulun Kec. Gondang</v>
          </cell>
          <cell r="F5424" t="str">
            <v>Nganjuk</v>
          </cell>
          <cell r="G5424" t="str">
            <v>Faisal</v>
          </cell>
          <cell r="H5424">
            <v>0</v>
          </cell>
          <cell r="I5424">
            <v>0</v>
          </cell>
          <cell r="J5424">
            <v>0</v>
          </cell>
          <cell r="K5424">
            <v>0</v>
          </cell>
          <cell r="L5424">
            <v>1000</v>
          </cell>
          <cell r="M5424">
            <v>1</v>
          </cell>
          <cell r="N5424" t="e">
            <v>#REF!</v>
          </cell>
          <cell r="O5424" t="str">
            <v>Abadi Tani, Toko</v>
          </cell>
          <cell r="P5424">
            <v>70000000</v>
          </cell>
          <cell r="Q5424">
            <v>1</v>
          </cell>
          <cell r="R5424">
            <v>1</v>
          </cell>
          <cell r="S5424" t="str">
            <v>*sumb*</v>
          </cell>
          <cell r="T5424" t="str">
            <v>*sumber jaya*</v>
          </cell>
        </row>
        <row r="5425">
          <cell r="B5425" t="str">
            <v>SITI02</v>
          </cell>
          <cell r="C5425" t="str">
            <v>Siti Halimah</v>
          </cell>
          <cell r="D5425" t="str">
            <v>Siti Halimah</v>
          </cell>
          <cell r="E5425" t="str">
            <v>Jl. Gajah Mada XIX/153 Lingk. Condro RT.003/RW.009, Kel. Kaliwates, Kec. Kaliwates</v>
          </cell>
          <cell r="F5425" t="str">
            <v>Jember</v>
          </cell>
          <cell r="G5425" t="str">
            <v>Yuyun</v>
          </cell>
          <cell r="H5425">
            <v>0</v>
          </cell>
          <cell r="I5425">
            <v>0</v>
          </cell>
          <cell r="J5425">
            <v>0</v>
          </cell>
          <cell r="K5425">
            <v>0</v>
          </cell>
          <cell r="L5425">
            <v>1000</v>
          </cell>
          <cell r="M5425">
            <v>1</v>
          </cell>
          <cell r="N5425" t="e">
            <v>#REF!</v>
          </cell>
          <cell r="O5425" t="str">
            <v>Abadi Tani, Toko</v>
          </cell>
          <cell r="P5425">
            <v>70000000</v>
          </cell>
          <cell r="Q5425">
            <v>1</v>
          </cell>
          <cell r="R5425">
            <v>1</v>
          </cell>
          <cell r="S5425" t="str">
            <v>*sumb*</v>
          </cell>
          <cell r="T5425" t="str">
            <v>*sumber jaya*</v>
          </cell>
        </row>
        <row r="5426">
          <cell r="B5426" t="str">
            <v>SITI21</v>
          </cell>
          <cell r="C5426" t="str">
            <v>Siti Hasanah</v>
          </cell>
          <cell r="D5426" t="str">
            <v>Siti Hasanah</v>
          </cell>
          <cell r="E5426" t="str">
            <v>Jl. Cinisti RT.002/RW.008, Kampung Cigembor, Kec. Bayongbong</v>
          </cell>
          <cell r="F5426" t="str">
            <v>Garut</v>
          </cell>
          <cell r="G5426" t="str">
            <v>Faisal</v>
          </cell>
          <cell r="H5426">
            <v>0</v>
          </cell>
          <cell r="I5426">
            <v>0</v>
          </cell>
          <cell r="J5426">
            <v>0</v>
          </cell>
          <cell r="K5426">
            <v>0</v>
          </cell>
          <cell r="L5426">
            <v>1000</v>
          </cell>
          <cell r="M5426">
            <v>1</v>
          </cell>
          <cell r="N5426" t="e">
            <v>#REF!</v>
          </cell>
          <cell r="O5426" t="str">
            <v>Abadi Tani, Toko</v>
          </cell>
          <cell r="P5426">
            <v>70000000</v>
          </cell>
          <cell r="Q5426">
            <v>1</v>
          </cell>
          <cell r="R5426">
            <v>1</v>
          </cell>
          <cell r="S5426" t="str">
            <v>*sumb*</v>
          </cell>
          <cell r="T5426" t="str">
            <v>*sumber jaya*</v>
          </cell>
        </row>
        <row r="5427">
          <cell r="B5427" t="str">
            <v>SITI28</v>
          </cell>
          <cell r="C5427" t="str">
            <v>Siti Hawa</v>
          </cell>
          <cell r="D5427" t="str">
            <v>Siti Hawa</v>
          </cell>
          <cell r="E5427" t="str">
            <v>Pegadaian Upc Tangga Monta, Jalan lintas parado, Tangga, Monta RT.011/RW.005</v>
          </cell>
          <cell r="F5427" t="str">
            <v>Bima - NTB</v>
          </cell>
          <cell r="G5427" t="str">
            <v>Faisal</v>
          </cell>
          <cell r="H5427">
            <v>0</v>
          </cell>
          <cell r="I5427">
            <v>0</v>
          </cell>
          <cell r="J5427">
            <v>0</v>
          </cell>
          <cell r="K5427">
            <v>0</v>
          </cell>
          <cell r="L5427">
            <v>1000</v>
          </cell>
          <cell r="M5427">
            <v>1</v>
          </cell>
          <cell r="N5427" t="e">
            <v>#REF!</v>
          </cell>
          <cell r="O5427" t="str">
            <v>Abadi Tani, Toko</v>
          </cell>
          <cell r="P5427">
            <v>70000000</v>
          </cell>
          <cell r="Q5427">
            <v>1</v>
          </cell>
          <cell r="R5427">
            <v>1</v>
          </cell>
          <cell r="S5427" t="str">
            <v>*sumb*</v>
          </cell>
          <cell r="T5427" t="str">
            <v>*sumber jaya*</v>
          </cell>
        </row>
        <row r="5428">
          <cell r="B5428" t="str">
            <v>SITI26</v>
          </cell>
          <cell r="C5428" t="str">
            <v>Siti Juleha</v>
          </cell>
          <cell r="D5428" t="str">
            <v>Siti Juleha</v>
          </cell>
          <cell r="E5428" t="str">
            <v>Jalan Raya Kebon Danas RT.005/RW.001, Desa Kebon Danas, Kec. Pusakajaya (gang h.akhyar galon)</v>
          </cell>
          <cell r="F5428" t="str">
            <v>Subang</v>
          </cell>
          <cell r="G5428" t="str">
            <v>Faisal</v>
          </cell>
          <cell r="H5428">
            <v>0</v>
          </cell>
          <cell r="I5428">
            <v>0</v>
          </cell>
          <cell r="J5428">
            <v>0</v>
          </cell>
          <cell r="K5428">
            <v>0</v>
          </cell>
          <cell r="L5428">
            <v>1000</v>
          </cell>
          <cell r="M5428">
            <v>1</v>
          </cell>
          <cell r="N5428" t="e">
            <v>#REF!</v>
          </cell>
          <cell r="O5428" t="str">
            <v>Abadi Tani, Toko</v>
          </cell>
          <cell r="P5428">
            <v>70000000</v>
          </cell>
          <cell r="Q5428">
            <v>1</v>
          </cell>
          <cell r="R5428">
            <v>1</v>
          </cell>
          <cell r="S5428" t="str">
            <v>*sumb*</v>
          </cell>
          <cell r="T5428" t="str">
            <v>*sumber jaya*</v>
          </cell>
        </row>
        <row r="5429">
          <cell r="B5429" t="str">
            <v>SITI08</v>
          </cell>
          <cell r="C5429" t="str">
            <v>Siti Khotijah</v>
          </cell>
          <cell r="D5429" t="str">
            <v>Siti Khotijah</v>
          </cell>
          <cell r="E5429" t="str">
            <v>Pasir Mijen Demak RT.004/RW.002(Depan Toko Sulimah), ,Mijen</v>
          </cell>
          <cell r="F5429" t="str">
            <v>Demak</v>
          </cell>
          <cell r="G5429" t="str">
            <v>Faisal</v>
          </cell>
          <cell r="H5429">
            <v>0</v>
          </cell>
          <cell r="I5429">
            <v>0</v>
          </cell>
          <cell r="J5429">
            <v>0</v>
          </cell>
          <cell r="K5429">
            <v>0</v>
          </cell>
          <cell r="L5429">
            <v>1000</v>
          </cell>
          <cell r="M5429">
            <v>1</v>
          </cell>
          <cell r="N5429" t="e">
            <v>#REF!</v>
          </cell>
          <cell r="O5429" t="str">
            <v>Abadi Tani, Toko</v>
          </cell>
          <cell r="P5429">
            <v>70000000</v>
          </cell>
          <cell r="Q5429">
            <v>1</v>
          </cell>
          <cell r="R5429">
            <v>1</v>
          </cell>
          <cell r="S5429" t="str">
            <v>*sumb*</v>
          </cell>
          <cell r="T5429" t="str">
            <v>*sumber jaya*</v>
          </cell>
        </row>
        <row r="5430">
          <cell r="B5430" t="str">
            <v>SITI19</v>
          </cell>
          <cell r="C5430" t="str">
            <v>Siti Khumayah</v>
          </cell>
          <cell r="D5430" t="str">
            <v>Siti Khumayah</v>
          </cell>
          <cell r="E5430" t="str">
            <v>Jl. Gotong Royong RT.005/RW.002, Desa Sempol, Maospati</v>
          </cell>
          <cell r="F5430" t="str">
            <v>Magetan</v>
          </cell>
          <cell r="G5430" t="str">
            <v>Faisal</v>
          </cell>
          <cell r="H5430">
            <v>0</v>
          </cell>
          <cell r="I5430">
            <v>0</v>
          </cell>
          <cell r="J5430">
            <v>0</v>
          </cell>
          <cell r="K5430">
            <v>0</v>
          </cell>
          <cell r="L5430">
            <v>1000</v>
          </cell>
          <cell r="M5430">
            <v>1</v>
          </cell>
          <cell r="N5430" t="e">
            <v>#REF!</v>
          </cell>
          <cell r="O5430" t="str">
            <v>Abadi Tani, Toko</v>
          </cell>
          <cell r="P5430">
            <v>70000000</v>
          </cell>
          <cell r="Q5430">
            <v>1</v>
          </cell>
          <cell r="R5430">
            <v>1</v>
          </cell>
          <cell r="S5430" t="str">
            <v>*sumb*</v>
          </cell>
          <cell r="T5430" t="str">
            <v>*sumber jaya*</v>
          </cell>
        </row>
        <row r="5431">
          <cell r="B5431" t="str">
            <v>SITI29</v>
          </cell>
          <cell r="C5431" t="str">
            <v>Siti Komariyah</v>
          </cell>
          <cell r="D5431" t="str">
            <v>Siti Komariyah</v>
          </cell>
          <cell r="E5431" t="str">
            <v>Jln. Raya Alternatif Ketanggungan Ciledug RT.006/RW.003, Desa Luwunggede, Kec. Tanjung</v>
          </cell>
          <cell r="F5431" t="str">
            <v>Brebes</v>
          </cell>
          <cell r="G5431" t="str">
            <v>Faisal</v>
          </cell>
          <cell r="H5431">
            <v>0</v>
          </cell>
          <cell r="I5431">
            <v>0</v>
          </cell>
          <cell r="J5431">
            <v>0</v>
          </cell>
          <cell r="K5431">
            <v>0</v>
          </cell>
          <cell r="L5431">
            <v>1000</v>
          </cell>
          <cell r="M5431">
            <v>1</v>
          </cell>
          <cell r="N5431" t="e">
            <v>#REF!</v>
          </cell>
          <cell r="O5431" t="str">
            <v>Abadi Tani, Toko</v>
          </cell>
          <cell r="P5431">
            <v>70000000</v>
          </cell>
          <cell r="Q5431">
            <v>1</v>
          </cell>
          <cell r="R5431">
            <v>1</v>
          </cell>
          <cell r="S5431" t="str">
            <v>*sumb*</v>
          </cell>
          <cell r="T5431" t="str">
            <v>*sumber jaya*</v>
          </cell>
        </row>
        <row r="5432">
          <cell r="B5432" t="str">
            <v>SITI16</v>
          </cell>
          <cell r="C5432" t="str">
            <v>Siti Maghfiroh</v>
          </cell>
          <cell r="D5432" t="str">
            <v>Siti Maghfiroh</v>
          </cell>
          <cell r="E5432" t="str">
            <v>Jl. Kedungmacan RT.003/RW.004, Kedung Betik, Kesamben</v>
          </cell>
          <cell r="F5432" t="str">
            <v>Jombang</v>
          </cell>
          <cell r="G5432" t="str">
            <v>Faisal</v>
          </cell>
          <cell r="H5432">
            <v>0</v>
          </cell>
          <cell r="I5432">
            <v>0</v>
          </cell>
          <cell r="J5432">
            <v>0</v>
          </cell>
          <cell r="K5432">
            <v>0</v>
          </cell>
          <cell r="L5432">
            <v>1000</v>
          </cell>
          <cell r="M5432">
            <v>1</v>
          </cell>
          <cell r="N5432" t="e">
            <v>#REF!</v>
          </cell>
          <cell r="O5432" t="str">
            <v>Abadi Tani, Toko</v>
          </cell>
          <cell r="P5432">
            <v>70000000</v>
          </cell>
          <cell r="Q5432">
            <v>1</v>
          </cell>
          <cell r="R5432">
            <v>1</v>
          </cell>
          <cell r="S5432" t="str">
            <v>*sumb*</v>
          </cell>
          <cell r="T5432" t="str">
            <v>*sumber jaya*</v>
          </cell>
        </row>
        <row r="5433">
          <cell r="B5433" t="str">
            <v>SITI30</v>
          </cell>
          <cell r="C5433" t="str">
            <v>Siti Mahmudah</v>
          </cell>
          <cell r="D5433" t="str">
            <v>Siti Mahmudah</v>
          </cell>
          <cell r="E5433" t="str">
            <v>Dusun Krajan Utara SDN 1 Barurejo RT.001/RW.001, Desa Barurejo, Siliragung</v>
          </cell>
          <cell r="F5433" t="str">
            <v>Banyuwangi</v>
          </cell>
          <cell r="G5433" t="str">
            <v>Faisal</v>
          </cell>
          <cell r="H5433">
            <v>0</v>
          </cell>
          <cell r="I5433">
            <v>0</v>
          </cell>
          <cell r="J5433">
            <v>0</v>
          </cell>
          <cell r="K5433">
            <v>0</v>
          </cell>
          <cell r="L5433">
            <v>1000</v>
          </cell>
          <cell r="M5433">
            <v>1</v>
          </cell>
          <cell r="N5433" t="e">
            <v>#REF!</v>
          </cell>
          <cell r="O5433" t="str">
            <v>Abadi Tani, Toko</v>
          </cell>
          <cell r="P5433">
            <v>70000000</v>
          </cell>
          <cell r="Q5433">
            <v>1</v>
          </cell>
          <cell r="R5433">
            <v>1</v>
          </cell>
          <cell r="S5433" t="str">
            <v>*sumb*</v>
          </cell>
          <cell r="T5433" t="str">
            <v>*sumber jaya*</v>
          </cell>
        </row>
        <row r="5434">
          <cell r="B5434" t="str">
            <v>SITI37</v>
          </cell>
          <cell r="C5434" t="str">
            <v xml:space="preserve">Siti Marliyah </v>
          </cell>
          <cell r="D5434" t="str">
            <v xml:space="preserve">Siti Marliyah </v>
          </cell>
          <cell r="E5434" t="str">
            <v>Jalan Kalijeruk, RT.009/RW.002 , Dusun Cibogo Kalijeruk, Kawunganten</v>
          </cell>
          <cell r="F5434" t="str">
            <v>Cilacap</v>
          </cell>
          <cell r="G5434" t="str">
            <v>Faisal</v>
          </cell>
          <cell r="H5434">
            <v>0</v>
          </cell>
          <cell r="I5434">
            <v>0</v>
          </cell>
          <cell r="J5434">
            <v>0</v>
          </cell>
          <cell r="K5434">
            <v>0</v>
          </cell>
          <cell r="L5434">
            <v>1000</v>
          </cell>
          <cell r="M5434">
            <v>1</v>
          </cell>
          <cell r="N5434" t="e">
            <v>#REF!</v>
          </cell>
          <cell r="O5434" t="str">
            <v>Abadi Tani, Toko</v>
          </cell>
          <cell r="P5434">
            <v>70000000</v>
          </cell>
          <cell r="Q5434">
            <v>1</v>
          </cell>
          <cell r="R5434">
            <v>1</v>
          </cell>
          <cell r="S5434" t="str">
            <v>*sumb*</v>
          </cell>
          <cell r="T5434" t="str">
            <v>*sumber jaya*</v>
          </cell>
        </row>
        <row r="5435">
          <cell r="B5435" t="str">
            <v>SITI38</v>
          </cell>
          <cell r="C5435" t="str">
            <v>Siti Maryam</v>
          </cell>
          <cell r="D5435" t="str">
            <v>Siti Maryam</v>
          </cell>
          <cell r="E5435" t="str">
            <v>Jalan Pasar Joglo , Desa Sinargalih, Kec. Cipongkor</v>
          </cell>
          <cell r="F5435" t="str">
            <v>Bandung</v>
          </cell>
          <cell r="G5435" t="str">
            <v>Faisal</v>
          </cell>
          <cell r="H5435">
            <v>0</v>
          </cell>
          <cell r="I5435">
            <v>0</v>
          </cell>
          <cell r="J5435">
            <v>0</v>
          </cell>
          <cell r="K5435">
            <v>0</v>
          </cell>
          <cell r="L5435">
            <v>1000</v>
          </cell>
          <cell r="M5435">
            <v>1</v>
          </cell>
          <cell r="N5435" t="e">
            <v>#REF!</v>
          </cell>
          <cell r="O5435" t="str">
            <v>Abadi Tani, Toko</v>
          </cell>
          <cell r="P5435">
            <v>70000000</v>
          </cell>
          <cell r="Q5435">
            <v>1</v>
          </cell>
          <cell r="R5435">
            <v>1</v>
          </cell>
          <cell r="S5435" t="str">
            <v>*sumb*</v>
          </cell>
          <cell r="T5435" t="str">
            <v>*sumber jaya*</v>
          </cell>
        </row>
        <row r="5436">
          <cell r="B5436" t="str">
            <v>SITI23</v>
          </cell>
          <cell r="C5436" t="str">
            <v>Siti Masitoh, Hj</v>
          </cell>
          <cell r="D5436" t="str">
            <v>Siti Masitoh, Hj</v>
          </cell>
          <cell r="E5436" t="str">
            <v>Jalan Raya Cikedung Terisi, Kios Agro Ivo, Cikedung Lor, Cikedung (samping Alfacikedung)</v>
          </cell>
          <cell r="F5436" t="str">
            <v>Indramayu</v>
          </cell>
          <cell r="G5436" t="str">
            <v>Faisal</v>
          </cell>
          <cell r="H5436">
            <v>0</v>
          </cell>
          <cell r="I5436">
            <v>0</v>
          </cell>
          <cell r="J5436">
            <v>0</v>
          </cell>
          <cell r="K5436">
            <v>0</v>
          </cell>
          <cell r="L5436">
            <v>1000</v>
          </cell>
          <cell r="M5436">
            <v>1</v>
          </cell>
          <cell r="N5436" t="e">
            <v>#REF!</v>
          </cell>
          <cell r="O5436" t="str">
            <v>Abadi Tani, Toko</v>
          </cell>
          <cell r="P5436">
            <v>70000000</v>
          </cell>
          <cell r="Q5436">
            <v>1</v>
          </cell>
          <cell r="R5436">
            <v>1</v>
          </cell>
          <cell r="S5436" t="str">
            <v>*sumb*</v>
          </cell>
          <cell r="T5436" t="str">
            <v>*sumber jaya*</v>
          </cell>
        </row>
        <row r="5437">
          <cell r="B5437" t="str">
            <v>SITI27</v>
          </cell>
          <cell r="C5437" t="str">
            <v>Siti Masruroh</v>
          </cell>
          <cell r="D5437" t="str">
            <v>Siti Masruroh</v>
          </cell>
          <cell r="E5437" t="str">
            <v>Dusun Gundang RT.011/RW.003, Desa Pujerbaru, Kec. Maesan</v>
          </cell>
          <cell r="F5437" t="str">
            <v>Bondowoso</v>
          </cell>
          <cell r="G5437" t="str">
            <v>Faisal</v>
          </cell>
          <cell r="H5437">
            <v>0</v>
          </cell>
          <cell r="I5437">
            <v>0</v>
          </cell>
          <cell r="J5437">
            <v>0</v>
          </cell>
          <cell r="K5437">
            <v>0</v>
          </cell>
          <cell r="L5437">
            <v>1000</v>
          </cell>
          <cell r="M5437">
            <v>1</v>
          </cell>
          <cell r="N5437" t="e">
            <v>#REF!</v>
          </cell>
          <cell r="O5437" t="str">
            <v>Abadi Tani, Toko</v>
          </cell>
          <cell r="P5437">
            <v>70000000</v>
          </cell>
          <cell r="Q5437">
            <v>1</v>
          </cell>
          <cell r="R5437">
            <v>1</v>
          </cell>
          <cell r="S5437" t="str">
            <v>*sumb*</v>
          </cell>
          <cell r="T5437" t="str">
            <v>*sumber jaya*</v>
          </cell>
        </row>
        <row r="5438">
          <cell r="B5438" t="str">
            <v>SITI31</v>
          </cell>
          <cell r="C5438" t="str">
            <v>Siti Muarofah</v>
          </cell>
          <cell r="D5438" t="str">
            <v>Siti Muarofah</v>
          </cell>
          <cell r="E5438" t="str">
            <v>Dusun Delik RT.030/RW.010, Pujon</v>
          </cell>
          <cell r="F5438" t="str">
            <v>Malang</v>
          </cell>
          <cell r="G5438" t="str">
            <v>Faisal</v>
          </cell>
          <cell r="H5438">
            <v>0</v>
          </cell>
          <cell r="I5438">
            <v>0</v>
          </cell>
          <cell r="J5438">
            <v>0</v>
          </cell>
          <cell r="K5438">
            <v>0</v>
          </cell>
          <cell r="L5438">
            <v>1000</v>
          </cell>
          <cell r="M5438">
            <v>1</v>
          </cell>
          <cell r="N5438" t="e">
            <v>#REF!</v>
          </cell>
          <cell r="O5438" t="str">
            <v>Abadi Tani, Toko</v>
          </cell>
          <cell r="P5438">
            <v>70000000</v>
          </cell>
          <cell r="Q5438">
            <v>1</v>
          </cell>
          <cell r="R5438">
            <v>1</v>
          </cell>
          <cell r="S5438" t="str">
            <v>*sumb*</v>
          </cell>
          <cell r="T5438" t="str">
            <v>*sumber jaya*</v>
          </cell>
        </row>
        <row r="5439">
          <cell r="B5439" t="str">
            <v>SITI05</v>
          </cell>
          <cell r="C5439" t="str">
            <v>Siti Nuraeni Ikhsan</v>
          </cell>
          <cell r="D5439" t="str">
            <v>Siti Nuraeni Ikhsan</v>
          </cell>
          <cell r="E5439" t="str">
            <v>Jl. WR. Supratman, (Dukuh Bangon) Banjar Anyar RT.003/RW.005, belakang masjid baittut taqwa, samping mda Al-Khikmah</v>
          </cell>
          <cell r="F5439" t="str">
            <v>Brebes</v>
          </cell>
          <cell r="G5439" t="str">
            <v>Faisal</v>
          </cell>
          <cell r="H5439">
            <v>0</v>
          </cell>
          <cell r="I5439">
            <v>0</v>
          </cell>
          <cell r="J5439">
            <v>0</v>
          </cell>
          <cell r="K5439">
            <v>0</v>
          </cell>
          <cell r="L5439">
            <v>1000</v>
          </cell>
          <cell r="M5439">
            <v>1</v>
          </cell>
          <cell r="N5439" t="e">
            <v>#REF!</v>
          </cell>
          <cell r="O5439" t="str">
            <v>Abadi Tani, Toko</v>
          </cell>
          <cell r="P5439">
            <v>70000000</v>
          </cell>
          <cell r="Q5439">
            <v>1</v>
          </cell>
          <cell r="R5439">
            <v>1</v>
          </cell>
          <cell r="S5439" t="str">
            <v>*sumb*</v>
          </cell>
          <cell r="T5439" t="str">
            <v>*sumber jaya*</v>
          </cell>
        </row>
        <row r="5440">
          <cell r="B5440" t="str">
            <v>SITI25</v>
          </cell>
          <cell r="C5440" t="str">
            <v>Siti Nuraini/Rasdi</v>
          </cell>
          <cell r="D5440" t="str">
            <v>Siti Nuraini/Rasdi</v>
          </cell>
          <cell r="E5440" t="str">
            <v>Dusun Karangjaya RT.001/RW.003, Pakisjaya</v>
          </cell>
          <cell r="F5440" t="str">
            <v>Karawang</v>
          </cell>
          <cell r="G5440" t="str">
            <v>Faisal</v>
          </cell>
          <cell r="H5440">
            <v>0</v>
          </cell>
          <cell r="I5440">
            <v>0</v>
          </cell>
          <cell r="J5440">
            <v>0</v>
          </cell>
          <cell r="K5440">
            <v>0</v>
          </cell>
          <cell r="L5440">
            <v>1000</v>
          </cell>
          <cell r="M5440">
            <v>1</v>
          </cell>
          <cell r="N5440" t="e">
            <v>#REF!</v>
          </cell>
          <cell r="O5440" t="str">
            <v>Abadi Tani, Toko</v>
          </cell>
          <cell r="P5440">
            <v>70000000</v>
          </cell>
          <cell r="Q5440">
            <v>1</v>
          </cell>
          <cell r="R5440">
            <v>1</v>
          </cell>
          <cell r="S5440" t="str">
            <v>*sumb*</v>
          </cell>
          <cell r="T5440" t="str">
            <v>*sumber jaya*</v>
          </cell>
        </row>
        <row r="5441">
          <cell r="B5441" t="str">
            <v>SITI14</v>
          </cell>
          <cell r="C5441" t="str">
            <v>Siti Nurazizah</v>
          </cell>
          <cell r="D5441" t="str">
            <v>Siti Nurazizah</v>
          </cell>
          <cell r="E5441" t="str">
            <v>Desa Mentoro Dukuh Sumberdadi RT.003/RW.003 Soko</v>
          </cell>
          <cell r="F5441" t="str">
            <v>Tuban</v>
          </cell>
          <cell r="G5441" t="str">
            <v>Faisal</v>
          </cell>
          <cell r="H5441">
            <v>0</v>
          </cell>
          <cell r="I5441">
            <v>0</v>
          </cell>
          <cell r="J5441">
            <v>0</v>
          </cell>
          <cell r="K5441">
            <v>0</v>
          </cell>
          <cell r="L5441">
            <v>1000</v>
          </cell>
          <cell r="M5441">
            <v>1</v>
          </cell>
          <cell r="N5441" t="e">
            <v>#REF!</v>
          </cell>
          <cell r="O5441" t="str">
            <v>Abadi Tani, Toko</v>
          </cell>
          <cell r="P5441">
            <v>70000000</v>
          </cell>
          <cell r="Q5441">
            <v>1</v>
          </cell>
          <cell r="R5441">
            <v>1</v>
          </cell>
          <cell r="S5441" t="str">
            <v>*sumb*</v>
          </cell>
          <cell r="T5441" t="str">
            <v>*sumber jaya*</v>
          </cell>
        </row>
        <row r="5442">
          <cell r="B5442" t="str">
            <v>SITI03</v>
          </cell>
          <cell r="C5442" t="str">
            <v>Siti Nurhayati</v>
          </cell>
          <cell r="D5442" t="str">
            <v>Siti Nurhayati</v>
          </cell>
          <cell r="E5442" t="str">
            <v>Jalan Tengah Ciater, RT.008/RW.002, Ciater, Subang</v>
          </cell>
          <cell r="F5442" t="str">
            <v>Subang - Jabar</v>
          </cell>
          <cell r="G5442" t="str">
            <v>Faisal</v>
          </cell>
          <cell r="H5442">
            <v>0</v>
          </cell>
          <cell r="I5442">
            <v>0</v>
          </cell>
          <cell r="J5442">
            <v>0</v>
          </cell>
          <cell r="K5442">
            <v>0</v>
          </cell>
          <cell r="L5442">
            <v>1000</v>
          </cell>
          <cell r="M5442">
            <v>1</v>
          </cell>
          <cell r="N5442" t="e">
            <v>#REF!</v>
          </cell>
          <cell r="O5442" t="str">
            <v>Abadi Tani, Toko</v>
          </cell>
          <cell r="P5442">
            <v>70000000</v>
          </cell>
          <cell r="Q5442">
            <v>1</v>
          </cell>
          <cell r="R5442">
            <v>1</v>
          </cell>
          <cell r="S5442" t="str">
            <v>*sumb*</v>
          </cell>
          <cell r="T5442" t="str">
            <v>*sumber jaya*</v>
          </cell>
        </row>
        <row r="5443">
          <cell r="B5443" t="str">
            <v>SITI35</v>
          </cell>
          <cell r="C5443" t="str">
            <v>Siti Nurhayati Tasikmalaya</v>
          </cell>
          <cell r="D5443" t="str">
            <v>Siti Nurhayati</v>
          </cell>
          <cell r="E5443" t="str">
            <v>Jln Raya Tagog No. 44 RT.002/RW.002, Ds. Buniasih, Kec. Kadipaten</v>
          </cell>
          <cell r="F5443" t="str">
            <v>Tasikmalaya</v>
          </cell>
          <cell r="G5443" t="str">
            <v>Faisal</v>
          </cell>
          <cell r="H5443">
            <v>0</v>
          </cell>
          <cell r="I5443">
            <v>0</v>
          </cell>
          <cell r="J5443">
            <v>0</v>
          </cell>
          <cell r="K5443">
            <v>0</v>
          </cell>
          <cell r="L5443">
            <v>1000</v>
          </cell>
          <cell r="M5443">
            <v>1</v>
          </cell>
          <cell r="N5443" t="e">
            <v>#REF!</v>
          </cell>
          <cell r="O5443" t="str">
            <v>Abadi Tani, Toko</v>
          </cell>
          <cell r="P5443">
            <v>70000000</v>
          </cell>
          <cell r="Q5443">
            <v>1</v>
          </cell>
          <cell r="R5443">
            <v>1</v>
          </cell>
          <cell r="S5443" t="str">
            <v>*sumb*</v>
          </cell>
          <cell r="T5443" t="str">
            <v>*sumber jaya*</v>
          </cell>
        </row>
        <row r="5444">
          <cell r="B5444" t="str">
            <v>SITI15</v>
          </cell>
          <cell r="C5444" t="str">
            <v>Siti Poniah</v>
          </cell>
          <cell r="D5444" t="str">
            <v>Siti Poniah</v>
          </cell>
          <cell r="E5444" t="str">
            <v>Kluting Jaya (Wairoro Blok H), Halmahera Tengah, Weda</v>
          </cell>
          <cell r="F5444" t="str">
            <v>Maluku Utara</v>
          </cell>
          <cell r="G5444" t="str">
            <v>Faisal</v>
          </cell>
          <cell r="H5444">
            <v>0</v>
          </cell>
          <cell r="I5444">
            <v>0</v>
          </cell>
          <cell r="J5444">
            <v>0</v>
          </cell>
          <cell r="K5444">
            <v>0</v>
          </cell>
          <cell r="L5444">
            <v>1000</v>
          </cell>
          <cell r="M5444">
            <v>1</v>
          </cell>
          <cell r="N5444" t="e">
            <v>#REF!</v>
          </cell>
          <cell r="O5444" t="str">
            <v>Abadi Tani, Toko</v>
          </cell>
          <cell r="P5444">
            <v>70000000</v>
          </cell>
          <cell r="Q5444">
            <v>1</v>
          </cell>
          <cell r="R5444">
            <v>1</v>
          </cell>
          <cell r="S5444" t="str">
            <v>*sumb*</v>
          </cell>
          <cell r="T5444" t="str">
            <v>*sumber jaya*</v>
          </cell>
        </row>
        <row r="5445">
          <cell r="B5445" t="str">
            <v>SITI13</v>
          </cell>
          <cell r="C5445" t="str">
            <v>Siti Qomaria</v>
          </cell>
          <cell r="D5445" t="str">
            <v>Siti Qomaria</v>
          </cell>
          <cell r="E5445" t="str">
            <v>Jl. Patimura, Dusun Calok Elang RT.002/RW.004,Desa Asembagus, Kec. Kraksaan</v>
          </cell>
          <cell r="F5445" t="str">
            <v>Probolinggo</v>
          </cell>
          <cell r="G5445" t="str">
            <v>Faisal</v>
          </cell>
          <cell r="H5445">
            <v>0</v>
          </cell>
          <cell r="I5445">
            <v>0</v>
          </cell>
          <cell r="J5445">
            <v>0</v>
          </cell>
          <cell r="K5445">
            <v>0</v>
          </cell>
          <cell r="L5445">
            <v>1000</v>
          </cell>
          <cell r="M5445">
            <v>1</v>
          </cell>
          <cell r="N5445" t="e">
            <v>#REF!</v>
          </cell>
          <cell r="O5445" t="str">
            <v>Abadi Tani, Toko</v>
          </cell>
          <cell r="P5445">
            <v>70000000</v>
          </cell>
          <cell r="Q5445">
            <v>1</v>
          </cell>
          <cell r="R5445">
            <v>1</v>
          </cell>
          <cell r="S5445" t="str">
            <v>*sumb*</v>
          </cell>
          <cell r="T5445" t="str">
            <v>*sumber jaya*</v>
          </cell>
        </row>
        <row r="5446">
          <cell r="B5446" t="str">
            <v>SITI11</v>
          </cell>
          <cell r="C5446" t="str">
            <v>Siti Qomariyah</v>
          </cell>
          <cell r="D5446" t="str">
            <v>Siti Qomariyah</v>
          </cell>
          <cell r="E5446" t="str">
            <v>Jalan Badal RT.003/RW.001, Badal, Ngadiluwih (Utara baledesa Badal)</v>
          </cell>
          <cell r="F5446" t="str">
            <v>Kediri</v>
          </cell>
          <cell r="G5446" t="str">
            <v>Faisal</v>
          </cell>
          <cell r="H5446">
            <v>0</v>
          </cell>
          <cell r="I5446">
            <v>0</v>
          </cell>
          <cell r="J5446">
            <v>0</v>
          </cell>
          <cell r="K5446">
            <v>0</v>
          </cell>
          <cell r="L5446">
            <v>1000</v>
          </cell>
          <cell r="M5446">
            <v>1</v>
          </cell>
          <cell r="N5446" t="e">
            <v>#REF!</v>
          </cell>
          <cell r="O5446" t="str">
            <v>Abadi Tani, Toko</v>
          </cell>
          <cell r="P5446">
            <v>70000000</v>
          </cell>
          <cell r="Q5446">
            <v>1</v>
          </cell>
          <cell r="R5446">
            <v>1</v>
          </cell>
          <cell r="S5446" t="str">
            <v>*sumb*</v>
          </cell>
          <cell r="T5446" t="str">
            <v>*sumber jaya*</v>
          </cell>
        </row>
        <row r="5447">
          <cell r="B5447" t="str">
            <v>SITI18</v>
          </cell>
          <cell r="C5447" t="str">
            <v>Siti Rahmini</v>
          </cell>
          <cell r="D5447" t="str">
            <v>Siti Rahmini</v>
          </cell>
          <cell r="E5447" t="str">
            <v>Balai Dusun Ngrawan RT.002/RW.009, Sidorejo, Ponjong, Kab. Gunung Kidul (Kidul Balai Dusun)</v>
          </cell>
          <cell r="F5447" t="str">
            <v>Yogyakarta</v>
          </cell>
          <cell r="G5447" t="str">
            <v>Faisal</v>
          </cell>
          <cell r="H5447">
            <v>0</v>
          </cell>
          <cell r="I5447">
            <v>0</v>
          </cell>
          <cell r="J5447">
            <v>0</v>
          </cell>
          <cell r="K5447">
            <v>0</v>
          </cell>
          <cell r="L5447">
            <v>1000</v>
          </cell>
          <cell r="M5447">
            <v>1</v>
          </cell>
          <cell r="N5447" t="e">
            <v>#REF!</v>
          </cell>
          <cell r="O5447" t="str">
            <v>Abadi Tani, Toko</v>
          </cell>
          <cell r="P5447">
            <v>70000000</v>
          </cell>
          <cell r="Q5447">
            <v>1</v>
          </cell>
          <cell r="R5447">
            <v>1</v>
          </cell>
          <cell r="S5447" t="str">
            <v>*sumb*</v>
          </cell>
          <cell r="T5447" t="str">
            <v>*sumber jaya*</v>
          </cell>
        </row>
        <row r="5448">
          <cell r="B5448" t="str">
            <v>SITI17</v>
          </cell>
          <cell r="C5448" t="str">
            <v>Siti Rofiah/Mujadin</v>
          </cell>
          <cell r="D5448" t="str">
            <v>Siti Rofiah/Mujadin</v>
          </cell>
          <cell r="E5448" t="str">
            <v>Jalan Lamongan Gg. 4 RT.003/RW.007, Sukoreno, Perempatan Kedua, Sebelah Utara Jalan, Halaman Luas, Umbulsari</v>
          </cell>
          <cell r="F5448" t="str">
            <v>Jember</v>
          </cell>
          <cell r="G5448" t="str">
            <v>Faisal</v>
          </cell>
          <cell r="H5448">
            <v>0</v>
          </cell>
          <cell r="I5448">
            <v>0</v>
          </cell>
          <cell r="J5448">
            <v>0</v>
          </cell>
          <cell r="K5448">
            <v>0</v>
          </cell>
          <cell r="L5448">
            <v>1000</v>
          </cell>
          <cell r="M5448">
            <v>1</v>
          </cell>
          <cell r="N5448" t="e">
            <v>#REF!</v>
          </cell>
          <cell r="O5448" t="str">
            <v>Abadi Tani, Toko</v>
          </cell>
          <cell r="P5448">
            <v>70000000</v>
          </cell>
          <cell r="Q5448">
            <v>1</v>
          </cell>
          <cell r="R5448">
            <v>1</v>
          </cell>
          <cell r="S5448" t="str">
            <v>*sumb*</v>
          </cell>
          <cell r="T5448" t="str">
            <v>*sumber jaya*</v>
          </cell>
        </row>
        <row r="5449">
          <cell r="B5449" t="str">
            <v>SITI22</v>
          </cell>
          <cell r="C5449" t="str">
            <v>Siti Rohmini/Asngadi</v>
          </cell>
          <cell r="D5449" t="str">
            <v>Siti Rohmini/Asngadi</v>
          </cell>
          <cell r="E5449" t="str">
            <v>Desa Ngentrong RT.014/RW.003, Kec. Karangan</v>
          </cell>
          <cell r="F5449" t="str">
            <v>Trenggalek</v>
          </cell>
          <cell r="G5449" t="str">
            <v>Faisal</v>
          </cell>
          <cell r="H5449">
            <v>0</v>
          </cell>
          <cell r="I5449">
            <v>0</v>
          </cell>
          <cell r="J5449">
            <v>0</v>
          </cell>
          <cell r="K5449">
            <v>0</v>
          </cell>
          <cell r="L5449">
            <v>1000</v>
          </cell>
          <cell r="M5449">
            <v>1</v>
          </cell>
          <cell r="N5449" t="e">
            <v>#REF!</v>
          </cell>
          <cell r="O5449" t="str">
            <v>Abadi Tani, Toko</v>
          </cell>
          <cell r="P5449">
            <v>70000000</v>
          </cell>
          <cell r="Q5449">
            <v>1</v>
          </cell>
          <cell r="R5449">
            <v>1</v>
          </cell>
          <cell r="S5449" t="str">
            <v>*sumb*</v>
          </cell>
          <cell r="T5449" t="str">
            <v>*sumber jaya*</v>
          </cell>
        </row>
        <row r="5450">
          <cell r="B5450" t="str">
            <v>SITI36</v>
          </cell>
          <cell r="C5450" t="str">
            <v>Siti Romlah</v>
          </cell>
          <cell r="D5450" t="str">
            <v>Siti Romlah</v>
          </cell>
          <cell r="E5450" t="str">
            <v>Dusun Gajam RT.004/RW.006, Sana Daja, Pasean (rumah pik ummi)</v>
          </cell>
          <cell r="F5450" t="str">
            <v>Pamekasan</v>
          </cell>
          <cell r="G5450" t="str">
            <v>Faisal</v>
          </cell>
          <cell r="H5450">
            <v>0</v>
          </cell>
          <cell r="I5450">
            <v>0</v>
          </cell>
          <cell r="J5450">
            <v>0</v>
          </cell>
          <cell r="K5450">
            <v>0</v>
          </cell>
          <cell r="L5450">
            <v>1000</v>
          </cell>
          <cell r="M5450">
            <v>1</v>
          </cell>
          <cell r="N5450" t="e">
            <v>#REF!</v>
          </cell>
          <cell r="O5450" t="str">
            <v>Abadi Tani, Toko</v>
          </cell>
          <cell r="P5450">
            <v>70000000</v>
          </cell>
          <cell r="Q5450">
            <v>1</v>
          </cell>
          <cell r="R5450">
            <v>1</v>
          </cell>
          <cell r="S5450" t="str">
            <v>*sumb*</v>
          </cell>
          <cell r="T5450" t="str">
            <v>*sumber jaya*</v>
          </cell>
        </row>
        <row r="5451">
          <cell r="B5451" t="str">
            <v>SITI33</v>
          </cell>
          <cell r="C5451" t="str">
            <v>Siti Rusmi</v>
          </cell>
          <cell r="D5451" t="str">
            <v>Siti Rusmi</v>
          </cell>
          <cell r="E5451" t="str">
            <v>Masjid Ketimur, Jalan Payangan RT.003/RW.031, Dusun Bregoh, Desa Sumberejo, Kec. Ambulu</v>
          </cell>
          <cell r="F5451" t="str">
            <v>Jember</v>
          </cell>
          <cell r="G5451" t="str">
            <v>Faisal</v>
          </cell>
          <cell r="H5451">
            <v>0</v>
          </cell>
          <cell r="I5451">
            <v>0</v>
          </cell>
          <cell r="J5451">
            <v>0</v>
          </cell>
          <cell r="K5451">
            <v>0</v>
          </cell>
          <cell r="L5451">
            <v>1000</v>
          </cell>
          <cell r="M5451">
            <v>1</v>
          </cell>
          <cell r="N5451" t="e">
            <v>#REF!</v>
          </cell>
          <cell r="O5451" t="str">
            <v>Abadi Tani, Toko</v>
          </cell>
          <cell r="P5451">
            <v>70000000</v>
          </cell>
          <cell r="Q5451">
            <v>1</v>
          </cell>
          <cell r="R5451">
            <v>1</v>
          </cell>
          <cell r="S5451" t="str">
            <v>*sumb*</v>
          </cell>
          <cell r="T5451" t="str">
            <v>*sumber jaya*</v>
          </cell>
        </row>
        <row r="5452">
          <cell r="B5452" t="str">
            <v>SITI32</v>
          </cell>
          <cell r="C5452" t="str">
            <v>Siti Septiani</v>
          </cell>
          <cell r="D5452" t="str">
            <v>Siti Septiani</v>
          </cell>
          <cell r="E5452" t="str">
            <v>Ds. Barengkrajan RT.006/RW.002, Krian</v>
          </cell>
          <cell r="F5452" t="str">
            <v>Sidoarjo</v>
          </cell>
          <cell r="G5452" t="str">
            <v>Faisal</v>
          </cell>
          <cell r="H5452">
            <v>0</v>
          </cell>
          <cell r="I5452">
            <v>0</v>
          </cell>
          <cell r="J5452">
            <v>0</v>
          </cell>
          <cell r="K5452">
            <v>0</v>
          </cell>
          <cell r="L5452">
            <v>1000</v>
          </cell>
          <cell r="M5452">
            <v>1</v>
          </cell>
          <cell r="N5452" t="e">
            <v>#REF!</v>
          </cell>
          <cell r="O5452" t="str">
            <v>Abadi Tani, Toko</v>
          </cell>
          <cell r="P5452">
            <v>70000000</v>
          </cell>
          <cell r="Q5452">
            <v>1</v>
          </cell>
          <cell r="R5452">
            <v>1</v>
          </cell>
          <cell r="S5452" t="str">
            <v>*sumb*</v>
          </cell>
          <cell r="T5452" t="str">
            <v>*sumber jaya*</v>
          </cell>
        </row>
        <row r="5453">
          <cell r="B5453" t="str">
            <v>SITI20</v>
          </cell>
          <cell r="C5453" t="str">
            <v>Siti Sholehah/Hendra</v>
          </cell>
          <cell r="D5453" t="str">
            <v>Siti Sholehah/Hendra</v>
          </cell>
          <cell r="E5453" t="str">
            <v>Kel. Lestari RT.003/RW.001, Kisaran Timur Kota, Kab. Asahan (toko tani)</v>
          </cell>
          <cell r="F5453" t="str">
            <v>Sumatera Utara</v>
          </cell>
          <cell r="G5453" t="str">
            <v>Faisal</v>
          </cell>
          <cell r="H5453">
            <v>0</v>
          </cell>
          <cell r="I5453">
            <v>0</v>
          </cell>
          <cell r="J5453">
            <v>0</v>
          </cell>
          <cell r="K5453">
            <v>0</v>
          </cell>
          <cell r="L5453">
            <v>1000</v>
          </cell>
          <cell r="M5453">
            <v>1</v>
          </cell>
          <cell r="N5453" t="e">
            <v>#REF!</v>
          </cell>
          <cell r="O5453" t="str">
            <v>Abadi Tani, Toko</v>
          </cell>
          <cell r="P5453">
            <v>70000000</v>
          </cell>
          <cell r="Q5453">
            <v>1</v>
          </cell>
          <cell r="R5453">
            <v>1</v>
          </cell>
          <cell r="S5453" t="str">
            <v>*sumb*</v>
          </cell>
          <cell r="T5453" t="str">
            <v>*sumber jaya*</v>
          </cell>
        </row>
        <row r="5454">
          <cell r="B5454" t="str">
            <v>SITI12</v>
          </cell>
          <cell r="C5454" t="str">
            <v>Siti Sugiarti</v>
          </cell>
          <cell r="D5454" t="str">
            <v>Siti Sugiarti</v>
          </cell>
          <cell r="E5454" t="str">
            <v>Jingglong RT.005/RW.004, Sutojayan</v>
          </cell>
          <cell r="F5454" t="str">
            <v>Blitar</v>
          </cell>
          <cell r="G5454" t="str">
            <v>Faisal</v>
          </cell>
          <cell r="H5454">
            <v>0</v>
          </cell>
          <cell r="I5454">
            <v>0</v>
          </cell>
          <cell r="J5454">
            <v>0</v>
          </cell>
          <cell r="K5454">
            <v>0</v>
          </cell>
          <cell r="L5454">
            <v>1000</v>
          </cell>
          <cell r="M5454">
            <v>1</v>
          </cell>
          <cell r="N5454" t="e">
            <v>#REF!</v>
          </cell>
          <cell r="O5454" t="str">
            <v>Abadi Tani, Toko</v>
          </cell>
          <cell r="P5454">
            <v>70000000</v>
          </cell>
          <cell r="Q5454">
            <v>1</v>
          </cell>
          <cell r="R5454">
            <v>1</v>
          </cell>
          <cell r="S5454" t="str">
            <v>*sumb*</v>
          </cell>
          <cell r="T5454" t="str">
            <v>*sumber jaya*</v>
          </cell>
        </row>
        <row r="5455">
          <cell r="B5455" t="str">
            <v>SITI34</v>
          </cell>
          <cell r="C5455" t="str">
            <v>Siti Umaiyah</v>
          </cell>
          <cell r="D5455" t="str">
            <v>Siti Umaiyah</v>
          </cell>
          <cell r="E5455" t="str">
            <v>Jalan Masjd Agung, RT.2/RW.1, Ringin Pitu, Ringinpitu, Plemahan,, KAB. KEDIRI, PLEMAHAN</v>
          </cell>
          <cell r="F5455" t="str">
            <v>KEDIRI</v>
          </cell>
          <cell r="G5455" t="str">
            <v>Faisal</v>
          </cell>
          <cell r="H5455">
            <v>0</v>
          </cell>
          <cell r="I5455">
            <v>0</v>
          </cell>
          <cell r="J5455">
            <v>0</v>
          </cell>
          <cell r="K5455">
            <v>0</v>
          </cell>
          <cell r="L5455">
            <v>1000</v>
          </cell>
          <cell r="M5455">
            <v>1</v>
          </cell>
          <cell r="N5455" t="e">
            <v>#REF!</v>
          </cell>
          <cell r="O5455" t="str">
            <v>Abadi Tani, Toko</v>
          </cell>
          <cell r="P5455">
            <v>70000000</v>
          </cell>
          <cell r="Q5455">
            <v>1</v>
          </cell>
          <cell r="R5455">
            <v>1</v>
          </cell>
          <cell r="S5455" t="str">
            <v>*sumb*</v>
          </cell>
          <cell r="T5455" t="str">
            <v>*sumber jaya*</v>
          </cell>
        </row>
        <row r="5456">
          <cell r="B5456" t="str">
            <v>SITI06</v>
          </cell>
          <cell r="C5456" t="str">
            <v>Siti Umi Kulsum</v>
          </cell>
          <cell r="D5456" t="str">
            <v>Siti Umi Kulsum</v>
          </cell>
          <cell r="E5456" t="str">
            <v>Kp .Rokem Selatan Balai Desa Kandang Barat, Jalan Kios Bensin Blok hijau, RW..003, Wonokoyo, Kapongan</v>
          </cell>
          <cell r="F5456" t="str">
            <v>Situbondo</v>
          </cell>
          <cell r="G5456" t="str">
            <v>Faisal</v>
          </cell>
          <cell r="H5456">
            <v>0</v>
          </cell>
          <cell r="I5456">
            <v>0</v>
          </cell>
          <cell r="J5456">
            <v>0</v>
          </cell>
          <cell r="K5456">
            <v>0</v>
          </cell>
          <cell r="L5456">
            <v>1000</v>
          </cell>
          <cell r="M5456">
            <v>1</v>
          </cell>
          <cell r="N5456" t="e">
            <v>#REF!</v>
          </cell>
          <cell r="O5456" t="str">
            <v>Abadi Tani, Toko</v>
          </cell>
          <cell r="P5456">
            <v>70000000</v>
          </cell>
          <cell r="Q5456">
            <v>1</v>
          </cell>
          <cell r="R5456">
            <v>1</v>
          </cell>
          <cell r="S5456" t="str">
            <v>*sumb*</v>
          </cell>
          <cell r="T5456" t="str">
            <v>*sumber jaya*</v>
          </cell>
        </row>
        <row r="5457">
          <cell r="B5457" t="str">
            <v>SITI07</v>
          </cell>
          <cell r="C5457" t="str">
            <v>Siti Wakhdaniyah</v>
          </cell>
          <cell r="D5457" t="str">
            <v>Siti Wakhdaniyah</v>
          </cell>
          <cell r="E5457" t="str">
            <v xml:space="preserve">Kedungbokor RT.004/ RW.001, Larangan </v>
          </cell>
          <cell r="F5457" t="str">
            <v>Brebes</v>
          </cell>
          <cell r="G5457" t="str">
            <v>Faisal</v>
          </cell>
          <cell r="H5457">
            <v>0</v>
          </cell>
          <cell r="I5457">
            <v>0</v>
          </cell>
          <cell r="J5457">
            <v>0</v>
          </cell>
          <cell r="K5457">
            <v>0</v>
          </cell>
          <cell r="L5457">
            <v>1000</v>
          </cell>
          <cell r="M5457">
            <v>1</v>
          </cell>
          <cell r="N5457" t="e">
            <v>#REF!</v>
          </cell>
          <cell r="O5457" t="str">
            <v>Abadi Tani, Toko</v>
          </cell>
          <cell r="P5457">
            <v>70000000</v>
          </cell>
          <cell r="Q5457">
            <v>1</v>
          </cell>
          <cell r="R5457">
            <v>1</v>
          </cell>
          <cell r="S5457" t="str">
            <v>*sumb*</v>
          </cell>
          <cell r="T5457" t="str">
            <v>*sumber jaya*</v>
          </cell>
        </row>
        <row r="5458">
          <cell r="B5458" t="str">
            <v>SITT01</v>
          </cell>
          <cell r="C5458" t="str">
            <v>Sitta</v>
          </cell>
          <cell r="D5458" t="str">
            <v>Sitta</v>
          </cell>
          <cell r="E5458" t="str">
            <v>Krajan Lor RT.001/RW.002, Sumberrejo, Ambulu</v>
          </cell>
          <cell r="F5458" t="str">
            <v>Jember</v>
          </cell>
          <cell r="G5458" t="str">
            <v>Faisal</v>
          </cell>
          <cell r="H5458">
            <v>0</v>
          </cell>
          <cell r="I5458">
            <v>0</v>
          </cell>
          <cell r="J5458">
            <v>0</v>
          </cell>
          <cell r="K5458">
            <v>0</v>
          </cell>
          <cell r="L5458">
            <v>1000</v>
          </cell>
          <cell r="M5458">
            <v>1</v>
          </cell>
          <cell r="N5458" t="e">
            <v>#REF!</v>
          </cell>
          <cell r="O5458" t="str">
            <v>Abadi Tani, Toko</v>
          </cell>
          <cell r="P5458">
            <v>70000000</v>
          </cell>
          <cell r="Q5458">
            <v>1</v>
          </cell>
          <cell r="R5458">
            <v>1</v>
          </cell>
          <cell r="S5458" t="str">
            <v>*sumb*</v>
          </cell>
          <cell r="T5458" t="str">
            <v>*sumber jaya*</v>
          </cell>
        </row>
        <row r="5459">
          <cell r="B5459" t="str">
            <v>SJSI01</v>
          </cell>
          <cell r="C5459" t="str">
            <v>Sj Silvi, UD</v>
          </cell>
          <cell r="D5459" t="str">
            <v>Silvi</v>
          </cell>
          <cell r="E5459" t="str">
            <v>Dsn. Lawontu RT.011/RW.006 Kel. Risa I, Kec. Woha</v>
          </cell>
          <cell r="F5459" t="str">
            <v>Bima</v>
          </cell>
          <cell r="G5459" t="str">
            <v>Hendra</v>
          </cell>
          <cell r="H5459">
            <v>0</v>
          </cell>
          <cell r="I5459">
            <v>0</v>
          </cell>
          <cell r="J5459">
            <v>0</v>
          </cell>
          <cell r="K5459">
            <v>0</v>
          </cell>
          <cell r="L5459">
            <v>1000</v>
          </cell>
          <cell r="M5459">
            <v>1</v>
          </cell>
          <cell r="N5459" t="e">
            <v>#REF!</v>
          </cell>
          <cell r="O5459" t="str">
            <v>Abadi Tani, Toko</v>
          </cell>
          <cell r="P5459">
            <v>70000000</v>
          </cell>
          <cell r="Q5459">
            <v>1</v>
          </cell>
          <cell r="R5459">
            <v>1</v>
          </cell>
          <cell r="S5459" t="str">
            <v>*sumb*</v>
          </cell>
          <cell r="T5459" t="str">
            <v>*sumber jaya*</v>
          </cell>
        </row>
        <row r="5460">
          <cell r="B5460" t="str">
            <v>SLAM15</v>
          </cell>
          <cell r="C5460" t="str">
            <v>Slamet Asrofi</v>
          </cell>
          <cell r="D5460" t="str">
            <v>Slamet Asrofi</v>
          </cell>
          <cell r="E5460" t="str">
            <v>Jl. KH Ahmad Dahlan RT.002/RW.002, Sumberan, Ambulu (Mima 32 ke timur, pertigaan pertama, keselatan, pertigaan lurus 50m)</v>
          </cell>
          <cell r="F5460" t="str">
            <v>Jember</v>
          </cell>
          <cell r="G5460" t="str">
            <v>Faisal</v>
          </cell>
          <cell r="H5460">
            <v>0</v>
          </cell>
          <cell r="I5460">
            <v>0</v>
          </cell>
          <cell r="J5460">
            <v>0</v>
          </cell>
          <cell r="K5460">
            <v>0</v>
          </cell>
          <cell r="L5460">
            <v>1000</v>
          </cell>
          <cell r="M5460">
            <v>1</v>
          </cell>
          <cell r="N5460" t="e">
            <v>#REF!</v>
          </cell>
          <cell r="O5460" t="str">
            <v>Abadi Tani, Toko</v>
          </cell>
          <cell r="P5460">
            <v>70000000</v>
          </cell>
          <cell r="Q5460">
            <v>1</v>
          </cell>
          <cell r="R5460">
            <v>1</v>
          </cell>
          <cell r="S5460" t="str">
            <v>*sumb*</v>
          </cell>
          <cell r="T5460" t="str">
            <v>*sumber jaya*</v>
          </cell>
        </row>
        <row r="5461">
          <cell r="B5461" t="str">
            <v>SLAM13</v>
          </cell>
          <cell r="C5461" t="str">
            <v>Slamet Batank</v>
          </cell>
          <cell r="D5461" t="str">
            <v>Slamet Batank</v>
          </cell>
          <cell r="E5461" t="str">
            <v>Gang Melati RT.002/RW.002, Mijen, Mijen (bengket jahya motot)</v>
          </cell>
          <cell r="F5461" t="str">
            <v>Demak</v>
          </cell>
          <cell r="G5461" t="str">
            <v>Faisal</v>
          </cell>
          <cell r="H5461">
            <v>0</v>
          </cell>
          <cell r="I5461">
            <v>0</v>
          </cell>
          <cell r="J5461">
            <v>0</v>
          </cell>
          <cell r="K5461">
            <v>0</v>
          </cell>
          <cell r="L5461">
            <v>1000</v>
          </cell>
          <cell r="M5461">
            <v>1</v>
          </cell>
          <cell r="N5461" t="e">
            <v>#REF!</v>
          </cell>
          <cell r="O5461" t="str">
            <v>Abadi Tani, Toko</v>
          </cell>
          <cell r="P5461">
            <v>70000000</v>
          </cell>
          <cell r="Q5461">
            <v>1</v>
          </cell>
          <cell r="R5461">
            <v>1</v>
          </cell>
          <cell r="S5461" t="str">
            <v>*sumb*</v>
          </cell>
          <cell r="T5461" t="str">
            <v>*sumber jaya*</v>
          </cell>
        </row>
        <row r="5462">
          <cell r="B5462" t="str">
            <v>SLAM12</v>
          </cell>
          <cell r="C5462" t="str">
            <v>Slamet Dwi Cahyo</v>
          </cell>
          <cell r="D5462" t="str">
            <v>Slamet Dwi Cahyo</v>
          </cell>
          <cell r="E5462" t="str">
            <v>Jalan Syaukani Saleh, Desa Sinar Pagi, Kec. Kaur Selatan, Kab. Kaur (jalan dua jalur komplek perkantoran padang kempas)</v>
          </cell>
          <cell r="F5462" t="str">
            <v>Bengkulu</v>
          </cell>
          <cell r="G5462" t="str">
            <v>Faisal</v>
          </cell>
          <cell r="H5462">
            <v>0</v>
          </cell>
          <cell r="I5462">
            <v>0</v>
          </cell>
          <cell r="J5462">
            <v>0</v>
          </cell>
          <cell r="K5462">
            <v>0</v>
          </cell>
          <cell r="L5462">
            <v>1000</v>
          </cell>
          <cell r="M5462">
            <v>1</v>
          </cell>
          <cell r="N5462" t="e">
            <v>#REF!</v>
          </cell>
          <cell r="O5462" t="str">
            <v>Abadi Tani, Toko</v>
          </cell>
          <cell r="P5462">
            <v>70000000</v>
          </cell>
          <cell r="Q5462">
            <v>1</v>
          </cell>
          <cell r="R5462">
            <v>1</v>
          </cell>
          <cell r="S5462" t="str">
            <v>*sumb*</v>
          </cell>
          <cell r="T5462" t="str">
            <v>*sumber jaya*</v>
          </cell>
        </row>
        <row r="5463">
          <cell r="B5463" t="str">
            <v>SLAM11</v>
          </cell>
          <cell r="C5463" t="str">
            <v>Slamet Jaya</v>
          </cell>
          <cell r="D5463" t="str">
            <v>Slamet Riyadi</v>
          </cell>
          <cell r="E5463" t="str">
            <v>Lingk. Jumerto Lor RT.001/RW.001, Kel. Jumerto, Kec. Patrang</v>
          </cell>
          <cell r="F5463" t="str">
            <v>Jember</v>
          </cell>
          <cell r="G5463" t="str">
            <v>Yuyun</v>
          </cell>
          <cell r="H5463">
            <v>0</v>
          </cell>
          <cell r="I5463">
            <v>0</v>
          </cell>
          <cell r="J5463">
            <v>0</v>
          </cell>
          <cell r="K5463">
            <v>0</v>
          </cell>
          <cell r="L5463">
            <v>1000</v>
          </cell>
          <cell r="M5463">
            <v>1</v>
          </cell>
          <cell r="N5463" t="e">
            <v>#REF!</v>
          </cell>
          <cell r="O5463" t="str">
            <v>Abadi Tani, Toko</v>
          </cell>
          <cell r="P5463">
            <v>70000000</v>
          </cell>
          <cell r="Q5463">
            <v>1</v>
          </cell>
          <cell r="R5463">
            <v>1</v>
          </cell>
          <cell r="S5463" t="str">
            <v>*sumb*</v>
          </cell>
          <cell r="T5463" t="str">
            <v>*sumber jaya*</v>
          </cell>
        </row>
        <row r="5464">
          <cell r="B5464" t="str">
            <v>SLAM01</v>
          </cell>
          <cell r="C5464" t="str">
            <v>Slamet Jaya/Sutrisno</v>
          </cell>
          <cell r="D5464" t="str">
            <v>Sutrisno</v>
          </cell>
          <cell r="E5464" t="str">
            <v>Jl. Argopuro Dsn. Satrean RT. 001/ RW. 006 Kel. Rambigundam Kec. Rambipuji</v>
          </cell>
          <cell r="F5464" t="str">
            <v>Jember</v>
          </cell>
          <cell r="G5464" t="str">
            <v>Riyan</v>
          </cell>
          <cell r="H5464">
            <v>0</v>
          </cell>
          <cell r="I5464">
            <v>0</v>
          </cell>
          <cell r="J5464">
            <v>0</v>
          </cell>
          <cell r="K5464">
            <v>0</v>
          </cell>
          <cell r="L5464">
            <v>1000</v>
          </cell>
          <cell r="M5464">
            <v>1</v>
          </cell>
          <cell r="N5464" t="e">
            <v>#REF!</v>
          </cell>
          <cell r="O5464" t="str">
            <v>Abadi Tani, Toko</v>
          </cell>
          <cell r="P5464">
            <v>70000000</v>
          </cell>
          <cell r="Q5464">
            <v>1</v>
          </cell>
          <cell r="R5464">
            <v>1</v>
          </cell>
          <cell r="S5464" t="str">
            <v>*sumb*</v>
          </cell>
          <cell r="T5464" t="str">
            <v>*sumber jaya*</v>
          </cell>
        </row>
        <row r="5465">
          <cell r="B5465" t="str">
            <v>SLAM14</v>
          </cell>
          <cell r="C5465" t="str">
            <v>Slamet Wonosobo</v>
          </cell>
          <cell r="D5465" t="str">
            <v>Slamet</v>
          </cell>
          <cell r="E5465" t="str">
            <v>Desa Krajan Banyumudal RT.033/RW.011, Banyumudal, Kec. Sapuran</v>
          </cell>
          <cell r="F5465" t="str">
            <v>Wonosobo</v>
          </cell>
          <cell r="G5465" t="str">
            <v>Faisal</v>
          </cell>
          <cell r="H5465">
            <v>0</v>
          </cell>
          <cell r="I5465">
            <v>0</v>
          </cell>
          <cell r="J5465">
            <v>0</v>
          </cell>
          <cell r="K5465">
            <v>0</v>
          </cell>
          <cell r="L5465">
            <v>1000</v>
          </cell>
          <cell r="M5465">
            <v>1</v>
          </cell>
          <cell r="N5465" t="e">
            <v>#REF!</v>
          </cell>
          <cell r="O5465" t="str">
            <v>Abadi Tani, Toko</v>
          </cell>
          <cell r="P5465">
            <v>70000000</v>
          </cell>
          <cell r="Q5465">
            <v>1</v>
          </cell>
          <cell r="R5465">
            <v>1</v>
          </cell>
          <cell r="S5465" t="str">
            <v>*sumb*</v>
          </cell>
          <cell r="T5465" t="str">
            <v>*sumber jaya*</v>
          </cell>
        </row>
        <row r="5466">
          <cell r="B5466" t="str">
            <v>SLAM06</v>
          </cell>
          <cell r="C5466" t="str">
            <v>Slamet, Kios</v>
          </cell>
          <cell r="D5466" t="str">
            <v>Moch. Santoso AMD</v>
          </cell>
          <cell r="E5466" t="str">
            <v>Dsn. Darungan, RT.004/RW.013, Kel. Lembengan, Kec. Ledokombo</v>
          </cell>
          <cell r="F5466" t="str">
            <v>Jember</v>
          </cell>
          <cell r="G5466" t="str">
            <v>Yuyun</v>
          </cell>
          <cell r="H5466">
            <v>0</v>
          </cell>
          <cell r="I5466">
            <v>0</v>
          </cell>
          <cell r="J5466">
            <v>0</v>
          </cell>
          <cell r="K5466">
            <v>0</v>
          </cell>
          <cell r="L5466">
            <v>1000</v>
          </cell>
          <cell r="M5466">
            <v>1</v>
          </cell>
          <cell r="N5466" t="e">
            <v>#REF!</v>
          </cell>
          <cell r="O5466" t="str">
            <v>Abadi Tani, Toko</v>
          </cell>
          <cell r="P5466">
            <v>70000000</v>
          </cell>
          <cell r="Q5466">
            <v>1</v>
          </cell>
          <cell r="R5466">
            <v>1</v>
          </cell>
          <cell r="S5466" t="str">
            <v>*sumb*</v>
          </cell>
          <cell r="T5466" t="str">
            <v>*sumber jaya*</v>
          </cell>
        </row>
        <row r="5467">
          <cell r="B5467" t="str">
            <v>SLAM10</v>
          </cell>
          <cell r="C5467" t="str">
            <v>Slamet/Ajung</v>
          </cell>
          <cell r="D5467" t="str">
            <v>Slamet</v>
          </cell>
          <cell r="E5467" t="str">
            <v>Dsn. Ajung Kulon, RT.003/RW.003 Ds. Ajung, Kec. Ajung</v>
          </cell>
          <cell r="F5467" t="str">
            <v>Jember</v>
          </cell>
          <cell r="G5467" t="str">
            <v>Yuyun</v>
          </cell>
          <cell r="H5467">
            <v>0</v>
          </cell>
          <cell r="I5467">
            <v>0</v>
          </cell>
          <cell r="J5467">
            <v>0</v>
          </cell>
          <cell r="K5467">
            <v>0</v>
          </cell>
          <cell r="L5467">
            <v>1000</v>
          </cell>
          <cell r="M5467">
            <v>1</v>
          </cell>
          <cell r="N5467" t="e">
            <v>#REF!</v>
          </cell>
          <cell r="O5467" t="str">
            <v>Abadi Tani, Toko</v>
          </cell>
          <cell r="P5467">
            <v>70000000</v>
          </cell>
          <cell r="Q5467">
            <v>1</v>
          </cell>
          <cell r="R5467">
            <v>1</v>
          </cell>
          <cell r="S5467" t="str">
            <v>*sumb*</v>
          </cell>
          <cell r="T5467" t="str">
            <v>*sumber jaya*</v>
          </cell>
        </row>
        <row r="5468">
          <cell r="B5468" t="str">
            <v>SLAM16</v>
          </cell>
          <cell r="C5468" t="str">
            <v>Slamet/Alhadiyah</v>
          </cell>
          <cell r="D5468" t="str">
            <v>Slamet/Alhadiyah</v>
          </cell>
          <cell r="E5468" t="str">
            <v>Utara Masjid Baitul Mutthohirin, Krajan 1 RT.014/RW.003, Kaliboto Lor, Jatiroto</v>
          </cell>
          <cell r="F5468" t="str">
            <v>Lumajang</v>
          </cell>
          <cell r="G5468" t="str">
            <v>Faisal</v>
          </cell>
          <cell r="H5468">
            <v>0</v>
          </cell>
          <cell r="I5468">
            <v>0</v>
          </cell>
          <cell r="J5468">
            <v>0</v>
          </cell>
          <cell r="K5468">
            <v>0</v>
          </cell>
          <cell r="L5468">
            <v>1000</v>
          </cell>
          <cell r="M5468">
            <v>1</v>
          </cell>
          <cell r="N5468" t="e">
            <v>#REF!</v>
          </cell>
          <cell r="O5468" t="str">
            <v>Abadi Tani, Toko</v>
          </cell>
          <cell r="P5468">
            <v>70000000</v>
          </cell>
          <cell r="Q5468">
            <v>1</v>
          </cell>
          <cell r="R5468">
            <v>1</v>
          </cell>
          <cell r="S5468" t="str">
            <v>*sumb*</v>
          </cell>
          <cell r="T5468" t="str">
            <v>*sumber jaya*</v>
          </cell>
        </row>
        <row r="5469">
          <cell r="B5469" t="str">
            <v>SLAM04</v>
          </cell>
          <cell r="C5469" t="str">
            <v>Slamet/Cin Ing</v>
          </cell>
          <cell r="D5469" t="str">
            <v>Sumber Makmur Agro mandiri, CV</v>
          </cell>
          <cell r="E5469" t="str">
            <v>KH. Agus Salim No. 125, Umbulsari, Umbulsari</v>
          </cell>
          <cell r="F5469" t="str">
            <v>Jember</v>
          </cell>
          <cell r="G5469" t="str">
            <v>Yuyun</v>
          </cell>
          <cell r="H5469">
            <v>0</v>
          </cell>
          <cell r="I5469">
            <v>0</v>
          </cell>
          <cell r="J5469">
            <v>0</v>
          </cell>
          <cell r="K5469">
            <v>0</v>
          </cell>
          <cell r="L5469">
            <v>500000000</v>
          </cell>
          <cell r="M5469">
            <v>1</v>
          </cell>
          <cell r="N5469" t="e">
            <v>#REF!</v>
          </cell>
          <cell r="O5469" t="str">
            <v>Abadi Tani, Toko</v>
          </cell>
          <cell r="P5469">
            <v>70000000</v>
          </cell>
          <cell r="Q5469">
            <v>1</v>
          </cell>
          <cell r="R5469">
            <v>1</v>
          </cell>
          <cell r="S5469" t="str">
            <v>*sumb*</v>
          </cell>
          <cell r="T5469" t="str">
            <v>*sumber jaya*</v>
          </cell>
        </row>
        <row r="5470">
          <cell r="B5470" t="str">
            <v>SMIC01</v>
          </cell>
          <cell r="C5470" t="str">
            <v>SM Icha Progo</v>
          </cell>
          <cell r="D5470" t="str">
            <v>Nur Aeni Azizah</v>
          </cell>
          <cell r="E5470" t="str">
            <v>Jl. Progo RT.003/RW.003, Kel. Jrebeng Kulon, Kec. Kedopok</v>
          </cell>
          <cell r="F5470" t="str">
            <v>Probolinggo</v>
          </cell>
          <cell r="G5470" t="str">
            <v>Riyan</v>
          </cell>
          <cell r="H5470">
            <v>0</v>
          </cell>
          <cell r="I5470">
            <v>0</v>
          </cell>
          <cell r="J5470">
            <v>0</v>
          </cell>
          <cell r="K5470">
            <v>0</v>
          </cell>
          <cell r="L5470">
            <v>1000</v>
          </cell>
          <cell r="M5470">
            <v>1</v>
          </cell>
          <cell r="N5470" t="e">
            <v>#REF!</v>
          </cell>
          <cell r="O5470" t="str">
            <v>Abadi Tani, Toko</v>
          </cell>
          <cell r="P5470">
            <v>70000000</v>
          </cell>
          <cell r="Q5470">
            <v>1</v>
          </cell>
          <cell r="R5470">
            <v>1</v>
          </cell>
          <cell r="S5470" t="str">
            <v>*sumb*</v>
          </cell>
          <cell r="T5470" t="str">
            <v>*sumber jaya*</v>
          </cell>
        </row>
        <row r="5471">
          <cell r="B5471" t="str">
            <v>BARO61</v>
          </cell>
          <cell r="C5471" t="str">
            <v>Sobat Tani/Indra</v>
          </cell>
          <cell r="D5471" t="str">
            <v>Rayendra Alief Luchman</v>
          </cell>
          <cell r="E5471" t="str">
            <v>Dusun Krajan RT.001/RW.001, Klompangan, Ajung</v>
          </cell>
          <cell r="F5471" t="str">
            <v>Jember</v>
          </cell>
          <cell r="G5471" t="str">
            <v>Riyan</v>
          </cell>
          <cell r="H5471">
            <v>0</v>
          </cell>
          <cell r="I5471">
            <v>0</v>
          </cell>
          <cell r="J5471">
            <v>0</v>
          </cell>
          <cell r="K5471">
            <v>0</v>
          </cell>
          <cell r="L5471">
            <v>20000000</v>
          </cell>
          <cell r="M5471">
            <v>1</v>
          </cell>
          <cell r="N5471" t="e">
            <v>#REF!</v>
          </cell>
          <cell r="O5471" t="str">
            <v>Abadi Tani, Toko</v>
          </cell>
          <cell r="P5471">
            <v>70000000</v>
          </cell>
          <cell r="Q5471">
            <v>1</v>
          </cell>
          <cell r="R5471">
            <v>1</v>
          </cell>
          <cell r="S5471" t="str">
            <v>*sumb*</v>
          </cell>
          <cell r="T5471" t="str">
            <v>*sumber jaya*</v>
          </cell>
        </row>
        <row r="5472">
          <cell r="B5472" t="str">
            <v>SODI01</v>
          </cell>
          <cell r="C5472" t="str">
            <v>Sodikan/P. Ema</v>
          </cell>
          <cell r="D5472" t="str">
            <v>Sodikan/P. Ema</v>
          </cell>
          <cell r="E5472" t="str">
            <v>Dsn. Sidodadi, RT.001/RW.004, Kel. Tegalharjo, Kec. Glenmore</v>
          </cell>
          <cell r="F5472" t="str">
            <v>Banyuwangi</v>
          </cell>
          <cell r="G5472" t="str">
            <v>Faris</v>
          </cell>
          <cell r="H5472">
            <v>0</v>
          </cell>
          <cell r="I5472">
            <v>0</v>
          </cell>
          <cell r="J5472">
            <v>0</v>
          </cell>
          <cell r="K5472">
            <v>0</v>
          </cell>
          <cell r="L5472">
            <v>1000</v>
          </cell>
          <cell r="M5472">
            <v>1</v>
          </cell>
          <cell r="N5472" t="e">
            <v>#REF!</v>
          </cell>
          <cell r="O5472" t="str">
            <v>Abadi Tani, Toko</v>
          </cell>
          <cell r="P5472">
            <v>70000000</v>
          </cell>
          <cell r="Q5472">
            <v>1</v>
          </cell>
          <cell r="R5472">
            <v>1</v>
          </cell>
          <cell r="S5472" t="str">
            <v>*sumb*</v>
          </cell>
          <cell r="T5472" t="str">
            <v>*sumber jaya*</v>
          </cell>
        </row>
        <row r="5473">
          <cell r="B5473" t="str">
            <v>SODI02</v>
          </cell>
          <cell r="C5473" t="str">
            <v>Sodikin</v>
          </cell>
          <cell r="D5473" t="str">
            <v>Sodikin</v>
          </cell>
          <cell r="E5473" t="str">
            <v>Jalan Sriwijaya No. 253 , Desa Senuro Barat, Tanjung Batu Kab. Ogan Ilir</v>
          </cell>
          <cell r="F5473" t="str">
            <v>Sumatera Selatan</v>
          </cell>
          <cell r="G5473" t="str">
            <v>Faisal</v>
          </cell>
          <cell r="H5473">
            <v>0</v>
          </cell>
          <cell r="I5473">
            <v>0</v>
          </cell>
          <cell r="J5473">
            <v>0</v>
          </cell>
          <cell r="K5473">
            <v>0</v>
          </cell>
          <cell r="L5473">
            <v>1000</v>
          </cell>
          <cell r="M5473">
            <v>1</v>
          </cell>
          <cell r="N5473" t="e">
            <v>#REF!</v>
          </cell>
          <cell r="O5473" t="str">
            <v>Abadi Tani, Toko</v>
          </cell>
          <cell r="P5473">
            <v>70000000</v>
          </cell>
          <cell r="Q5473">
            <v>1</v>
          </cell>
          <cell r="R5473">
            <v>1</v>
          </cell>
          <cell r="S5473" t="str">
            <v>*sumb*</v>
          </cell>
          <cell r="T5473" t="str">
            <v>*sumber jaya*</v>
          </cell>
        </row>
        <row r="5474">
          <cell r="B5474" t="str">
            <v>SOEL01</v>
          </cell>
          <cell r="C5474" t="str">
            <v>Soelistyowati</v>
          </cell>
          <cell r="D5474" t="str">
            <v>Soelistyowati</v>
          </cell>
          <cell r="E5474" t="str">
            <v>Perumahan Banjarsari Asri, blok AH No. 06-08, RT.010/RW.001 , Banjarsari, Cerme</v>
          </cell>
          <cell r="F5474" t="str">
            <v>Gresik</v>
          </cell>
          <cell r="G5474" t="str">
            <v>Faisal</v>
          </cell>
          <cell r="H5474">
            <v>0</v>
          </cell>
          <cell r="I5474">
            <v>0</v>
          </cell>
          <cell r="J5474">
            <v>0</v>
          </cell>
          <cell r="K5474">
            <v>0</v>
          </cell>
          <cell r="L5474">
            <v>1000</v>
          </cell>
          <cell r="M5474">
            <v>1</v>
          </cell>
          <cell r="N5474" t="e">
            <v>#REF!</v>
          </cell>
          <cell r="O5474" t="str">
            <v>Abadi Tani, Toko</v>
          </cell>
          <cell r="P5474">
            <v>70000000</v>
          </cell>
          <cell r="Q5474">
            <v>1</v>
          </cell>
          <cell r="R5474">
            <v>1</v>
          </cell>
          <cell r="S5474" t="str">
            <v>*sumb*</v>
          </cell>
          <cell r="T5474" t="str">
            <v>*sumber jaya*</v>
          </cell>
        </row>
        <row r="5475">
          <cell r="B5475" t="str">
            <v>SOET01</v>
          </cell>
          <cell r="C5475" t="str">
            <v>Soeteja Jaya</v>
          </cell>
          <cell r="D5475" t="str">
            <v>Bambang Sutejo</v>
          </cell>
          <cell r="E5475" t="str">
            <v>Dusun Krajan RT.002/RW.003Kel. Jatisari, Kec. Jenggawah</v>
          </cell>
          <cell r="F5475" t="str">
            <v>Jember</v>
          </cell>
          <cell r="G5475" t="str">
            <v>Riyan</v>
          </cell>
          <cell r="H5475">
            <v>0</v>
          </cell>
          <cell r="I5475">
            <v>0</v>
          </cell>
          <cell r="J5475">
            <v>0</v>
          </cell>
          <cell r="K5475">
            <v>0</v>
          </cell>
          <cell r="L5475">
            <v>1000</v>
          </cell>
          <cell r="M5475">
            <v>1</v>
          </cell>
          <cell r="N5475" t="e">
            <v>#REF!</v>
          </cell>
          <cell r="O5475" t="str">
            <v>Abadi Tani, Toko</v>
          </cell>
          <cell r="P5475">
            <v>70000000</v>
          </cell>
          <cell r="Q5475">
            <v>1</v>
          </cell>
          <cell r="R5475">
            <v>1</v>
          </cell>
          <cell r="S5475" t="str">
            <v>*sumb*</v>
          </cell>
          <cell r="T5475" t="str">
            <v>*sumber jaya*</v>
          </cell>
        </row>
        <row r="5476">
          <cell r="B5476" t="str">
            <v>SOFA01</v>
          </cell>
          <cell r="C5476" t="str">
            <v>Sofan Mahandika</v>
          </cell>
          <cell r="D5476" t="str">
            <v>Sofan Mahandika</v>
          </cell>
          <cell r="E5476" t="str">
            <v>Dusun Kerajan RT.002/RW.001, Desa Sukokerto, Pujer</v>
          </cell>
          <cell r="F5476" t="str">
            <v>Bondowoso</v>
          </cell>
          <cell r="G5476" t="str">
            <v>Faisal</v>
          </cell>
          <cell r="H5476">
            <v>0</v>
          </cell>
          <cell r="I5476">
            <v>0</v>
          </cell>
          <cell r="J5476">
            <v>0</v>
          </cell>
          <cell r="K5476">
            <v>0</v>
          </cell>
          <cell r="L5476">
            <v>1000</v>
          </cell>
          <cell r="M5476">
            <v>1</v>
          </cell>
          <cell r="N5476" t="e">
            <v>#REF!</v>
          </cell>
          <cell r="O5476" t="str">
            <v>Abadi Tani, Toko</v>
          </cell>
          <cell r="P5476">
            <v>70000000</v>
          </cell>
          <cell r="Q5476">
            <v>1</v>
          </cell>
          <cell r="R5476">
            <v>1</v>
          </cell>
          <cell r="S5476" t="str">
            <v>*sumb*</v>
          </cell>
          <cell r="T5476" t="str">
            <v>*sumber jaya*</v>
          </cell>
        </row>
        <row r="5477">
          <cell r="B5477" t="str">
            <v>SOFY06</v>
          </cell>
          <cell r="C5477" t="str">
            <v>Sofyan</v>
          </cell>
          <cell r="D5477" t="str">
            <v>Sofyan</v>
          </cell>
          <cell r="E5477" t="str">
            <v>Jl. Tanjung Pura RT.005/RW.002 Kios Tawakal, Desa Pagat, Kec. Batu Benawa, Kab. Hulu Sungai Tengah</v>
          </cell>
          <cell r="F5477" t="str">
            <v>Kalimantan Selatan</v>
          </cell>
          <cell r="G5477" t="str">
            <v>Faisal</v>
          </cell>
          <cell r="H5477">
            <v>0</v>
          </cell>
          <cell r="I5477">
            <v>0</v>
          </cell>
          <cell r="J5477">
            <v>0</v>
          </cell>
          <cell r="K5477">
            <v>0</v>
          </cell>
          <cell r="L5477">
            <v>1000</v>
          </cell>
          <cell r="M5477">
            <v>1</v>
          </cell>
          <cell r="N5477" t="e">
            <v>#REF!</v>
          </cell>
          <cell r="O5477" t="str">
            <v>Abadi Tani, Toko</v>
          </cell>
          <cell r="P5477">
            <v>70000000</v>
          </cell>
          <cell r="Q5477">
            <v>1</v>
          </cell>
          <cell r="R5477">
            <v>1</v>
          </cell>
          <cell r="S5477" t="str">
            <v>*sumb*</v>
          </cell>
          <cell r="T5477" t="str">
            <v>*sumber jaya*</v>
          </cell>
        </row>
        <row r="5478">
          <cell r="B5478" t="str">
            <v>SOFY02</v>
          </cell>
          <cell r="C5478" t="str">
            <v>Sofyan/Safe</v>
          </cell>
          <cell r="D5478" t="str">
            <v>Sofyan Zatmiko Pudjayanto</v>
          </cell>
          <cell r="E5478" t="str">
            <v>Jl. Budo Manis No.14, RT.014//RW.11 Kel. Manisrejo, Kec. Taman</v>
          </cell>
          <cell r="F5478" t="str">
            <v>Madiun</v>
          </cell>
          <cell r="G5478" t="str">
            <v>Yuyun</v>
          </cell>
          <cell r="H5478">
            <v>0</v>
          </cell>
          <cell r="I5478">
            <v>0</v>
          </cell>
          <cell r="J5478">
            <v>0</v>
          </cell>
          <cell r="K5478">
            <v>0</v>
          </cell>
          <cell r="L5478">
            <v>1000</v>
          </cell>
          <cell r="M5478">
            <v>1</v>
          </cell>
          <cell r="N5478" t="e">
            <v>#REF!</v>
          </cell>
          <cell r="O5478" t="str">
            <v>Abadi Tani, Toko</v>
          </cell>
          <cell r="P5478">
            <v>70000000</v>
          </cell>
          <cell r="Q5478">
            <v>1</v>
          </cell>
          <cell r="R5478">
            <v>1</v>
          </cell>
          <cell r="S5478" t="str">
            <v>*sumb*</v>
          </cell>
          <cell r="T5478" t="str">
            <v>*sumber jaya*</v>
          </cell>
        </row>
        <row r="5479">
          <cell r="B5479" t="str">
            <v>SOKO02</v>
          </cell>
          <cell r="C5479" t="str">
            <v>Soko Rejeki/Fahim</v>
          </cell>
          <cell r="D5479" t="str">
            <v>Fahim Bahtari</v>
          </cell>
          <cell r="E5479" t="str">
            <v>Dsn. Kaliawen Barat RT.005/RW.007, Kel. Ngino, Kec. Plemahan</v>
          </cell>
          <cell r="F5479" t="str">
            <v>Kediri</v>
          </cell>
          <cell r="G5479" t="str">
            <v>Zakia</v>
          </cell>
          <cell r="H5479">
            <v>0</v>
          </cell>
          <cell r="I5479">
            <v>0</v>
          </cell>
          <cell r="J5479">
            <v>0</v>
          </cell>
          <cell r="K5479">
            <v>0</v>
          </cell>
          <cell r="L5479">
            <v>1000</v>
          </cell>
          <cell r="M5479">
            <v>1</v>
          </cell>
          <cell r="N5479" t="e">
            <v>#REF!</v>
          </cell>
          <cell r="O5479" t="str">
            <v>Abadi Tani, Toko</v>
          </cell>
          <cell r="P5479">
            <v>70000000</v>
          </cell>
          <cell r="Q5479">
            <v>1</v>
          </cell>
          <cell r="R5479">
            <v>1</v>
          </cell>
          <cell r="S5479" t="str">
            <v>*sumb*</v>
          </cell>
          <cell r="T5479" t="str">
            <v>*sumber jaya*</v>
          </cell>
        </row>
        <row r="5480">
          <cell r="B5480" t="str">
            <v>SOKO01</v>
          </cell>
          <cell r="C5480" t="str">
            <v>Soko Rejeki/Supadi</v>
          </cell>
          <cell r="D5480" t="str">
            <v>Soko Rejeki, CV</v>
          </cell>
          <cell r="E5480" t="str">
            <v>- Blok, - No. - RT.001/RW.001, Sukomoro, Papar</v>
          </cell>
          <cell r="F5480" t="str">
            <v>Kediri</v>
          </cell>
          <cell r="G5480" t="str">
            <v>Zakia</v>
          </cell>
          <cell r="H5480">
            <v>0</v>
          </cell>
          <cell r="I5480">
            <v>0</v>
          </cell>
          <cell r="J5480">
            <v>0</v>
          </cell>
          <cell r="K5480">
            <v>0</v>
          </cell>
          <cell r="L5480">
            <v>1000000000</v>
          </cell>
          <cell r="M5480">
            <v>1</v>
          </cell>
          <cell r="N5480" t="e">
            <v>#REF!</v>
          </cell>
          <cell r="O5480" t="str">
            <v>Abadi Tani, Toko</v>
          </cell>
          <cell r="P5480">
            <v>70000000</v>
          </cell>
          <cell r="Q5480">
            <v>1</v>
          </cell>
          <cell r="R5480">
            <v>1</v>
          </cell>
          <cell r="S5480" t="str">
            <v>*sumb*</v>
          </cell>
          <cell r="T5480" t="str">
            <v>*sumber jaya*</v>
          </cell>
        </row>
        <row r="5481">
          <cell r="B5481" t="str">
            <v>SOLE03</v>
          </cell>
          <cell r="C5481" t="str">
            <v>Soleh</v>
          </cell>
          <cell r="D5481" t="str">
            <v>Soleh</v>
          </cell>
          <cell r="E5481" t="str">
            <v>Karang sari RT.004/RW.011, Kec. Majenang</v>
          </cell>
          <cell r="F5481" t="str">
            <v>Cilacap - Jateng</v>
          </cell>
          <cell r="G5481" t="str">
            <v>Faisal</v>
          </cell>
          <cell r="H5481">
            <v>0</v>
          </cell>
          <cell r="I5481">
            <v>0</v>
          </cell>
          <cell r="J5481">
            <v>0</v>
          </cell>
          <cell r="K5481">
            <v>0</v>
          </cell>
          <cell r="L5481">
            <v>1000</v>
          </cell>
          <cell r="M5481">
            <v>1</v>
          </cell>
          <cell r="N5481" t="e">
            <v>#REF!</v>
          </cell>
          <cell r="O5481" t="str">
            <v>Abadi Tani, Toko</v>
          </cell>
          <cell r="P5481">
            <v>70000000</v>
          </cell>
          <cell r="Q5481">
            <v>1</v>
          </cell>
          <cell r="R5481">
            <v>1</v>
          </cell>
          <cell r="S5481" t="str">
            <v>*sumb*</v>
          </cell>
          <cell r="T5481" t="str">
            <v>*sumber jaya*</v>
          </cell>
        </row>
        <row r="5482">
          <cell r="B5482" t="str">
            <v>SOLE01</v>
          </cell>
          <cell r="C5482" t="str">
            <v>Soleh Sundava</v>
          </cell>
          <cell r="D5482" t="str">
            <v>Muhammad Sholeh</v>
          </cell>
          <cell r="E5482" t="str">
            <v>Dsn. Gaplek, RT.004/RW.014, Kel. Suci, Kec. Panti</v>
          </cell>
          <cell r="F5482" t="str">
            <v>Probolinggo</v>
          </cell>
          <cell r="G5482" t="str">
            <v>Yuyun</v>
          </cell>
          <cell r="H5482">
            <v>0</v>
          </cell>
          <cell r="I5482">
            <v>0</v>
          </cell>
          <cell r="J5482">
            <v>0</v>
          </cell>
          <cell r="K5482">
            <v>0</v>
          </cell>
          <cell r="L5482">
            <v>50000000</v>
          </cell>
          <cell r="M5482">
            <v>1</v>
          </cell>
          <cell r="N5482" t="e">
            <v>#REF!</v>
          </cell>
          <cell r="O5482" t="str">
            <v>Abadi Tani, Toko</v>
          </cell>
          <cell r="P5482">
            <v>70000000</v>
          </cell>
          <cell r="Q5482">
            <v>1</v>
          </cell>
          <cell r="R5482">
            <v>1</v>
          </cell>
          <cell r="S5482" t="str">
            <v>*sumb*</v>
          </cell>
          <cell r="T5482" t="str">
            <v>*sumber jaya*</v>
          </cell>
        </row>
        <row r="5483">
          <cell r="B5483" t="str">
            <v>SOLE06</v>
          </cell>
          <cell r="C5483" t="str">
            <v>Soleha</v>
          </cell>
          <cell r="D5483" t="str">
            <v>Soleha</v>
          </cell>
          <cell r="E5483" t="str">
            <v>Jalan Raya Aeng Taber , Kec. Tanjung Bumi (Toko Alfauziyah Perlengkapan Bayi) Samping Bengkel</v>
          </cell>
          <cell r="F5483" t="str">
            <v>Bangkalan</v>
          </cell>
          <cell r="G5483" t="str">
            <v>Faisal</v>
          </cell>
          <cell r="H5483">
            <v>0</v>
          </cell>
          <cell r="I5483">
            <v>0</v>
          </cell>
          <cell r="J5483">
            <v>0</v>
          </cell>
          <cell r="K5483">
            <v>0</v>
          </cell>
          <cell r="L5483">
            <v>1000</v>
          </cell>
          <cell r="M5483">
            <v>1</v>
          </cell>
          <cell r="N5483" t="e">
            <v>#REF!</v>
          </cell>
          <cell r="O5483" t="str">
            <v>Abadi Tani, Toko</v>
          </cell>
          <cell r="P5483">
            <v>70000000</v>
          </cell>
          <cell r="Q5483">
            <v>1</v>
          </cell>
          <cell r="R5483">
            <v>1</v>
          </cell>
          <cell r="S5483" t="str">
            <v>*sumb*</v>
          </cell>
          <cell r="T5483" t="str">
            <v>*sumber jaya*</v>
          </cell>
        </row>
        <row r="5484">
          <cell r="B5484" t="str">
            <v>SOLE05</v>
          </cell>
          <cell r="C5484" t="str">
            <v>Solehudin</v>
          </cell>
          <cell r="D5484" t="str">
            <v>Solehudin</v>
          </cell>
          <cell r="E5484" t="str">
            <v>Jalan Sunan Ampel. RT.001/RW.001 , Kraksaan Wetan, Kraksaan</v>
          </cell>
          <cell r="F5484" t="str">
            <v>Probolinggo</v>
          </cell>
          <cell r="G5484" t="str">
            <v>Faisal</v>
          </cell>
          <cell r="H5484">
            <v>0</v>
          </cell>
          <cell r="I5484">
            <v>0</v>
          </cell>
          <cell r="J5484">
            <v>0</v>
          </cell>
          <cell r="K5484">
            <v>0</v>
          </cell>
          <cell r="L5484">
            <v>1000</v>
          </cell>
          <cell r="M5484">
            <v>1</v>
          </cell>
          <cell r="N5484" t="e">
            <v>#REF!</v>
          </cell>
          <cell r="O5484" t="str">
            <v>Abadi Tani, Toko</v>
          </cell>
          <cell r="P5484">
            <v>70000000</v>
          </cell>
          <cell r="Q5484">
            <v>1</v>
          </cell>
          <cell r="R5484">
            <v>1</v>
          </cell>
          <cell r="S5484" t="str">
            <v>*sumb*</v>
          </cell>
          <cell r="T5484" t="str">
            <v>*sumber jaya*</v>
          </cell>
        </row>
        <row r="5485">
          <cell r="B5485" t="str">
            <v>SOLE04</v>
          </cell>
          <cell r="C5485" t="str">
            <v>Solekan Mariyanto</v>
          </cell>
          <cell r="D5485" t="str">
            <v>Solekan Mariyanto</v>
          </cell>
          <cell r="E5485" t="str">
            <v>Ngemplak Kidul RT.001/RW.001, Kel. Ngemplak Kidul, Kec. Margoyoso</v>
          </cell>
          <cell r="F5485" t="str">
            <v>Pati</v>
          </cell>
          <cell r="G5485" t="str">
            <v>Hendra</v>
          </cell>
          <cell r="H5485">
            <v>0</v>
          </cell>
          <cell r="I5485">
            <v>0</v>
          </cell>
          <cell r="J5485">
            <v>0</v>
          </cell>
          <cell r="K5485">
            <v>0</v>
          </cell>
          <cell r="L5485">
            <v>1000</v>
          </cell>
          <cell r="M5485">
            <v>1</v>
          </cell>
          <cell r="N5485" t="e">
            <v>#REF!</v>
          </cell>
          <cell r="O5485" t="str">
            <v>Abadi Tani, Toko</v>
          </cell>
          <cell r="P5485">
            <v>70000000</v>
          </cell>
          <cell r="Q5485">
            <v>1</v>
          </cell>
          <cell r="R5485">
            <v>1</v>
          </cell>
          <cell r="S5485" t="str">
            <v>*sumb*</v>
          </cell>
          <cell r="T5485" t="str">
            <v>*sumber jaya*</v>
          </cell>
        </row>
        <row r="5486">
          <cell r="B5486" t="str">
            <v>SOLI01</v>
          </cell>
          <cell r="C5486" t="str">
            <v>Solikin/AGM</v>
          </cell>
          <cell r="D5486" t="str">
            <v>Solikin</v>
          </cell>
          <cell r="E5486" t="str">
            <v>Dsn. Munggu, RT.001/RW.001,Kel. Munggugianti, Kec. Berjeng</v>
          </cell>
          <cell r="F5486" t="str">
            <v>Gresik</v>
          </cell>
          <cell r="G5486" t="str">
            <v>Yuyun</v>
          </cell>
          <cell r="H5486">
            <v>0</v>
          </cell>
          <cell r="I5486">
            <v>0</v>
          </cell>
          <cell r="J5486">
            <v>0</v>
          </cell>
          <cell r="K5486">
            <v>0</v>
          </cell>
          <cell r="L5486">
            <v>1000</v>
          </cell>
          <cell r="M5486">
            <v>1</v>
          </cell>
          <cell r="N5486" t="e">
            <v>#REF!</v>
          </cell>
          <cell r="O5486" t="str">
            <v>Abadi Tani, Toko</v>
          </cell>
          <cell r="P5486">
            <v>70000000</v>
          </cell>
          <cell r="Q5486">
            <v>1</v>
          </cell>
          <cell r="R5486">
            <v>1</v>
          </cell>
          <cell r="S5486" t="str">
            <v>*sumb*</v>
          </cell>
          <cell r="T5486" t="str">
            <v>*sumber jaya*</v>
          </cell>
        </row>
        <row r="5487">
          <cell r="B5487" t="str">
            <v>SOLU02</v>
          </cell>
          <cell r="C5487" t="str">
            <v>Solusi Tanaman Indonesia, CV</v>
          </cell>
          <cell r="D5487" t="str">
            <v>Solusi Tanaman Indonesia, CV</v>
          </cell>
          <cell r="E5487" t="str">
            <v>Ruko Taman Puspa Raya D No.8 RT.001/RW.008, Kel. Sambikerep, Kec. Sambikerep</v>
          </cell>
          <cell r="F5487" t="str">
            <v>Surabaya</v>
          </cell>
          <cell r="G5487" t="str">
            <v>Riyan</v>
          </cell>
          <cell r="H5487">
            <v>0</v>
          </cell>
          <cell r="I5487">
            <v>0</v>
          </cell>
          <cell r="J5487">
            <v>0</v>
          </cell>
          <cell r="K5487">
            <v>0</v>
          </cell>
          <cell r="L5487">
            <v>1000</v>
          </cell>
          <cell r="M5487">
            <v>1</v>
          </cell>
          <cell r="N5487" t="e">
            <v>#REF!</v>
          </cell>
          <cell r="O5487" t="str">
            <v>Abadi Tani, Toko</v>
          </cell>
          <cell r="P5487">
            <v>70000000</v>
          </cell>
          <cell r="Q5487">
            <v>1</v>
          </cell>
          <cell r="R5487">
            <v>1</v>
          </cell>
          <cell r="S5487" t="str">
            <v>*sumb*</v>
          </cell>
          <cell r="T5487" t="str">
            <v>*sumber jaya*</v>
          </cell>
        </row>
        <row r="5488">
          <cell r="B5488" t="str">
            <v>SOLU01</v>
          </cell>
          <cell r="C5488" t="str">
            <v>Solusi Tani/Aris</v>
          </cell>
          <cell r="D5488" t="str">
            <v>Aris Subiyantoro</v>
          </cell>
          <cell r="E5488" t="str">
            <v>Bandung RT.007/RW.002, Kel. Bandung, Kec. Prambon</v>
          </cell>
          <cell r="F5488" t="str">
            <v>Nganjuk</v>
          </cell>
          <cell r="G5488" t="str">
            <v>Reni</v>
          </cell>
          <cell r="H5488">
            <v>0</v>
          </cell>
          <cell r="I5488">
            <v>0</v>
          </cell>
          <cell r="J5488">
            <v>0</v>
          </cell>
          <cell r="K5488">
            <v>0</v>
          </cell>
          <cell r="L5488">
            <v>1000</v>
          </cell>
          <cell r="M5488">
            <v>1</v>
          </cell>
          <cell r="N5488" t="e">
            <v>#REF!</v>
          </cell>
          <cell r="O5488" t="str">
            <v>Abadi Tani, Toko</v>
          </cell>
          <cell r="P5488">
            <v>70000000</v>
          </cell>
          <cell r="Q5488">
            <v>1</v>
          </cell>
          <cell r="R5488">
            <v>1</v>
          </cell>
          <cell r="S5488" t="str">
            <v>*sumb*</v>
          </cell>
          <cell r="T5488" t="str">
            <v>*sumber jaya*</v>
          </cell>
        </row>
        <row r="5489">
          <cell r="B5489" t="str">
            <v>SOLU03</v>
          </cell>
          <cell r="C5489" t="str">
            <v>Solusi Tani/Suwarno</v>
          </cell>
          <cell r="D5489" t="str">
            <v>Suwarno</v>
          </cell>
          <cell r="E5489" t="str">
            <v>Jl. Moch. Seruji No. 34 B RT.002/RW.012, Kel. Dukuhdempok, Kec. Wuluhan</v>
          </cell>
          <cell r="F5489" t="str">
            <v>Jember</v>
          </cell>
          <cell r="G5489" t="str">
            <v>Riyan</v>
          </cell>
          <cell r="H5489">
            <v>0</v>
          </cell>
          <cell r="I5489">
            <v>0</v>
          </cell>
          <cell r="J5489">
            <v>0</v>
          </cell>
          <cell r="K5489">
            <v>0</v>
          </cell>
          <cell r="L5489">
            <v>1000</v>
          </cell>
          <cell r="M5489">
            <v>1</v>
          </cell>
          <cell r="N5489" t="e">
            <v>#REF!</v>
          </cell>
          <cell r="O5489" t="str">
            <v>Abadi Tani, Toko</v>
          </cell>
          <cell r="P5489">
            <v>70000000</v>
          </cell>
          <cell r="Q5489">
            <v>1</v>
          </cell>
          <cell r="R5489">
            <v>1</v>
          </cell>
          <cell r="S5489" t="str">
            <v>*sumb*</v>
          </cell>
          <cell r="T5489" t="str">
            <v>*sumber jaya*</v>
          </cell>
        </row>
        <row r="5490">
          <cell r="B5490" t="str">
            <v>SONG01</v>
          </cell>
          <cell r="C5490" t="str">
            <v>Songo Songo Tani</v>
          </cell>
          <cell r="D5490" t="str">
            <v>Songo Songo Tani</v>
          </cell>
          <cell r="E5490" t="str">
            <v>Jalan Raya Pasirian , Pertigaan Lampu Merah SD Pasirian 1 (Toko Pertanian)</v>
          </cell>
          <cell r="F5490" t="str">
            <v>Lumajang</v>
          </cell>
          <cell r="G5490" t="str">
            <v>Faisal</v>
          </cell>
          <cell r="H5490">
            <v>0</v>
          </cell>
          <cell r="I5490">
            <v>0</v>
          </cell>
          <cell r="J5490">
            <v>0</v>
          </cell>
          <cell r="K5490">
            <v>0</v>
          </cell>
          <cell r="L5490">
            <v>1000</v>
          </cell>
          <cell r="M5490">
            <v>1</v>
          </cell>
          <cell r="N5490" t="e">
            <v>#REF!</v>
          </cell>
          <cell r="O5490" t="str">
            <v>Abadi Tani, Toko</v>
          </cell>
          <cell r="P5490">
            <v>70000000</v>
          </cell>
          <cell r="Q5490">
            <v>1</v>
          </cell>
          <cell r="R5490">
            <v>1</v>
          </cell>
          <cell r="S5490" t="str">
            <v>*sumb*</v>
          </cell>
          <cell r="T5490" t="str">
            <v>*sumber jaya*</v>
          </cell>
        </row>
        <row r="5491">
          <cell r="B5491" t="str">
            <v>SONI01</v>
          </cell>
          <cell r="C5491" t="str">
            <v>Soni Mikajaya</v>
          </cell>
          <cell r="D5491" t="str">
            <v>Soni Mikajaya</v>
          </cell>
          <cell r="E5491" t="str">
            <v>Jl. Raya Gadingkulon RT.012/RW.002, Gadingkulon, Dau</v>
          </cell>
          <cell r="F5491" t="str">
            <v>Malang</v>
          </cell>
          <cell r="G5491" t="str">
            <v>Faisal</v>
          </cell>
          <cell r="H5491">
            <v>0</v>
          </cell>
          <cell r="I5491">
            <v>0</v>
          </cell>
          <cell r="J5491">
            <v>0</v>
          </cell>
          <cell r="K5491">
            <v>0</v>
          </cell>
          <cell r="L5491">
            <v>1000</v>
          </cell>
          <cell r="M5491">
            <v>1</v>
          </cell>
          <cell r="N5491" t="e">
            <v>#REF!</v>
          </cell>
          <cell r="O5491" t="str">
            <v>Abadi Tani, Toko</v>
          </cell>
          <cell r="P5491">
            <v>70000000</v>
          </cell>
          <cell r="Q5491">
            <v>1</v>
          </cell>
          <cell r="R5491">
            <v>1</v>
          </cell>
          <cell r="S5491" t="str">
            <v>*sumb*</v>
          </cell>
          <cell r="T5491" t="str">
            <v>*sumber jaya*</v>
          </cell>
        </row>
        <row r="5492">
          <cell r="B5492" t="str">
            <v>SONN01</v>
          </cell>
          <cell r="C5492" t="str">
            <v>Sonny</v>
          </cell>
          <cell r="D5492" t="str">
            <v>Sonny</v>
          </cell>
          <cell r="E5492" t="str">
            <v>Tb Catur Putra Hos Cokroaminoto No. 04 , Wirobajan</v>
          </cell>
          <cell r="F5492" t="str">
            <v>Yogyakarta</v>
          </cell>
          <cell r="G5492" t="str">
            <v>Faisal</v>
          </cell>
          <cell r="H5492">
            <v>0</v>
          </cell>
          <cell r="I5492">
            <v>0</v>
          </cell>
          <cell r="J5492">
            <v>0</v>
          </cell>
          <cell r="K5492">
            <v>0</v>
          </cell>
          <cell r="L5492">
            <v>1000</v>
          </cell>
          <cell r="M5492">
            <v>1</v>
          </cell>
          <cell r="N5492" t="e">
            <v>#REF!</v>
          </cell>
          <cell r="O5492" t="str">
            <v>Abadi Tani, Toko</v>
          </cell>
          <cell r="P5492">
            <v>70000000</v>
          </cell>
          <cell r="Q5492">
            <v>1</v>
          </cell>
          <cell r="R5492">
            <v>1</v>
          </cell>
          <cell r="S5492" t="str">
            <v>*sumb*</v>
          </cell>
          <cell r="T5492" t="str">
            <v>*sumber jaya*</v>
          </cell>
        </row>
        <row r="5493">
          <cell r="B5493" t="str">
            <v>SONY01</v>
          </cell>
          <cell r="C5493" t="str">
            <v>Sony Nugroho Adi</v>
          </cell>
          <cell r="D5493" t="str">
            <v>Sony Nugroho Adi</v>
          </cell>
          <cell r="E5493" t="str">
            <v>Dsn. Jambuan, Jalan Sempolan Kalisat RT.002/RW.017, Desa Plalangan, Kec. kalisat (depan cuci mobil)</v>
          </cell>
          <cell r="F5493" t="str">
            <v>Jember</v>
          </cell>
          <cell r="G5493" t="str">
            <v>Faisal</v>
          </cell>
          <cell r="H5493">
            <v>0</v>
          </cell>
          <cell r="I5493">
            <v>0</v>
          </cell>
          <cell r="J5493">
            <v>0</v>
          </cell>
          <cell r="K5493">
            <v>0</v>
          </cell>
          <cell r="L5493">
            <v>1000</v>
          </cell>
          <cell r="M5493">
            <v>1</v>
          </cell>
          <cell r="N5493" t="e">
            <v>#REF!</v>
          </cell>
          <cell r="O5493" t="str">
            <v>Abadi Tani, Toko</v>
          </cell>
          <cell r="P5493">
            <v>70000000</v>
          </cell>
          <cell r="Q5493">
            <v>1</v>
          </cell>
          <cell r="R5493">
            <v>1</v>
          </cell>
          <cell r="S5493" t="str">
            <v>*sumb*</v>
          </cell>
          <cell r="T5493" t="str">
            <v>*sumber jaya*</v>
          </cell>
        </row>
        <row r="5494">
          <cell r="B5494" t="str">
            <v>SOPA02</v>
          </cell>
          <cell r="C5494" t="str">
            <v>Sopandi</v>
          </cell>
          <cell r="D5494" t="str">
            <v>Sopandi</v>
          </cell>
          <cell r="E5494" t="str">
            <v>Kp. Kalapa RT.007/RW.002, Ds. Sindanglaya, Kec. Tanjungsiang (kios pupuk sumber mukti)</v>
          </cell>
          <cell r="F5494" t="str">
            <v>Kab. Subang</v>
          </cell>
          <cell r="G5494" t="str">
            <v>Faisal</v>
          </cell>
          <cell r="H5494">
            <v>0</v>
          </cell>
          <cell r="I5494">
            <v>0</v>
          </cell>
          <cell r="J5494">
            <v>0</v>
          </cell>
          <cell r="K5494">
            <v>0</v>
          </cell>
          <cell r="L5494">
            <v>1000</v>
          </cell>
          <cell r="M5494">
            <v>1</v>
          </cell>
          <cell r="N5494" t="e">
            <v>#REF!</v>
          </cell>
          <cell r="O5494" t="str">
            <v>Abadi Tani, Toko</v>
          </cell>
          <cell r="P5494">
            <v>70000000</v>
          </cell>
          <cell r="Q5494">
            <v>1</v>
          </cell>
          <cell r="R5494">
            <v>1</v>
          </cell>
          <cell r="S5494" t="str">
            <v>*sumb*</v>
          </cell>
          <cell r="T5494" t="str">
            <v>*sumber jaya*</v>
          </cell>
        </row>
        <row r="5495">
          <cell r="B5495" t="str">
            <v>SOPI02</v>
          </cell>
          <cell r="C5495" t="str">
            <v>Sopian, S.P, M.SC</v>
          </cell>
          <cell r="D5495" t="str">
            <v>Sopian, S.P, M.SC</v>
          </cell>
          <cell r="E5495" t="str">
            <v>Jl. Sunan Muria No. 14 Jaban RT.001/RW.025, Kel. Sinduharjo, Kec. Ngaguk</v>
          </cell>
          <cell r="F5495" t="str">
            <v>Sleman</v>
          </cell>
          <cell r="G5495" t="str">
            <v>Yuyun</v>
          </cell>
          <cell r="H5495">
            <v>0</v>
          </cell>
          <cell r="I5495">
            <v>0</v>
          </cell>
          <cell r="J5495">
            <v>0</v>
          </cell>
          <cell r="K5495">
            <v>0</v>
          </cell>
          <cell r="L5495">
            <v>1000</v>
          </cell>
          <cell r="M5495">
            <v>1</v>
          </cell>
          <cell r="N5495" t="e">
            <v>#REF!</v>
          </cell>
          <cell r="O5495" t="str">
            <v>Abadi Tani, Toko</v>
          </cell>
          <cell r="P5495">
            <v>70000000</v>
          </cell>
          <cell r="Q5495">
            <v>1</v>
          </cell>
          <cell r="R5495">
            <v>1</v>
          </cell>
          <cell r="S5495" t="str">
            <v>*sumb*</v>
          </cell>
          <cell r="T5495" t="str">
            <v>*sumber jaya*</v>
          </cell>
        </row>
        <row r="5496">
          <cell r="B5496" t="str">
            <v>SOPI01</v>
          </cell>
          <cell r="C5496" t="str">
            <v>Sopian/Rina</v>
          </cell>
          <cell r="D5496" t="str">
            <v>Sopian/Rina</v>
          </cell>
          <cell r="E5496" t="str">
            <v>Jln. Rawu Pitu RT.003/RW.003 penghubung 1, Desa mekar Indah Jaya, Kec. Banjar Baru, Kab. Tulang Bawang</v>
          </cell>
          <cell r="F5496" t="str">
            <v>Lampung</v>
          </cell>
          <cell r="G5496" t="str">
            <v>Faisal</v>
          </cell>
          <cell r="H5496">
            <v>0</v>
          </cell>
          <cell r="I5496">
            <v>0</v>
          </cell>
          <cell r="J5496">
            <v>0</v>
          </cell>
          <cell r="K5496">
            <v>0</v>
          </cell>
          <cell r="L5496">
            <v>1000</v>
          </cell>
          <cell r="M5496">
            <v>1</v>
          </cell>
          <cell r="N5496" t="e">
            <v>#REF!</v>
          </cell>
          <cell r="O5496" t="str">
            <v>Abadi Tani, Toko</v>
          </cell>
          <cell r="P5496">
            <v>70000000</v>
          </cell>
          <cell r="Q5496">
            <v>1</v>
          </cell>
          <cell r="R5496">
            <v>1</v>
          </cell>
          <cell r="S5496" t="str">
            <v>*sumb*</v>
          </cell>
          <cell r="T5496" t="str">
            <v>*sumber jaya*</v>
          </cell>
        </row>
        <row r="5497">
          <cell r="B5497" t="str">
            <v>SOPO01</v>
          </cell>
          <cell r="C5497" t="str">
            <v>Soponyono/Hasan</v>
          </cell>
          <cell r="D5497" t="str">
            <v>Hasan Afandi</v>
          </cell>
          <cell r="E5497" t="str">
            <v>Dusun Sekolahan RT.016/RW.004, Kel. Sumbersuko, Kec. Dringu</v>
          </cell>
          <cell r="F5497" t="str">
            <v>Probolinggo</v>
          </cell>
          <cell r="G5497" t="str">
            <v>Riyan</v>
          </cell>
          <cell r="H5497">
            <v>0</v>
          </cell>
          <cell r="I5497">
            <v>0</v>
          </cell>
          <cell r="J5497">
            <v>0</v>
          </cell>
          <cell r="K5497">
            <v>0</v>
          </cell>
          <cell r="L5497">
            <v>25000000</v>
          </cell>
          <cell r="M5497">
            <v>1</v>
          </cell>
          <cell r="N5497" t="e">
            <v>#REF!</v>
          </cell>
          <cell r="O5497" t="str">
            <v>Abadi Tani, Toko</v>
          </cell>
          <cell r="P5497">
            <v>70000000</v>
          </cell>
          <cell r="Q5497">
            <v>1</v>
          </cell>
          <cell r="R5497">
            <v>1</v>
          </cell>
          <cell r="S5497" t="str">
            <v>*sumb*</v>
          </cell>
          <cell r="T5497" t="str">
            <v>*sumber jaya*</v>
          </cell>
        </row>
        <row r="5498">
          <cell r="B5498" t="str">
            <v>SOPA01</v>
          </cell>
          <cell r="C5498" t="str">
            <v>Sopyan Tani</v>
          </cell>
          <cell r="D5498" t="str">
            <v>Sopan Sopyan</v>
          </cell>
          <cell r="E5498" t="str">
            <v>Panto Daeng RT.002 RW.007 Brang Bara, Sumbawa</v>
          </cell>
          <cell r="F5498" t="str">
            <v>NTB</v>
          </cell>
          <cell r="G5498" t="str">
            <v>Hendra</v>
          </cell>
          <cell r="H5498">
            <v>0</v>
          </cell>
          <cell r="I5498">
            <v>0</v>
          </cell>
          <cell r="J5498">
            <v>0</v>
          </cell>
          <cell r="K5498">
            <v>0</v>
          </cell>
          <cell r="L5498">
            <v>1000</v>
          </cell>
          <cell r="M5498">
            <v>1</v>
          </cell>
          <cell r="N5498" t="e">
            <v>#REF!</v>
          </cell>
          <cell r="O5498" t="str">
            <v>Abadi Tani, Toko</v>
          </cell>
          <cell r="P5498">
            <v>70000000</v>
          </cell>
          <cell r="Q5498">
            <v>1</v>
          </cell>
          <cell r="R5498">
            <v>1</v>
          </cell>
          <cell r="S5498" t="str">
            <v>*sumb*</v>
          </cell>
          <cell r="T5498" t="str">
            <v>*sumber jaya*</v>
          </cell>
        </row>
        <row r="5499">
          <cell r="B5499" t="str">
            <v>SRAI01</v>
          </cell>
          <cell r="C5499" t="str">
            <v>Srayu, UD/Rifal</v>
          </cell>
          <cell r="D5499" t="str">
            <v>M. Rifal</v>
          </cell>
          <cell r="E5499" t="str">
            <v>Dusun Toi, RT.009/RW.004, Kel. Rasabou, Kec. Sape</v>
          </cell>
          <cell r="F5499" t="str">
            <v>Bima</v>
          </cell>
          <cell r="G5499" t="str">
            <v>Hendra</v>
          </cell>
          <cell r="H5499">
            <v>0</v>
          </cell>
          <cell r="I5499">
            <v>0</v>
          </cell>
          <cell r="J5499">
            <v>0</v>
          </cell>
          <cell r="K5499">
            <v>0</v>
          </cell>
          <cell r="L5499">
            <v>1000</v>
          </cell>
          <cell r="M5499">
            <v>1</v>
          </cell>
          <cell r="N5499" t="e">
            <v>#REF!</v>
          </cell>
          <cell r="O5499" t="str">
            <v>Abadi Tani, Toko</v>
          </cell>
          <cell r="P5499">
            <v>70000000</v>
          </cell>
          <cell r="Q5499">
            <v>1</v>
          </cell>
          <cell r="R5499">
            <v>1</v>
          </cell>
          <cell r="S5499" t="str">
            <v>*sumb*</v>
          </cell>
          <cell r="T5499" t="str">
            <v>*sumber jaya*</v>
          </cell>
        </row>
        <row r="5500">
          <cell r="B5500" t="str">
            <v>SRIA04</v>
          </cell>
          <cell r="C5500" t="str">
            <v>Sri Alfi Tani/Arya</v>
          </cell>
          <cell r="D5500" t="str">
            <v>Moh. Sherif Aryansah</v>
          </cell>
          <cell r="E5500" t="str">
            <v>Dusun Ketandan RT.001/RW.002, Kel. Ketandan, Kec. Lengkong</v>
          </cell>
          <cell r="F5500" t="str">
            <v>Nganjuk</v>
          </cell>
          <cell r="G5500" t="str">
            <v>Reni</v>
          </cell>
          <cell r="H5500">
            <v>0</v>
          </cell>
          <cell r="I5500">
            <v>0</v>
          </cell>
          <cell r="J5500">
            <v>0</v>
          </cell>
          <cell r="K5500">
            <v>0</v>
          </cell>
          <cell r="L5500">
            <v>10000000</v>
          </cell>
          <cell r="M5500">
            <v>1</v>
          </cell>
          <cell r="N5500" t="e">
            <v>#REF!</v>
          </cell>
          <cell r="O5500" t="str">
            <v>Abadi Tani, Toko</v>
          </cell>
          <cell r="P5500">
            <v>70000000</v>
          </cell>
          <cell r="Q5500">
            <v>1</v>
          </cell>
          <cell r="R5500">
            <v>1</v>
          </cell>
          <cell r="S5500" t="str">
            <v>*sumb*</v>
          </cell>
          <cell r="T5500" t="str">
            <v>*sumber jaya*</v>
          </cell>
        </row>
        <row r="5501">
          <cell r="B5501" t="str">
            <v>SRIA02</v>
          </cell>
          <cell r="C5501" t="str">
            <v>Sri Ana Sayekti Sardi</v>
          </cell>
          <cell r="D5501" t="str">
            <v>Sri Ana Sayekti Sardi</v>
          </cell>
          <cell r="E5501" t="str">
            <v>Jl Pagotan - Dungus No.567 RT.022/RW.004, Desa Mruwak, Kec. Dagangan</v>
          </cell>
          <cell r="F5501" t="str">
            <v>Madiun</v>
          </cell>
          <cell r="G5501" t="str">
            <v>Faisal</v>
          </cell>
          <cell r="H5501">
            <v>0</v>
          </cell>
          <cell r="I5501">
            <v>0</v>
          </cell>
          <cell r="J5501">
            <v>0</v>
          </cell>
          <cell r="K5501">
            <v>0</v>
          </cell>
          <cell r="L5501">
            <v>1000</v>
          </cell>
          <cell r="M5501">
            <v>1</v>
          </cell>
          <cell r="N5501" t="e">
            <v>#REF!</v>
          </cell>
          <cell r="O5501" t="str">
            <v>Abadi Tani, Toko</v>
          </cell>
          <cell r="P5501">
            <v>70000000</v>
          </cell>
          <cell r="Q5501">
            <v>1</v>
          </cell>
          <cell r="R5501">
            <v>1</v>
          </cell>
          <cell r="S5501" t="str">
            <v>*sumb*</v>
          </cell>
          <cell r="T5501" t="str">
            <v>*sumber jaya*</v>
          </cell>
        </row>
        <row r="5502">
          <cell r="B5502" t="str">
            <v>SRIA03</v>
          </cell>
          <cell r="C5502" t="str">
            <v>Sri Astuti</v>
          </cell>
          <cell r="D5502" t="str">
            <v>Sri Astuti</v>
          </cell>
          <cell r="E5502" t="str">
            <v>Jln. Poros Tonasa 2 Salebbo, Kel. Sapanang, Kec. Bungoro, Kab. Pangkajene Kepulauan</v>
          </cell>
          <cell r="F5502" t="str">
            <v>Sulawesi Selatan</v>
          </cell>
          <cell r="G5502" t="str">
            <v>Faisal</v>
          </cell>
          <cell r="H5502">
            <v>0</v>
          </cell>
          <cell r="I5502">
            <v>0</v>
          </cell>
          <cell r="J5502">
            <v>0</v>
          </cell>
          <cell r="K5502">
            <v>0</v>
          </cell>
          <cell r="L5502">
            <v>1000</v>
          </cell>
          <cell r="M5502">
            <v>1</v>
          </cell>
          <cell r="N5502" t="e">
            <v>#REF!</v>
          </cell>
          <cell r="O5502" t="str">
            <v>Abadi Tani, Toko</v>
          </cell>
          <cell r="P5502">
            <v>70000000</v>
          </cell>
          <cell r="Q5502">
            <v>1</v>
          </cell>
          <cell r="R5502">
            <v>1</v>
          </cell>
          <cell r="S5502" t="str">
            <v>*sumb*</v>
          </cell>
          <cell r="T5502" t="str">
            <v>*sumber jaya*</v>
          </cell>
        </row>
        <row r="5503">
          <cell r="B5503" t="str">
            <v>SRIA05</v>
          </cell>
          <cell r="C5503" t="str">
            <v>Sri Astutik</v>
          </cell>
          <cell r="D5503" t="str">
            <v>Sri Astutik</v>
          </cell>
          <cell r="E5503" t="str">
            <v>Gang Gapuro Mandiri RT.001/RW.003 , Sawentar, Kanigoro</v>
          </cell>
          <cell r="F5503" t="str">
            <v>Blitar</v>
          </cell>
          <cell r="G5503" t="str">
            <v>Faisal</v>
          </cell>
          <cell r="H5503">
            <v>0</v>
          </cell>
          <cell r="I5503">
            <v>0</v>
          </cell>
          <cell r="J5503">
            <v>0</v>
          </cell>
          <cell r="K5503">
            <v>0</v>
          </cell>
          <cell r="L5503">
            <v>1000</v>
          </cell>
          <cell r="M5503">
            <v>1</v>
          </cell>
          <cell r="N5503" t="e">
            <v>#REF!</v>
          </cell>
          <cell r="O5503" t="str">
            <v>Abadi Tani, Toko</v>
          </cell>
          <cell r="P5503">
            <v>70000000</v>
          </cell>
          <cell r="Q5503">
            <v>1</v>
          </cell>
          <cell r="R5503">
            <v>1</v>
          </cell>
          <cell r="S5503" t="str">
            <v>*sumb*</v>
          </cell>
          <cell r="T5503" t="str">
            <v>*sumber jaya*</v>
          </cell>
        </row>
        <row r="5504">
          <cell r="B5504" t="str">
            <v>SRIA01</v>
          </cell>
          <cell r="C5504" t="str">
            <v>Sri Ayu, UD/Andrias Kapila</v>
          </cell>
          <cell r="D5504" t="str">
            <v>Andrias Kapila</v>
          </cell>
          <cell r="E5504" t="str">
            <v>Jl. Hayam Wuruk 91, RT.003/RW.005 Kel. Wlingi, Kec. Wlingi</v>
          </cell>
          <cell r="F5504" t="str">
            <v>Blitar</v>
          </cell>
          <cell r="G5504" t="str">
            <v>Zakia</v>
          </cell>
          <cell r="H5504">
            <v>0</v>
          </cell>
          <cell r="I5504">
            <v>0</v>
          </cell>
          <cell r="J5504">
            <v>0</v>
          </cell>
          <cell r="K5504">
            <v>0</v>
          </cell>
          <cell r="L5504">
            <v>10000000</v>
          </cell>
          <cell r="M5504">
            <v>1</v>
          </cell>
          <cell r="N5504" t="e">
            <v>#REF!</v>
          </cell>
          <cell r="O5504" t="str">
            <v>Abadi Tani, Toko</v>
          </cell>
          <cell r="P5504">
            <v>70000000</v>
          </cell>
          <cell r="Q5504">
            <v>1</v>
          </cell>
          <cell r="R5504">
            <v>1</v>
          </cell>
          <cell r="S5504" t="str">
            <v>*sumb*</v>
          </cell>
          <cell r="T5504" t="str">
            <v>*sumber jaya*</v>
          </cell>
        </row>
        <row r="5505">
          <cell r="B5505" t="str">
            <v>SRID01</v>
          </cell>
          <cell r="C5505" t="str">
            <v>Sri Devi</v>
          </cell>
          <cell r="D5505" t="str">
            <v>Sri Devi</v>
          </cell>
          <cell r="E5505" t="str">
            <v>Kp. Galang RT.002/RW.001, Ds. Sukamukti, Kec. Bojongmangu</v>
          </cell>
          <cell r="F5505" t="str">
            <v>Bekasi</v>
          </cell>
          <cell r="G5505" t="str">
            <v>Faisal</v>
          </cell>
          <cell r="H5505">
            <v>0</v>
          </cell>
          <cell r="I5505">
            <v>0</v>
          </cell>
          <cell r="J5505">
            <v>0</v>
          </cell>
          <cell r="K5505">
            <v>0</v>
          </cell>
          <cell r="L5505">
            <v>1000</v>
          </cell>
          <cell r="M5505">
            <v>1</v>
          </cell>
          <cell r="N5505" t="e">
            <v>#REF!</v>
          </cell>
          <cell r="O5505" t="str">
            <v>Abadi Tani, Toko</v>
          </cell>
          <cell r="P5505">
            <v>70000000</v>
          </cell>
          <cell r="Q5505">
            <v>1</v>
          </cell>
          <cell r="R5505">
            <v>1</v>
          </cell>
          <cell r="S5505" t="str">
            <v>*sumb*</v>
          </cell>
          <cell r="T5505" t="str">
            <v>*sumber jaya*</v>
          </cell>
        </row>
        <row r="5506">
          <cell r="B5506" t="str">
            <v>SRIH05</v>
          </cell>
          <cell r="C5506" t="str">
            <v>Sri Hariyati</v>
          </cell>
          <cell r="D5506" t="str">
            <v>Sri Hariyati</v>
          </cell>
          <cell r="E5506" t="str">
            <v>Rumah Gatak RT.004/RW.003, Senting, Sambi</v>
          </cell>
          <cell r="F5506" t="str">
            <v>Boyolali</v>
          </cell>
          <cell r="G5506" t="str">
            <v>Faisal</v>
          </cell>
          <cell r="H5506">
            <v>0</v>
          </cell>
          <cell r="I5506">
            <v>0</v>
          </cell>
          <cell r="J5506">
            <v>0</v>
          </cell>
          <cell r="K5506">
            <v>0</v>
          </cell>
          <cell r="L5506">
            <v>1000</v>
          </cell>
          <cell r="M5506">
            <v>1</v>
          </cell>
          <cell r="N5506" t="e">
            <v>#REF!</v>
          </cell>
          <cell r="O5506" t="str">
            <v>Abadi Tani, Toko</v>
          </cell>
          <cell r="P5506">
            <v>70000000</v>
          </cell>
          <cell r="Q5506">
            <v>1</v>
          </cell>
          <cell r="R5506">
            <v>1</v>
          </cell>
          <cell r="S5506" t="str">
            <v>*sumb*</v>
          </cell>
          <cell r="T5506" t="str">
            <v>*sumber jaya*</v>
          </cell>
        </row>
        <row r="5507">
          <cell r="B5507" t="str">
            <v>SRIH02</v>
          </cell>
          <cell r="C5507" t="str">
            <v>Sri Hartoyo</v>
          </cell>
          <cell r="D5507" t="str">
            <v>Sri Hartoyo</v>
          </cell>
          <cell r="E5507" t="str">
            <v>Jl. Blinjo Dsn. Darungan Utara, RT.004/RW.008 Kel. Jubung, Kec. Sukorambi</v>
          </cell>
          <cell r="F5507" t="str">
            <v>Jember</v>
          </cell>
          <cell r="G5507" t="str">
            <v>Yuyun</v>
          </cell>
          <cell r="H5507">
            <v>0</v>
          </cell>
          <cell r="I5507">
            <v>0</v>
          </cell>
          <cell r="J5507">
            <v>0</v>
          </cell>
          <cell r="K5507">
            <v>0</v>
          </cell>
          <cell r="L5507">
            <v>1000</v>
          </cell>
          <cell r="M5507">
            <v>1</v>
          </cell>
          <cell r="N5507" t="e">
            <v>#REF!</v>
          </cell>
          <cell r="O5507" t="str">
            <v>Abadi Tani, Toko</v>
          </cell>
          <cell r="P5507">
            <v>70000000</v>
          </cell>
          <cell r="Q5507">
            <v>1</v>
          </cell>
          <cell r="R5507">
            <v>1</v>
          </cell>
          <cell r="S5507" t="str">
            <v>*sumb*</v>
          </cell>
          <cell r="T5507" t="str">
            <v>*sumber jaya*</v>
          </cell>
        </row>
        <row r="5508">
          <cell r="B5508" t="str">
            <v>SRIH03</v>
          </cell>
          <cell r="C5508" t="str">
            <v>Sri Hastutik</v>
          </cell>
          <cell r="D5508" t="str">
            <v>Sri Hastutik</v>
          </cell>
          <cell r="E5508" t="str">
            <v>Jalan Kaligoro, Dusun Kaligoro RT.004/RW.002, Sukomaju, Srono (SDN 2 Sukomaju)</v>
          </cell>
          <cell r="F5508" t="str">
            <v>Banyuwangi</v>
          </cell>
          <cell r="G5508" t="str">
            <v>Faisal</v>
          </cell>
          <cell r="H5508">
            <v>0</v>
          </cell>
          <cell r="I5508">
            <v>0</v>
          </cell>
          <cell r="J5508">
            <v>0</v>
          </cell>
          <cell r="K5508">
            <v>0</v>
          </cell>
          <cell r="L5508">
            <v>1000</v>
          </cell>
          <cell r="M5508">
            <v>1</v>
          </cell>
          <cell r="N5508" t="e">
            <v>#REF!</v>
          </cell>
          <cell r="O5508" t="str">
            <v>Abadi Tani, Toko</v>
          </cell>
          <cell r="P5508">
            <v>70000000</v>
          </cell>
          <cell r="Q5508">
            <v>1</v>
          </cell>
          <cell r="R5508">
            <v>1</v>
          </cell>
          <cell r="S5508" t="str">
            <v>*sumb*</v>
          </cell>
          <cell r="T5508" t="str">
            <v>*sumber jaya*</v>
          </cell>
        </row>
        <row r="5509">
          <cell r="B5509" t="str">
            <v>SRIH06</v>
          </cell>
          <cell r="C5509" t="str">
            <v>Sri Hidayatul</v>
          </cell>
          <cell r="D5509" t="str">
            <v>Sri Hidayatul</v>
          </cell>
          <cell r="E5509" t="str">
            <v>Dusun Labuan Petung, Sekotong</v>
          </cell>
          <cell r="F5509" t="str">
            <v>Lombok Barat</v>
          </cell>
          <cell r="G5509" t="str">
            <v>Faisal</v>
          </cell>
          <cell r="H5509">
            <v>0</v>
          </cell>
          <cell r="I5509">
            <v>0</v>
          </cell>
          <cell r="J5509">
            <v>0</v>
          </cell>
          <cell r="K5509">
            <v>0</v>
          </cell>
          <cell r="L5509">
            <v>1000</v>
          </cell>
          <cell r="M5509">
            <v>1</v>
          </cell>
          <cell r="N5509" t="e">
            <v>#REF!</v>
          </cell>
          <cell r="O5509" t="str">
            <v>Abadi Tani, Toko</v>
          </cell>
          <cell r="P5509">
            <v>70000000</v>
          </cell>
          <cell r="Q5509">
            <v>1</v>
          </cell>
          <cell r="R5509">
            <v>1</v>
          </cell>
          <cell r="S5509" t="str">
            <v>*sumb*</v>
          </cell>
          <cell r="T5509" t="str">
            <v>*sumber jaya*</v>
          </cell>
        </row>
        <row r="5510">
          <cell r="B5510" t="str">
            <v>SRII02</v>
          </cell>
          <cell r="C5510" t="str">
            <v>Sri Ida Br Sinuhaji</v>
          </cell>
          <cell r="D5510" t="str">
            <v>Sri Ida Br Sinuhaji</v>
          </cell>
          <cell r="E5510" t="str">
            <v>Ajijahe, Kec. Tiga Panah, Kab. Karo</v>
          </cell>
          <cell r="F5510" t="str">
            <v>Sumatera Utara</v>
          </cell>
          <cell r="G5510" t="str">
            <v>Faisal</v>
          </cell>
          <cell r="H5510">
            <v>0</v>
          </cell>
          <cell r="I5510">
            <v>0</v>
          </cell>
          <cell r="J5510">
            <v>0</v>
          </cell>
          <cell r="K5510">
            <v>0</v>
          </cell>
          <cell r="L5510">
            <v>1000</v>
          </cell>
          <cell r="M5510">
            <v>1</v>
          </cell>
          <cell r="N5510" t="e">
            <v>#REF!</v>
          </cell>
          <cell r="O5510" t="str">
            <v>Abadi Tani, Toko</v>
          </cell>
          <cell r="P5510">
            <v>70000000</v>
          </cell>
          <cell r="Q5510">
            <v>1</v>
          </cell>
          <cell r="R5510">
            <v>1</v>
          </cell>
          <cell r="S5510" t="str">
            <v>*sumb*</v>
          </cell>
          <cell r="T5510" t="str">
            <v>*sumber jaya*</v>
          </cell>
        </row>
        <row r="5511">
          <cell r="B5511" t="str">
            <v>SRII01</v>
          </cell>
          <cell r="C5511" t="str">
            <v>Sri Irmawati</v>
          </cell>
          <cell r="D5511" t="str">
            <v>Sri Irmawati</v>
          </cell>
          <cell r="E5511" t="str">
            <v>Keper RT.002/RW.001, Krembung</v>
          </cell>
          <cell r="F5511" t="str">
            <v>Sidoarjo</v>
          </cell>
          <cell r="G5511" t="str">
            <v>Faisal</v>
          </cell>
          <cell r="H5511">
            <v>0</v>
          </cell>
          <cell r="I5511">
            <v>0</v>
          </cell>
          <cell r="J5511">
            <v>0</v>
          </cell>
          <cell r="K5511">
            <v>0</v>
          </cell>
          <cell r="L5511">
            <v>1000</v>
          </cell>
          <cell r="M5511">
            <v>1</v>
          </cell>
          <cell r="N5511" t="e">
            <v>#REF!</v>
          </cell>
          <cell r="O5511" t="str">
            <v>Abadi Tani, Toko</v>
          </cell>
          <cell r="P5511">
            <v>70000000</v>
          </cell>
          <cell r="Q5511">
            <v>1</v>
          </cell>
          <cell r="R5511">
            <v>1</v>
          </cell>
          <cell r="S5511" t="str">
            <v>*sumb*</v>
          </cell>
          <cell r="T5511" t="str">
            <v>*sumber jaya*</v>
          </cell>
        </row>
        <row r="5512">
          <cell r="B5512" t="str">
            <v>SRIJ03</v>
          </cell>
          <cell r="C5512" t="str">
            <v>Sri Jaya, UD/Franciscus (tidak dipakai)</v>
          </cell>
          <cell r="D5512" t="str">
            <v>Franciscus Xaverius Raharjo</v>
          </cell>
          <cell r="E5512" t="str">
            <v>Jl. Mojopahit ED/02, RT.001/RW.010 Sempusari, Kaliwates, Kab. Jember</v>
          </cell>
          <cell r="F5512" t="str">
            <v>Jember</v>
          </cell>
          <cell r="G5512" t="str">
            <v>Riyan</v>
          </cell>
          <cell r="H5512">
            <v>0</v>
          </cell>
          <cell r="I5512">
            <v>0</v>
          </cell>
          <cell r="J5512">
            <v>0</v>
          </cell>
          <cell r="K5512">
            <v>0</v>
          </cell>
          <cell r="L5512">
            <v>1000</v>
          </cell>
          <cell r="M5512">
            <v>1</v>
          </cell>
          <cell r="N5512" t="e">
            <v>#REF!</v>
          </cell>
          <cell r="O5512" t="str">
            <v>Abadi Tani, Toko</v>
          </cell>
          <cell r="P5512">
            <v>70000000</v>
          </cell>
          <cell r="Q5512">
            <v>1</v>
          </cell>
          <cell r="R5512">
            <v>1</v>
          </cell>
          <cell r="S5512" t="str">
            <v>*sumb*</v>
          </cell>
          <cell r="T5512" t="str">
            <v>*sumber jaya*</v>
          </cell>
        </row>
        <row r="5513">
          <cell r="B5513" t="str">
            <v>SRIJ01</v>
          </cell>
          <cell r="C5513" t="str">
            <v>Sri Jaya, UD/Tunas</v>
          </cell>
          <cell r="D5513" t="str">
            <v>Tunas Agri Kencana, CV</v>
          </cell>
          <cell r="E5513" t="str">
            <v>Pahlawan 51, Kel. Dukuh Dempok Kec. Wuluhan</v>
          </cell>
          <cell r="F5513" t="str">
            <v>Jember</v>
          </cell>
          <cell r="G5513" t="str">
            <v>Yuyun</v>
          </cell>
          <cell r="H5513">
            <v>0</v>
          </cell>
          <cell r="I5513">
            <v>0</v>
          </cell>
          <cell r="J5513">
            <v>0</v>
          </cell>
          <cell r="K5513">
            <v>0</v>
          </cell>
          <cell r="L5513">
            <v>500000000</v>
          </cell>
          <cell r="M5513">
            <v>1</v>
          </cell>
          <cell r="N5513" t="e">
            <v>#REF!</v>
          </cell>
          <cell r="O5513" t="str">
            <v>Abadi Tani, Toko</v>
          </cell>
          <cell r="P5513">
            <v>70000000</v>
          </cell>
          <cell r="Q5513">
            <v>1</v>
          </cell>
          <cell r="R5513">
            <v>1</v>
          </cell>
          <cell r="S5513" t="str">
            <v>*sumb*</v>
          </cell>
          <cell r="T5513" t="str">
            <v>*sumber jaya*</v>
          </cell>
        </row>
        <row r="5514">
          <cell r="B5514" t="str">
            <v>SRIJ02</v>
          </cell>
          <cell r="C5514" t="str">
            <v>Sri Jaya/Hisbulloh</v>
          </cell>
          <cell r="D5514" t="str">
            <v>Hisbulloh Huda</v>
          </cell>
          <cell r="E5514" t="str">
            <v>Dusun Leces, RT.002/RW.006, Kel. Sruni, Kec. Jenggawah</v>
          </cell>
          <cell r="F5514" t="str">
            <v>Jember</v>
          </cell>
          <cell r="G5514" t="str">
            <v>Riyan</v>
          </cell>
          <cell r="H5514">
            <v>0</v>
          </cell>
          <cell r="I5514">
            <v>0</v>
          </cell>
          <cell r="J5514">
            <v>0</v>
          </cell>
          <cell r="K5514">
            <v>0</v>
          </cell>
          <cell r="L5514">
            <v>1000</v>
          </cell>
          <cell r="M5514">
            <v>1</v>
          </cell>
          <cell r="N5514" t="e">
            <v>#REF!</v>
          </cell>
          <cell r="O5514" t="str">
            <v>Abadi Tani, Toko</v>
          </cell>
          <cell r="P5514">
            <v>70000000</v>
          </cell>
          <cell r="Q5514">
            <v>1</v>
          </cell>
          <cell r="R5514">
            <v>1</v>
          </cell>
          <cell r="S5514" t="str">
            <v>*sumb*</v>
          </cell>
          <cell r="T5514" t="str">
            <v>*sumber jaya*</v>
          </cell>
        </row>
        <row r="5515">
          <cell r="B5515" t="str">
            <v>SRIM05</v>
          </cell>
          <cell r="C5515" t="str">
            <v>Sri Mandiri, UD/Baiq</v>
          </cell>
          <cell r="D5515" t="str">
            <v>Baiq Sri Tuty Handayani</v>
          </cell>
          <cell r="E5515" t="str">
            <v>Dusun Manggu, Kel. Ganti, Kec. Praya Timur (Sebelah BRI Ganti)</v>
          </cell>
          <cell r="F5515" t="str">
            <v>Lombok Tengah</v>
          </cell>
          <cell r="G5515" t="str">
            <v>Hendra</v>
          </cell>
          <cell r="H5515">
            <v>0</v>
          </cell>
          <cell r="I5515">
            <v>0</v>
          </cell>
          <cell r="J5515">
            <v>0</v>
          </cell>
          <cell r="K5515">
            <v>0</v>
          </cell>
          <cell r="L5515">
            <v>1000</v>
          </cell>
          <cell r="M5515">
            <v>1</v>
          </cell>
          <cell r="N5515" t="e">
            <v>#REF!</v>
          </cell>
          <cell r="O5515" t="str">
            <v>Abadi Tani, Toko</v>
          </cell>
          <cell r="P5515">
            <v>70000000</v>
          </cell>
          <cell r="Q5515">
            <v>1</v>
          </cell>
          <cell r="R5515">
            <v>1</v>
          </cell>
          <cell r="S5515" t="str">
            <v>*sumb*</v>
          </cell>
          <cell r="T5515" t="str">
            <v>*sumber jaya*</v>
          </cell>
        </row>
        <row r="5516">
          <cell r="B5516" t="str">
            <v>SRIM02</v>
          </cell>
          <cell r="C5516" t="str">
            <v>Sri Manunggal/Sri Waseso</v>
          </cell>
          <cell r="D5516" t="str">
            <v>Sri Waseso Pamenang</v>
          </cell>
          <cell r="E5516" t="str">
            <v>Dusun Gaden RT.001/RW.001, Kel. Sukomulyo, Kec. Pajarakan</v>
          </cell>
          <cell r="F5516" t="str">
            <v>Probolinggo</v>
          </cell>
          <cell r="G5516" t="str">
            <v>Riyan</v>
          </cell>
          <cell r="H5516">
            <v>0</v>
          </cell>
          <cell r="I5516">
            <v>0</v>
          </cell>
          <cell r="J5516">
            <v>0</v>
          </cell>
          <cell r="K5516">
            <v>0</v>
          </cell>
          <cell r="L5516">
            <v>1000</v>
          </cell>
          <cell r="M5516">
            <v>1</v>
          </cell>
          <cell r="N5516" t="e">
            <v>#REF!</v>
          </cell>
          <cell r="O5516" t="str">
            <v>Abadi Tani, Toko</v>
          </cell>
          <cell r="P5516">
            <v>70000000</v>
          </cell>
          <cell r="Q5516">
            <v>1</v>
          </cell>
          <cell r="R5516">
            <v>1</v>
          </cell>
          <cell r="S5516" t="str">
            <v>*sumb*</v>
          </cell>
          <cell r="T5516" t="str">
            <v>*sumber jaya*</v>
          </cell>
        </row>
        <row r="5517">
          <cell r="B5517" t="str">
            <v>SRIM03</v>
          </cell>
          <cell r="C5517" t="str">
            <v>Sri Mitasih</v>
          </cell>
          <cell r="D5517" t="str">
            <v>Sri Mitasih</v>
          </cell>
          <cell r="E5517" t="str">
            <v>Dusun Krajan RT.002/RW.001,, maguan, Sambit (Toko Pertanian)</v>
          </cell>
          <cell r="F5517" t="str">
            <v>Ponorogo</v>
          </cell>
          <cell r="G5517" t="str">
            <v>Faisal</v>
          </cell>
          <cell r="H5517">
            <v>0</v>
          </cell>
          <cell r="I5517">
            <v>0</v>
          </cell>
          <cell r="J5517">
            <v>0</v>
          </cell>
          <cell r="K5517">
            <v>0</v>
          </cell>
          <cell r="L5517">
            <v>1000</v>
          </cell>
          <cell r="M5517">
            <v>1</v>
          </cell>
          <cell r="N5517" t="e">
            <v>#REF!</v>
          </cell>
          <cell r="O5517" t="str">
            <v>Abadi Tani, Toko</v>
          </cell>
          <cell r="P5517">
            <v>70000000</v>
          </cell>
          <cell r="Q5517">
            <v>1</v>
          </cell>
          <cell r="R5517">
            <v>1</v>
          </cell>
          <cell r="S5517" t="str">
            <v>*sumb*</v>
          </cell>
          <cell r="T5517" t="str">
            <v>*sumber jaya*</v>
          </cell>
        </row>
        <row r="5518">
          <cell r="B5518" t="str">
            <v>SRIR17</v>
          </cell>
          <cell r="C5518" t="str">
            <v>Sri Rahmawati</v>
          </cell>
          <cell r="D5518" t="str">
            <v>Sri Rahmawati</v>
          </cell>
          <cell r="E5518" t="str">
            <v>Jalan Desa Bengkilu RT.002/RW.002, Bengkilu, Tujuh Belas, Kab. Bengkayang</v>
          </cell>
          <cell r="F5518" t="str">
            <v>Kalimantan Barat</v>
          </cell>
          <cell r="G5518" t="str">
            <v>Faisal</v>
          </cell>
          <cell r="H5518">
            <v>0</v>
          </cell>
          <cell r="I5518">
            <v>0</v>
          </cell>
          <cell r="J5518">
            <v>0</v>
          </cell>
          <cell r="K5518">
            <v>0</v>
          </cell>
          <cell r="L5518">
            <v>1000</v>
          </cell>
          <cell r="M5518">
            <v>1</v>
          </cell>
          <cell r="N5518" t="e">
            <v>#REF!</v>
          </cell>
          <cell r="O5518" t="str">
            <v>Abadi Tani, Toko</v>
          </cell>
          <cell r="P5518">
            <v>70000000</v>
          </cell>
          <cell r="Q5518">
            <v>1</v>
          </cell>
          <cell r="R5518">
            <v>1</v>
          </cell>
          <cell r="S5518" t="str">
            <v>*sumb*</v>
          </cell>
          <cell r="T5518" t="str">
            <v>*sumber jaya*</v>
          </cell>
        </row>
        <row r="5519">
          <cell r="B5519" t="str">
            <v>SRIR18</v>
          </cell>
          <cell r="C5519" t="str">
            <v>Sri Rejeki Tani/M. Fatir</v>
          </cell>
          <cell r="D5519" t="str">
            <v>M Fatir Nizar</v>
          </cell>
          <cell r="E5519" t="str">
            <v>Dusun Glagasan RT.002/RW.009, Kel. Rowotamtu, Kec. Rambipuji</v>
          </cell>
          <cell r="F5519" t="str">
            <v>Jember</v>
          </cell>
          <cell r="G5519" t="str">
            <v>Riyan</v>
          </cell>
          <cell r="H5519">
            <v>0</v>
          </cell>
          <cell r="I5519">
            <v>0</v>
          </cell>
          <cell r="J5519">
            <v>0</v>
          </cell>
          <cell r="K5519">
            <v>0</v>
          </cell>
          <cell r="L5519">
            <v>1000</v>
          </cell>
          <cell r="M5519">
            <v>1</v>
          </cell>
          <cell r="N5519" t="e">
            <v>#REF!</v>
          </cell>
          <cell r="O5519" t="str">
            <v>Abadi Tani, Toko</v>
          </cell>
          <cell r="P5519">
            <v>70000000</v>
          </cell>
          <cell r="Q5519">
            <v>1</v>
          </cell>
          <cell r="R5519">
            <v>1</v>
          </cell>
          <cell r="S5519" t="str">
            <v>*sumb*</v>
          </cell>
          <cell r="T5519" t="str">
            <v>*sumber jaya*</v>
          </cell>
        </row>
        <row r="5520">
          <cell r="B5520" t="str">
            <v>SRIR14</v>
          </cell>
          <cell r="C5520" t="str">
            <v>Sri Rejeki, UD/Buriyanto</v>
          </cell>
          <cell r="D5520" t="str">
            <v>Buriyanto</v>
          </cell>
          <cell r="E5520" t="str">
            <v>KP. Sabrang RT.001/RW.001, Kel. Wringinanom, Kec. Panarukan</v>
          </cell>
          <cell r="F5520" t="str">
            <v>Situbondo</v>
          </cell>
          <cell r="G5520" t="str">
            <v>Faris</v>
          </cell>
          <cell r="H5520">
            <v>0</v>
          </cell>
          <cell r="I5520">
            <v>0</v>
          </cell>
          <cell r="J5520">
            <v>0</v>
          </cell>
          <cell r="K5520">
            <v>0</v>
          </cell>
          <cell r="L5520">
            <v>5000000</v>
          </cell>
          <cell r="M5520">
            <v>1</v>
          </cell>
          <cell r="N5520" t="e">
            <v>#REF!</v>
          </cell>
          <cell r="O5520" t="str">
            <v>Abadi Tani, Toko</v>
          </cell>
          <cell r="P5520">
            <v>70000000</v>
          </cell>
          <cell r="Q5520">
            <v>1</v>
          </cell>
          <cell r="R5520">
            <v>1</v>
          </cell>
          <cell r="S5520" t="str">
            <v>*sumb*</v>
          </cell>
          <cell r="T5520" t="str">
            <v>*sumber jaya*</v>
          </cell>
        </row>
        <row r="5521">
          <cell r="B5521" t="str">
            <v>SRIR04</v>
          </cell>
          <cell r="C5521" t="str">
            <v>Sri Rejeki, UD/Sriani</v>
          </cell>
          <cell r="D5521" t="str">
            <v>Sriani</v>
          </cell>
          <cell r="E5521" t="str">
            <v>Dsn. Kaligedok, RT.028/RW.007 Kel. Margourip, Kec. Ngancar</v>
          </cell>
          <cell r="F5521" t="str">
            <v>Kediri</v>
          </cell>
          <cell r="G5521" t="str">
            <v>Zakia</v>
          </cell>
          <cell r="H5521">
            <v>0</v>
          </cell>
          <cell r="I5521">
            <v>0</v>
          </cell>
          <cell r="J5521">
            <v>0</v>
          </cell>
          <cell r="K5521">
            <v>0</v>
          </cell>
          <cell r="L5521">
            <v>1000</v>
          </cell>
          <cell r="M5521">
            <v>1</v>
          </cell>
          <cell r="N5521" t="e">
            <v>#REF!</v>
          </cell>
          <cell r="O5521" t="str">
            <v>Abadi Tani, Toko</v>
          </cell>
          <cell r="P5521">
            <v>70000000</v>
          </cell>
          <cell r="Q5521">
            <v>1</v>
          </cell>
          <cell r="R5521">
            <v>1</v>
          </cell>
          <cell r="S5521" t="str">
            <v>*sumb*</v>
          </cell>
          <cell r="T5521" t="str">
            <v>*sumber jaya*</v>
          </cell>
        </row>
        <row r="5522">
          <cell r="B5522" t="str">
            <v>SRIR02</v>
          </cell>
          <cell r="C5522" t="str">
            <v>Sri Rejeki/Iqbal</v>
          </cell>
          <cell r="D5522" t="str">
            <v>Mochammad Iqbal Hamsyah</v>
          </cell>
          <cell r="E5522" t="str">
            <v>Jl. Yos Sudarso, No. 201 RT.002/RW.018, Kranjingan, Sumbersari</v>
          </cell>
          <cell r="F5522" t="str">
            <v>Jember</v>
          </cell>
          <cell r="G5522" t="str">
            <v>Yuyun</v>
          </cell>
          <cell r="H5522">
            <v>0</v>
          </cell>
          <cell r="I5522">
            <v>0</v>
          </cell>
          <cell r="J5522">
            <v>0</v>
          </cell>
          <cell r="K5522">
            <v>0</v>
          </cell>
          <cell r="L5522">
            <v>10000000</v>
          </cell>
          <cell r="M5522">
            <v>1</v>
          </cell>
          <cell r="N5522" t="e">
            <v>#REF!</v>
          </cell>
          <cell r="O5522" t="str">
            <v>Abadi Tani, Toko</v>
          </cell>
          <cell r="P5522">
            <v>70000000</v>
          </cell>
          <cell r="Q5522">
            <v>1</v>
          </cell>
          <cell r="R5522">
            <v>1</v>
          </cell>
          <cell r="S5522" t="str">
            <v>*sumb*</v>
          </cell>
          <cell r="T5522" t="str">
            <v>*sumber jaya*</v>
          </cell>
        </row>
        <row r="5523">
          <cell r="B5523" t="str">
            <v>SRIR19</v>
          </cell>
          <cell r="C5523" t="str">
            <v>Sri Rejeki/Martoyo</v>
          </cell>
          <cell r="D5523" t="str">
            <v>Martoyo</v>
          </cell>
          <cell r="E5523" t="str">
            <v>Bangsri RT.002/RW.010, Kel. Ngadiboyo, Kec. Rejoso</v>
          </cell>
          <cell r="F5523" t="str">
            <v>Nganjuk</v>
          </cell>
          <cell r="G5523" t="str">
            <v>Reni</v>
          </cell>
          <cell r="H5523">
            <v>0</v>
          </cell>
          <cell r="I5523">
            <v>0</v>
          </cell>
          <cell r="J5523">
            <v>0</v>
          </cell>
          <cell r="K5523">
            <v>0</v>
          </cell>
          <cell r="L5523">
            <v>1000</v>
          </cell>
          <cell r="M5523">
            <v>1</v>
          </cell>
          <cell r="N5523" t="e">
            <v>#REF!</v>
          </cell>
          <cell r="O5523" t="str">
            <v>Abadi Tani, Toko</v>
          </cell>
          <cell r="P5523">
            <v>70000000</v>
          </cell>
          <cell r="Q5523">
            <v>1</v>
          </cell>
          <cell r="R5523">
            <v>1</v>
          </cell>
          <cell r="S5523" t="str">
            <v>*sumb*</v>
          </cell>
          <cell r="T5523" t="str">
            <v>*sumber jaya*</v>
          </cell>
        </row>
        <row r="5524">
          <cell r="B5524" t="str">
            <v>SRIR11</v>
          </cell>
          <cell r="C5524" t="str">
            <v>Sri Rejeki/Nur Iswahyudi</v>
          </cell>
          <cell r="D5524" t="str">
            <v>Nur Iswahyudi</v>
          </cell>
          <cell r="E5524" t="str">
            <v>Dsn. Langon RT.001 RW.030 Ambulu</v>
          </cell>
          <cell r="F5524" t="str">
            <v>Jember</v>
          </cell>
          <cell r="G5524" t="str">
            <v>Riyan</v>
          </cell>
          <cell r="H5524">
            <v>0</v>
          </cell>
          <cell r="I5524">
            <v>0</v>
          </cell>
          <cell r="J5524">
            <v>0</v>
          </cell>
          <cell r="K5524">
            <v>0</v>
          </cell>
          <cell r="L5524">
            <v>1000</v>
          </cell>
          <cell r="M5524">
            <v>1</v>
          </cell>
          <cell r="N5524" t="e">
            <v>#REF!</v>
          </cell>
          <cell r="O5524" t="str">
            <v>Abadi Tani, Toko</v>
          </cell>
          <cell r="P5524">
            <v>70000000</v>
          </cell>
          <cell r="Q5524">
            <v>1</v>
          </cell>
          <cell r="R5524">
            <v>1</v>
          </cell>
          <cell r="S5524" t="str">
            <v>*sumb*</v>
          </cell>
          <cell r="T5524" t="str">
            <v>*sumber jaya*</v>
          </cell>
        </row>
        <row r="5525">
          <cell r="B5525" t="str">
            <v>SRIR12</v>
          </cell>
          <cell r="C5525" t="str">
            <v>Sri Rejeki/Nur Yatim</v>
          </cell>
          <cell r="D5525" t="str">
            <v>Nur Yatim</v>
          </cell>
          <cell r="E5525" t="str">
            <v>Dsn. Mangunan, RT.004/RW.003 Kel. Mangunan, Kec. Udanawu</v>
          </cell>
          <cell r="F5525" t="str">
            <v>Blitar</v>
          </cell>
          <cell r="G5525" t="str">
            <v>Zakia</v>
          </cell>
          <cell r="H5525">
            <v>0</v>
          </cell>
          <cell r="I5525">
            <v>0</v>
          </cell>
          <cell r="J5525">
            <v>0</v>
          </cell>
          <cell r="K5525">
            <v>0</v>
          </cell>
          <cell r="L5525">
            <v>1000</v>
          </cell>
          <cell r="M5525">
            <v>1</v>
          </cell>
          <cell r="N5525" t="e">
            <v>#REF!</v>
          </cell>
          <cell r="O5525" t="str">
            <v>Abadi Tani, Toko</v>
          </cell>
          <cell r="P5525">
            <v>70000000</v>
          </cell>
          <cell r="Q5525">
            <v>1</v>
          </cell>
          <cell r="R5525">
            <v>1</v>
          </cell>
          <cell r="S5525" t="str">
            <v>*sumb*</v>
          </cell>
          <cell r="T5525" t="str">
            <v>*sumber jaya*</v>
          </cell>
        </row>
        <row r="5526">
          <cell r="B5526" t="str">
            <v>SRIR15</v>
          </cell>
          <cell r="C5526" t="str">
            <v>Sri Rejeki/Sri Budi</v>
          </cell>
          <cell r="D5526" t="str">
            <v>Sri Budi Hartatik</v>
          </cell>
          <cell r="E5526" t="str">
            <v>Dusun Karanglo, RT.003/RW.004, Kel. Sukonatar, Kec. Srono</v>
          </cell>
          <cell r="F5526" t="str">
            <v>Banyuwangi</v>
          </cell>
          <cell r="G5526" t="str">
            <v>Faris</v>
          </cell>
          <cell r="H5526">
            <v>0</v>
          </cell>
          <cell r="I5526">
            <v>0</v>
          </cell>
          <cell r="J5526">
            <v>0</v>
          </cell>
          <cell r="K5526">
            <v>0</v>
          </cell>
          <cell r="L5526">
            <v>1000</v>
          </cell>
          <cell r="M5526">
            <v>1</v>
          </cell>
          <cell r="N5526" t="e">
            <v>#REF!</v>
          </cell>
          <cell r="O5526" t="str">
            <v>Abadi Tani, Toko</v>
          </cell>
          <cell r="P5526">
            <v>70000000</v>
          </cell>
          <cell r="Q5526">
            <v>1</v>
          </cell>
          <cell r="R5526">
            <v>1</v>
          </cell>
          <cell r="S5526" t="str">
            <v>*sumb*</v>
          </cell>
          <cell r="T5526" t="str">
            <v>*sumber jaya*</v>
          </cell>
        </row>
        <row r="5527">
          <cell r="B5527" t="str">
            <v>SRIR16</v>
          </cell>
          <cell r="C5527" t="str">
            <v>Sri Rejeki/Taqin</v>
          </cell>
          <cell r="D5527" t="str">
            <v>M. Zaenal Muttaqin</v>
          </cell>
          <cell r="E5527" t="str">
            <v>Dusun Krajan RT.009/RW.002, Kel. Klepek, kec. Sukosewu</v>
          </cell>
          <cell r="F5527" t="str">
            <v>Bojonegoro</v>
          </cell>
          <cell r="G5527" t="str">
            <v>Arasy</v>
          </cell>
          <cell r="H5527">
            <v>0</v>
          </cell>
          <cell r="I5527">
            <v>0</v>
          </cell>
          <cell r="J5527">
            <v>0</v>
          </cell>
          <cell r="K5527">
            <v>0</v>
          </cell>
          <cell r="L5527">
            <v>60000000</v>
          </cell>
          <cell r="M5527">
            <v>1</v>
          </cell>
          <cell r="N5527" t="e">
            <v>#REF!</v>
          </cell>
          <cell r="O5527" t="str">
            <v>Abadi Tani, Toko</v>
          </cell>
          <cell r="P5527">
            <v>70000000</v>
          </cell>
          <cell r="Q5527">
            <v>1</v>
          </cell>
          <cell r="R5527">
            <v>1</v>
          </cell>
          <cell r="S5527" t="str">
            <v>*sumb*</v>
          </cell>
          <cell r="T5527" t="str">
            <v>*sumber jaya*</v>
          </cell>
        </row>
        <row r="5528">
          <cell r="B5528" t="str">
            <v>SRIR08</v>
          </cell>
          <cell r="C5528" t="str">
            <v>Sri Rejeki/Turah</v>
          </cell>
          <cell r="D5528" t="str">
            <v>Turah Minarsih</v>
          </cell>
          <cell r="E5528" t="str">
            <v>Ds. Kidang Bang Kec.Wajak Rt 20/6</v>
          </cell>
          <cell r="F5528" t="str">
            <v>Malang</v>
          </cell>
          <cell r="G5528" t="str">
            <v>Reni</v>
          </cell>
          <cell r="H5528">
            <v>0</v>
          </cell>
          <cell r="I5528">
            <v>0</v>
          </cell>
          <cell r="J5528">
            <v>0</v>
          </cell>
          <cell r="K5528">
            <v>0</v>
          </cell>
          <cell r="L5528">
            <v>35000000</v>
          </cell>
          <cell r="M5528">
            <v>1</v>
          </cell>
          <cell r="N5528" t="e">
            <v>#REF!</v>
          </cell>
          <cell r="O5528" t="str">
            <v>Abadi Tani, Toko</v>
          </cell>
          <cell r="P5528">
            <v>70000000</v>
          </cell>
          <cell r="Q5528">
            <v>1</v>
          </cell>
          <cell r="R5528">
            <v>1</v>
          </cell>
          <cell r="S5528" t="str">
            <v>*sumb*</v>
          </cell>
          <cell r="T5528" t="str">
            <v>*sumber jaya*</v>
          </cell>
        </row>
        <row r="5529">
          <cell r="B5529" t="str">
            <v>SRIS01</v>
          </cell>
          <cell r="C5529" t="str">
            <v>Sri Sindu/I Gede Sukaraditia</v>
          </cell>
          <cell r="D5529" t="str">
            <v>I Gede Sukaraditia</v>
          </cell>
          <cell r="E5529" t="str">
            <v>BR. Yehmangan Tegal Sari, Kel. Batur Selatan, Kec. Kintamani, Bangli</v>
          </cell>
          <cell r="F5529" t="str">
            <v>Bali</v>
          </cell>
          <cell r="G5529" t="str">
            <v>Zakia</v>
          </cell>
          <cell r="H5529">
            <v>0</v>
          </cell>
          <cell r="I5529">
            <v>0</v>
          </cell>
          <cell r="J5529">
            <v>0</v>
          </cell>
          <cell r="K5529">
            <v>0</v>
          </cell>
          <cell r="L5529">
            <v>500000000</v>
          </cell>
          <cell r="M5529">
            <v>1</v>
          </cell>
          <cell r="N5529" t="e">
            <v>#REF!</v>
          </cell>
          <cell r="O5529" t="str">
            <v>Abadi Tani, Toko</v>
          </cell>
          <cell r="P5529">
            <v>70000000</v>
          </cell>
          <cell r="Q5529">
            <v>1</v>
          </cell>
          <cell r="R5529">
            <v>1</v>
          </cell>
          <cell r="S5529" t="str">
            <v>*sumb*</v>
          </cell>
          <cell r="T5529" t="str">
            <v>*sumber jaya*</v>
          </cell>
        </row>
        <row r="5530">
          <cell r="B5530" t="str">
            <v>SRIT05</v>
          </cell>
          <cell r="C5530" t="str">
            <v>Sri Tani/Abdul Gopur</v>
          </cell>
          <cell r="D5530" t="str">
            <v>Abdul Gopur</v>
          </cell>
          <cell r="E5530" t="str">
            <v>Dusun Ngajen RT.008/RW.002, Kel. Ngampal, Kec. Sumberrejo</v>
          </cell>
          <cell r="F5530" t="str">
            <v>Bojonegoro</v>
          </cell>
          <cell r="G5530" t="str">
            <v>Arasy</v>
          </cell>
          <cell r="H5530">
            <v>0</v>
          </cell>
          <cell r="I5530">
            <v>0</v>
          </cell>
          <cell r="J5530">
            <v>0</v>
          </cell>
          <cell r="K5530">
            <v>0</v>
          </cell>
          <cell r="L5530">
            <v>1000</v>
          </cell>
          <cell r="M5530">
            <v>1</v>
          </cell>
          <cell r="N5530" t="e">
            <v>#REF!</v>
          </cell>
          <cell r="O5530" t="str">
            <v>Abadi Tani, Toko</v>
          </cell>
          <cell r="P5530">
            <v>70000000</v>
          </cell>
          <cell r="Q5530">
            <v>1</v>
          </cell>
          <cell r="R5530">
            <v>1</v>
          </cell>
          <cell r="S5530" t="str">
            <v>*sumb*</v>
          </cell>
          <cell r="T5530" t="str">
            <v>*sumber jaya*</v>
          </cell>
        </row>
        <row r="5531">
          <cell r="B5531" t="str">
            <v>SRIT04</v>
          </cell>
          <cell r="C5531" t="str">
            <v>Sri Tani/Sutiyono</v>
          </cell>
          <cell r="D5531" t="str">
            <v>Sutiyono</v>
          </cell>
          <cell r="E5531" t="str">
            <v>Sukosari Lor, RT.009/RW.004 Kel. Sukosari Lor, Kec. Sukosari</v>
          </cell>
          <cell r="F5531" t="str">
            <v>Bondowoso</v>
          </cell>
          <cell r="G5531" t="str">
            <v>Faris</v>
          </cell>
          <cell r="H5531">
            <v>0</v>
          </cell>
          <cell r="I5531">
            <v>0</v>
          </cell>
          <cell r="J5531">
            <v>0</v>
          </cell>
          <cell r="K5531">
            <v>0</v>
          </cell>
          <cell r="L5531">
            <v>10000000</v>
          </cell>
          <cell r="M5531">
            <v>1</v>
          </cell>
          <cell r="N5531" t="e">
            <v>#REF!</v>
          </cell>
          <cell r="O5531" t="str">
            <v>Abadi Tani, Toko</v>
          </cell>
          <cell r="P5531">
            <v>70000000</v>
          </cell>
          <cell r="Q5531">
            <v>1</v>
          </cell>
          <cell r="R5531">
            <v>1</v>
          </cell>
          <cell r="S5531" t="str">
            <v>*sumb*</v>
          </cell>
          <cell r="T5531" t="str">
            <v>*sumber jaya*</v>
          </cell>
        </row>
        <row r="5532">
          <cell r="B5532" t="str">
            <v>SRIU02</v>
          </cell>
          <cell r="C5532" t="str">
            <v>Sri Utami Kediri</v>
          </cell>
          <cell r="D5532" t="str">
            <v>Sri Utami Kediri</v>
          </cell>
          <cell r="E5532" t="str">
            <v>Jl. Makam RT.004/RW.001, Desa Ringinpitu, Kec. Plemahan</v>
          </cell>
          <cell r="F5532" t="str">
            <v>Kediri</v>
          </cell>
          <cell r="G5532" t="str">
            <v>Faisal</v>
          </cell>
          <cell r="H5532">
            <v>0</v>
          </cell>
          <cell r="I5532">
            <v>0</v>
          </cell>
          <cell r="J5532">
            <v>0</v>
          </cell>
          <cell r="K5532">
            <v>0</v>
          </cell>
          <cell r="L5532">
            <v>1000</v>
          </cell>
          <cell r="M5532">
            <v>1</v>
          </cell>
          <cell r="N5532" t="e">
            <v>#REF!</v>
          </cell>
          <cell r="O5532" t="str">
            <v>Abadi Tani, Toko</v>
          </cell>
          <cell r="P5532">
            <v>70000000</v>
          </cell>
          <cell r="Q5532">
            <v>1</v>
          </cell>
          <cell r="R5532">
            <v>1</v>
          </cell>
          <cell r="S5532" t="str">
            <v>*sumb*</v>
          </cell>
          <cell r="T5532" t="str">
            <v>*sumber jaya*</v>
          </cell>
        </row>
        <row r="5533">
          <cell r="B5533" t="str">
            <v>SRIU01</v>
          </cell>
          <cell r="C5533" t="str">
            <v>Sri Utami Online</v>
          </cell>
          <cell r="D5533" t="str">
            <v>Sri Utami Sumatera</v>
          </cell>
          <cell r="E5533" t="str">
            <v>Desa Taraman Jaya RT.012,Semendawai Suku III, Kab Ogan KomeringUlu Timur</v>
          </cell>
          <cell r="F5533" t="str">
            <v>Sumateras Selatan</v>
          </cell>
          <cell r="G5533" t="str">
            <v>Faisal</v>
          </cell>
          <cell r="H5533">
            <v>0</v>
          </cell>
          <cell r="I5533">
            <v>0</v>
          </cell>
          <cell r="J5533">
            <v>0</v>
          </cell>
          <cell r="K5533">
            <v>0</v>
          </cell>
          <cell r="L5533">
            <v>1000</v>
          </cell>
          <cell r="M5533">
            <v>1</v>
          </cell>
          <cell r="N5533" t="e">
            <v>#REF!</v>
          </cell>
          <cell r="O5533" t="str">
            <v>Abadi Tani, Toko</v>
          </cell>
          <cell r="P5533">
            <v>70000000</v>
          </cell>
          <cell r="Q5533">
            <v>1</v>
          </cell>
          <cell r="R5533">
            <v>1</v>
          </cell>
          <cell r="S5533" t="str">
            <v>*sumb*</v>
          </cell>
          <cell r="T5533" t="str">
            <v>*sumber jaya*</v>
          </cell>
        </row>
        <row r="5534">
          <cell r="B5534" t="str">
            <v>SRIW13</v>
          </cell>
          <cell r="C5534" t="str">
            <v>Sri Wahyuni Kembaran</v>
          </cell>
          <cell r="D5534" t="str">
            <v>Sri Wahyuni Kembaran</v>
          </cell>
          <cell r="E5534" t="str">
            <v>Jalan Kenanga 9 No. S10, Kembaran</v>
          </cell>
          <cell r="F5534" t="str">
            <v>Banyumas</v>
          </cell>
          <cell r="G5534" t="str">
            <v>Faisal</v>
          </cell>
          <cell r="H5534">
            <v>0</v>
          </cell>
          <cell r="I5534">
            <v>0</v>
          </cell>
          <cell r="J5534">
            <v>0</v>
          </cell>
          <cell r="K5534">
            <v>0</v>
          </cell>
          <cell r="L5534">
            <v>1000</v>
          </cell>
          <cell r="M5534">
            <v>1</v>
          </cell>
          <cell r="N5534" t="e">
            <v>#REF!</v>
          </cell>
          <cell r="O5534" t="str">
            <v>Abadi Tani, Toko</v>
          </cell>
          <cell r="P5534">
            <v>70000000</v>
          </cell>
          <cell r="Q5534">
            <v>1</v>
          </cell>
          <cell r="R5534">
            <v>1</v>
          </cell>
          <cell r="S5534" t="str">
            <v>*sumb*</v>
          </cell>
          <cell r="T5534" t="str">
            <v>*sumber jaya*</v>
          </cell>
        </row>
        <row r="5535">
          <cell r="B5535" t="str">
            <v>SRIW10</v>
          </cell>
          <cell r="C5535" t="str">
            <v>Sri Wahyuni Nensi</v>
          </cell>
          <cell r="D5535" t="str">
            <v>Sri Wahyuni Nensi</v>
          </cell>
          <cell r="E5535" t="str">
            <v>Pannyangkalang Dusun Pabbundukang, Bajeng, Kab. Gowa (Maps Toko Suandy)</v>
          </cell>
          <cell r="F5535" t="str">
            <v>Sulawesi Selatan</v>
          </cell>
          <cell r="G5535" t="str">
            <v>Faisal</v>
          </cell>
          <cell r="H5535">
            <v>0</v>
          </cell>
          <cell r="I5535">
            <v>0</v>
          </cell>
          <cell r="J5535">
            <v>0</v>
          </cell>
          <cell r="K5535">
            <v>0</v>
          </cell>
          <cell r="L5535">
            <v>1000</v>
          </cell>
          <cell r="M5535">
            <v>1</v>
          </cell>
          <cell r="N5535" t="e">
            <v>#REF!</v>
          </cell>
          <cell r="O5535" t="str">
            <v>Abadi Tani, Toko</v>
          </cell>
          <cell r="P5535">
            <v>70000000</v>
          </cell>
          <cell r="Q5535">
            <v>1</v>
          </cell>
          <cell r="R5535">
            <v>1</v>
          </cell>
          <cell r="S5535" t="str">
            <v>*sumb*</v>
          </cell>
          <cell r="T5535" t="str">
            <v>*sumber jaya*</v>
          </cell>
        </row>
        <row r="5536">
          <cell r="B5536" t="str">
            <v>SRIW06</v>
          </cell>
          <cell r="C5536" t="str">
            <v>Sri Wahyuni Online</v>
          </cell>
          <cell r="D5536" t="str">
            <v>Sri Wahyuni Online</v>
          </cell>
          <cell r="E5536" t="str">
            <v>Dsn. Sumberagung RT.003/RW.002, Kel. Karangdoro, Kec. Tegalsari</v>
          </cell>
          <cell r="F5536" t="str">
            <v>Banyuwangi</v>
          </cell>
          <cell r="G5536" t="str">
            <v>Faisal</v>
          </cell>
          <cell r="H5536">
            <v>0</v>
          </cell>
          <cell r="I5536">
            <v>0</v>
          </cell>
          <cell r="J5536">
            <v>0</v>
          </cell>
          <cell r="K5536">
            <v>0</v>
          </cell>
          <cell r="L5536">
            <v>1000</v>
          </cell>
          <cell r="M5536">
            <v>1</v>
          </cell>
          <cell r="N5536" t="e">
            <v>#REF!</v>
          </cell>
          <cell r="O5536" t="str">
            <v>Abadi Tani, Toko</v>
          </cell>
          <cell r="P5536">
            <v>70000000</v>
          </cell>
          <cell r="Q5536">
            <v>1</v>
          </cell>
          <cell r="R5536">
            <v>1</v>
          </cell>
          <cell r="S5536" t="str">
            <v>*sumb*</v>
          </cell>
          <cell r="T5536" t="str">
            <v>*sumber jaya*</v>
          </cell>
        </row>
        <row r="5537">
          <cell r="B5537" t="str">
            <v>SRIW12</v>
          </cell>
          <cell r="C5537" t="str">
            <v>Sri Wahyuni Pasongsongan</v>
          </cell>
          <cell r="D5537" t="str">
            <v>Sri Wahyuni Pasongsongan</v>
          </cell>
          <cell r="E5537" t="str">
            <v>Dusun Andung Sari RT.012/RW.003, Lebeng Barat, Pasongsongan</v>
          </cell>
          <cell r="F5537" t="str">
            <v>Sumenep</v>
          </cell>
          <cell r="G5537" t="str">
            <v>Faisal</v>
          </cell>
          <cell r="H5537">
            <v>0</v>
          </cell>
          <cell r="I5537">
            <v>0</v>
          </cell>
          <cell r="J5537">
            <v>0</v>
          </cell>
          <cell r="K5537">
            <v>0</v>
          </cell>
          <cell r="L5537">
            <v>1000</v>
          </cell>
          <cell r="M5537">
            <v>1</v>
          </cell>
          <cell r="N5537" t="e">
            <v>#REF!</v>
          </cell>
          <cell r="O5537" t="str">
            <v>Abadi Tani, Toko</v>
          </cell>
          <cell r="P5537">
            <v>70000000</v>
          </cell>
          <cell r="Q5537">
            <v>1</v>
          </cell>
          <cell r="R5537">
            <v>1</v>
          </cell>
          <cell r="S5537" t="str">
            <v>*sumb*</v>
          </cell>
          <cell r="T5537" t="str">
            <v>*sumber jaya*</v>
          </cell>
        </row>
        <row r="5538">
          <cell r="B5538" t="str">
            <v>SRIW11</v>
          </cell>
          <cell r="C5538" t="str">
            <v>Sri Wahyuni Wlhn</v>
          </cell>
          <cell r="D5538" t="str">
            <v>Sri Wahyuni Wlhn</v>
          </cell>
          <cell r="E5538" t="str">
            <v>Jalan Sunan Muria RT.008/RW.008, Ampel, Wuluhan</v>
          </cell>
          <cell r="F5538" t="str">
            <v>Jember</v>
          </cell>
          <cell r="G5538" t="str">
            <v>Faisal</v>
          </cell>
          <cell r="H5538">
            <v>0</v>
          </cell>
          <cell r="I5538">
            <v>0</v>
          </cell>
          <cell r="J5538">
            <v>0</v>
          </cell>
          <cell r="K5538">
            <v>0</v>
          </cell>
          <cell r="L5538">
            <v>1000</v>
          </cell>
          <cell r="M5538">
            <v>1</v>
          </cell>
          <cell r="N5538" t="e">
            <v>#REF!</v>
          </cell>
          <cell r="O5538" t="str">
            <v>Abadi Tani, Toko</v>
          </cell>
          <cell r="P5538">
            <v>70000000</v>
          </cell>
          <cell r="Q5538">
            <v>1</v>
          </cell>
          <cell r="R5538">
            <v>1</v>
          </cell>
          <cell r="S5538" t="str">
            <v>*sumb*</v>
          </cell>
          <cell r="T5538" t="str">
            <v>*sumber jaya*</v>
          </cell>
        </row>
        <row r="5539">
          <cell r="B5539" t="str">
            <v>SRIW14</v>
          </cell>
          <cell r="C5539" t="str">
            <v>Sri Wulanningsih</v>
          </cell>
          <cell r="D5539" t="str">
            <v>Sri Wulanningsih</v>
          </cell>
          <cell r="E5539" t="str">
            <v>Jalan Letjen Suprapto 83 , Belakang Mitra Swalayan, Tegal Barat</v>
          </cell>
          <cell r="F5539" t="str">
            <v>Tegal</v>
          </cell>
          <cell r="G5539" t="str">
            <v>Faisal</v>
          </cell>
          <cell r="H5539">
            <v>0</v>
          </cell>
          <cell r="I5539">
            <v>0</v>
          </cell>
          <cell r="J5539">
            <v>0</v>
          </cell>
          <cell r="K5539">
            <v>0</v>
          </cell>
          <cell r="L5539">
            <v>1000</v>
          </cell>
          <cell r="M5539">
            <v>1</v>
          </cell>
          <cell r="N5539" t="e">
            <v>#REF!</v>
          </cell>
          <cell r="O5539" t="str">
            <v>Abadi Tani, Toko</v>
          </cell>
          <cell r="P5539">
            <v>70000000</v>
          </cell>
          <cell r="Q5539">
            <v>1</v>
          </cell>
          <cell r="R5539">
            <v>1</v>
          </cell>
          <cell r="S5539" t="str">
            <v>*sumb*</v>
          </cell>
          <cell r="T5539" t="str">
            <v>*sumber jaya*</v>
          </cell>
        </row>
        <row r="5540">
          <cell r="B5540" t="str">
            <v>SRIY01</v>
          </cell>
          <cell r="C5540" t="str">
            <v>Sri Yuni Online</v>
          </cell>
          <cell r="D5540" t="str">
            <v>Sri Yuni</v>
          </cell>
          <cell r="E5540" t="str">
            <v>Jalan Cinisti Kampung Cigembor RW.008/RT.002, Bayongbong</v>
          </cell>
          <cell r="F5540" t="str">
            <v>Garut</v>
          </cell>
          <cell r="G5540" t="str">
            <v>Faisal</v>
          </cell>
          <cell r="H5540">
            <v>0</v>
          </cell>
          <cell r="I5540">
            <v>0</v>
          </cell>
          <cell r="J5540">
            <v>0</v>
          </cell>
          <cell r="K5540">
            <v>0</v>
          </cell>
          <cell r="L5540">
            <v>1000</v>
          </cell>
          <cell r="M5540">
            <v>1</v>
          </cell>
          <cell r="N5540" t="e">
            <v>#REF!</v>
          </cell>
          <cell r="O5540" t="str">
            <v>Abadi Tani, Toko</v>
          </cell>
          <cell r="P5540">
            <v>70000000</v>
          </cell>
          <cell r="Q5540">
            <v>1</v>
          </cell>
          <cell r="R5540">
            <v>1</v>
          </cell>
          <cell r="S5540" t="str">
            <v>*sumb*</v>
          </cell>
          <cell r="T5540" t="str">
            <v>*sumber jaya*</v>
          </cell>
        </row>
        <row r="5541">
          <cell r="B5541" t="str">
            <v>SRIS02</v>
          </cell>
          <cell r="C5541" t="str">
            <v>Sri/Sarno</v>
          </cell>
          <cell r="D5541" t="str">
            <v>Sri/Sarno</v>
          </cell>
          <cell r="E5541" t="str">
            <v>Dambuntung RT.004/RW.001,Kedungsari, Tegaldlimo</v>
          </cell>
          <cell r="F5541" t="str">
            <v>Banyuwangi</v>
          </cell>
          <cell r="G5541" t="str">
            <v>Faisal</v>
          </cell>
          <cell r="H5541">
            <v>0</v>
          </cell>
          <cell r="I5541">
            <v>0</v>
          </cell>
          <cell r="J5541">
            <v>0</v>
          </cell>
          <cell r="K5541">
            <v>0</v>
          </cell>
          <cell r="L5541">
            <v>1000</v>
          </cell>
          <cell r="M5541">
            <v>1</v>
          </cell>
          <cell r="N5541" t="e">
            <v>#REF!</v>
          </cell>
          <cell r="O5541" t="str">
            <v>Abadi Tani, Toko</v>
          </cell>
          <cell r="P5541">
            <v>70000000</v>
          </cell>
          <cell r="Q5541">
            <v>1</v>
          </cell>
          <cell r="R5541">
            <v>1</v>
          </cell>
          <cell r="S5541" t="str">
            <v>*sumb*</v>
          </cell>
          <cell r="T5541" t="str">
            <v>*sumber jaya*</v>
          </cell>
        </row>
        <row r="5542">
          <cell r="B5542" t="str">
            <v>SRIH04</v>
          </cell>
          <cell r="C5542" t="str">
            <v>Srihadi Mulyo</v>
          </cell>
          <cell r="D5542" t="str">
            <v>Srihadi Mulyo</v>
          </cell>
          <cell r="E5542" t="str">
            <v>Jalan Kimas Sendangagung RT.003/RW.004, Sendangagung, Paciran (selatan makam kimas)</v>
          </cell>
          <cell r="F5542" t="str">
            <v>Lamongan</v>
          </cell>
          <cell r="G5542" t="str">
            <v>Faisal</v>
          </cell>
          <cell r="H5542">
            <v>0</v>
          </cell>
          <cell r="I5542">
            <v>0</v>
          </cell>
          <cell r="J5542">
            <v>0</v>
          </cell>
          <cell r="K5542">
            <v>0</v>
          </cell>
          <cell r="L5542">
            <v>1000</v>
          </cell>
          <cell r="M5542">
            <v>1</v>
          </cell>
          <cell r="N5542" t="e">
            <v>#REF!</v>
          </cell>
          <cell r="O5542" t="str">
            <v>Abadi Tani, Toko</v>
          </cell>
          <cell r="P5542">
            <v>70000000</v>
          </cell>
          <cell r="Q5542">
            <v>1</v>
          </cell>
          <cell r="R5542">
            <v>1</v>
          </cell>
          <cell r="S5542" t="str">
            <v>*sumb*</v>
          </cell>
          <cell r="T5542" t="str">
            <v>*sumber jaya*</v>
          </cell>
        </row>
        <row r="5543">
          <cell r="B5543" t="str">
            <v>SRIS03</v>
          </cell>
          <cell r="C5543" t="str">
            <v>Srisedayu, UD/Warsito</v>
          </cell>
          <cell r="D5543" t="str">
            <v>Warsito</v>
          </cell>
          <cell r="E5543" t="str">
            <v>Ngompak I RT.006/RW.001, Kel, Cepoko, Kec. Ngrambe</v>
          </cell>
          <cell r="F5543" t="str">
            <v>Ngawi</v>
          </cell>
          <cell r="G5543" t="str">
            <v>Reni</v>
          </cell>
          <cell r="H5543">
            <v>0</v>
          </cell>
          <cell r="I5543">
            <v>0</v>
          </cell>
          <cell r="J5543">
            <v>0</v>
          </cell>
          <cell r="K5543">
            <v>0</v>
          </cell>
          <cell r="L5543">
            <v>1000</v>
          </cell>
          <cell r="M5543">
            <v>1</v>
          </cell>
          <cell r="N5543" t="e">
            <v>#REF!</v>
          </cell>
          <cell r="O5543" t="str">
            <v>Abadi Tani, Toko</v>
          </cell>
          <cell r="P5543">
            <v>70000000</v>
          </cell>
          <cell r="Q5543">
            <v>1</v>
          </cell>
          <cell r="R5543">
            <v>1</v>
          </cell>
          <cell r="S5543" t="str">
            <v>*sumb*</v>
          </cell>
          <cell r="T5543" t="str">
            <v>*sumber jaya*</v>
          </cell>
        </row>
        <row r="5544">
          <cell r="B5544" t="str">
            <v>SRIS04</v>
          </cell>
          <cell r="C5544" t="str">
            <v>Srisna Susila</v>
          </cell>
          <cell r="D5544" t="str">
            <v>Srisna Susila</v>
          </cell>
          <cell r="E5544" t="str">
            <v>Dusun Pegagan RT.003/RW.002, Desa Ujung Gebang, Sukra</v>
          </cell>
          <cell r="F5544" t="str">
            <v>Indramayu</v>
          </cell>
          <cell r="G5544" t="str">
            <v>Faisal</v>
          </cell>
          <cell r="H5544">
            <v>0</v>
          </cell>
          <cell r="I5544">
            <v>0</v>
          </cell>
          <cell r="J5544">
            <v>0</v>
          </cell>
          <cell r="K5544">
            <v>0</v>
          </cell>
          <cell r="L5544">
            <v>1000</v>
          </cell>
          <cell r="M5544">
            <v>1</v>
          </cell>
          <cell r="N5544" t="e">
            <v>#REF!</v>
          </cell>
          <cell r="O5544" t="str">
            <v>Abadi Tani, Toko</v>
          </cell>
          <cell r="P5544">
            <v>70000000</v>
          </cell>
          <cell r="Q5544">
            <v>1</v>
          </cell>
          <cell r="R5544">
            <v>1</v>
          </cell>
          <cell r="S5544" t="str">
            <v>*sumb*</v>
          </cell>
          <cell r="T5544" t="str">
            <v>*sumber jaya*</v>
          </cell>
        </row>
        <row r="5545">
          <cell r="B5545" t="str">
            <v>SRIW09</v>
          </cell>
          <cell r="C5545" t="str">
            <v>Sriwahyuni Jateng</v>
          </cell>
          <cell r="D5545" t="str">
            <v>Sriwahyuni Jateng</v>
          </cell>
          <cell r="E5545" t="str">
            <v>Jalan SMP 4 Gringsing RT.001/RW.002, Ds. Kebondalem, Gringsing Dukuh Kebonsari(sebelah bengkel)</v>
          </cell>
          <cell r="F5545" t="str">
            <v>Batang - Jateng</v>
          </cell>
          <cell r="G5545" t="str">
            <v>Faisal</v>
          </cell>
          <cell r="H5545">
            <v>0</v>
          </cell>
          <cell r="I5545">
            <v>0</v>
          </cell>
          <cell r="J5545">
            <v>0</v>
          </cell>
          <cell r="K5545">
            <v>0</v>
          </cell>
          <cell r="L5545">
            <v>1000</v>
          </cell>
          <cell r="M5545">
            <v>1</v>
          </cell>
          <cell r="N5545" t="e">
            <v>#REF!</v>
          </cell>
          <cell r="O5545" t="str">
            <v>Abadi Tani, Toko</v>
          </cell>
          <cell r="P5545">
            <v>70000000</v>
          </cell>
          <cell r="Q5545">
            <v>1</v>
          </cell>
          <cell r="R5545">
            <v>1</v>
          </cell>
          <cell r="S5545" t="str">
            <v>*sumb*</v>
          </cell>
          <cell r="T5545" t="str">
            <v>*sumber jaya*</v>
          </cell>
        </row>
        <row r="5546">
          <cell r="B5546" t="str">
            <v>SRIW07</v>
          </cell>
          <cell r="C5546" t="str">
            <v>Sriwati Online</v>
          </cell>
          <cell r="D5546" t="str">
            <v>Sriwati</v>
          </cell>
          <cell r="E5546" t="str">
            <v>SMPN 01 Banjit Argomulyo, Banjit, Kab. Way Kanan, Banjit</v>
          </cell>
          <cell r="F5546" t="str">
            <v>Lampung</v>
          </cell>
          <cell r="G5546" t="str">
            <v>Faisal</v>
          </cell>
          <cell r="H5546">
            <v>0</v>
          </cell>
          <cell r="I5546">
            <v>0</v>
          </cell>
          <cell r="J5546">
            <v>0</v>
          </cell>
          <cell r="K5546">
            <v>0</v>
          </cell>
          <cell r="L5546">
            <v>1000</v>
          </cell>
          <cell r="M5546">
            <v>1</v>
          </cell>
          <cell r="N5546" t="e">
            <v>#REF!</v>
          </cell>
          <cell r="O5546" t="str">
            <v>Abadi Tani, Toko</v>
          </cell>
          <cell r="P5546">
            <v>70000000</v>
          </cell>
          <cell r="Q5546">
            <v>1</v>
          </cell>
          <cell r="R5546">
            <v>1</v>
          </cell>
          <cell r="S5546" t="str">
            <v>*sumb*</v>
          </cell>
          <cell r="T5546" t="str">
            <v>*sumber jaya*</v>
          </cell>
        </row>
        <row r="5547">
          <cell r="B5547" t="str">
            <v>SRIW03</v>
          </cell>
          <cell r="C5547" t="str">
            <v>Sriwijaya, UD/Rakhmad Zainuri</v>
          </cell>
          <cell r="D5547" t="str">
            <v>Rakhmad Zainuri</v>
          </cell>
          <cell r="E5547" t="str">
            <v>Jl. Gubernur Suryo Selatan E No. 11 RT.010/RW.012, Tisnonegaran, Kanigaran</v>
          </cell>
          <cell r="F5547" t="str">
            <v>Probolinggo</v>
          </cell>
          <cell r="G5547" t="str">
            <v>Riyan</v>
          </cell>
          <cell r="H5547">
            <v>0</v>
          </cell>
          <cell r="I5547">
            <v>0</v>
          </cell>
          <cell r="J5547">
            <v>0</v>
          </cell>
          <cell r="K5547">
            <v>0</v>
          </cell>
          <cell r="L5547">
            <v>1000</v>
          </cell>
          <cell r="M5547">
            <v>1</v>
          </cell>
          <cell r="N5547" t="e">
            <v>#REF!</v>
          </cell>
          <cell r="O5547" t="str">
            <v>Abadi Tani, Toko</v>
          </cell>
          <cell r="P5547">
            <v>70000000</v>
          </cell>
          <cell r="Q5547">
            <v>1</v>
          </cell>
          <cell r="R5547">
            <v>1</v>
          </cell>
          <cell r="S5547" t="str">
            <v>*sumb*</v>
          </cell>
          <cell r="T5547" t="str">
            <v>*sumber jaya*</v>
          </cell>
        </row>
        <row r="5548">
          <cell r="B5548" t="str">
            <v>SRIW08</v>
          </cell>
          <cell r="C5548" t="str">
            <v>Sriwijaya/Dewi</v>
          </cell>
          <cell r="D5548" t="str">
            <v>Dewi Ayu Anggraini</v>
          </cell>
          <cell r="E5548" t="str">
            <v>Dsn. Curah Pacul RT.001/RW.003, Kel. Tambakrejo, Kec. Muncar</v>
          </cell>
          <cell r="F5548" t="str">
            <v>Banyuwangi</v>
          </cell>
          <cell r="G5548" t="str">
            <v>Faris</v>
          </cell>
          <cell r="H5548">
            <v>0</v>
          </cell>
          <cell r="I5548">
            <v>0</v>
          </cell>
          <cell r="J5548">
            <v>0</v>
          </cell>
          <cell r="K5548">
            <v>0</v>
          </cell>
          <cell r="L5548">
            <v>1000</v>
          </cell>
          <cell r="M5548">
            <v>1</v>
          </cell>
          <cell r="N5548" t="e">
            <v>#REF!</v>
          </cell>
          <cell r="O5548" t="str">
            <v>Abadi Tani, Toko</v>
          </cell>
          <cell r="P5548">
            <v>70000000</v>
          </cell>
          <cell r="Q5548">
            <v>1</v>
          </cell>
          <cell r="R5548">
            <v>1</v>
          </cell>
          <cell r="S5548" t="str">
            <v>*sumb*</v>
          </cell>
          <cell r="T5548" t="str">
            <v>*sumber jaya*</v>
          </cell>
        </row>
        <row r="5549">
          <cell r="B5549" t="str">
            <v>SRIW04</v>
          </cell>
          <cell r="C5549" t="str">
            <v>Sriwijaya/Dony</v>
          </cell>
          <cell r="D5549" t="str">
            <v>Dony Agustiono</v>
          </cell>
          <cell r="E5549" t="str">
            <v>Jl. Raya Situbondo, RT.012/RW.004 Kel. Tenggarang, Kec. Tenggarang</v>
          </cell>
          <cell r="F5549" t="str">
            <v>Bondowoso</v>
          </cell>
          <cell r="G5549" t="str">
            <v>Faris</v>
          </cell>
          <cell r="H5549">
            <v>0</v>
          </cell>
          <cell r="I5549">
            <v>0</v>
          </cell>
          <cell r="J5549">
            <v>0</v>
          </cell>
          <cell r="K5549">
            <v>0</v>
          </cell>
          <cell r="L5549">
            <v>1000</v>
          </cell>
          <cell r="M5549">
            <v>1</v>
          </cell>
          <cell r="N5549" t="e">
            <v>#REF!</v>
          </cell>
          <cell r="O5549" t="str">
            <v>Abadi Tani, Toko</v>
          </cell>
          <cell r="P5549">
            <v>70000000</v>
          </cell>
          <cell r="Q5549">
            <v>1</v>
          </cell>
          <cell r="R5549">
            <v>1</v>
          </cell>
          <cell r="S5549" t="str">
            <v>*sumb*</v>
          </cell>
          <cell r="T5549" t="str">
            <v>*sumber jaya*</v>
          </cell>
        </row>
        <row r="5550">
          <cell r="B5550" t="str">
            <v>SRIW05</v>
          </cell>
          <cell r="C5550" t="str">
            <v>Sriwijaya/Yahya</v>
          </cell>
          <cell r="D5550" t="str">
            <v>Yahya Ba'dil</v>
          </cell>
          <cell r="E5550" t="str">
            <v>Jl. Raya No. 03 Kotim RT.002/RW.001, Kel. Besuki, Kec. Besuki</v>
          </cell>
          <cell r="F5550" t="str">
            <v>Situbondo</v>
          </cell>
          <cell r="G5550" t="str">
            <v>Faris</v>
          </cell>
          <cell r="H5550">
            <v>0</v>
          </cell>
          <cell r="I5550">
            <v>0</v>
          </cell>
          <cell r="J5550">
            <v>0</v>
          </cell>
          <cell r="K5550">
            <v>0</v>
          </cell>
          <cell r="L5550">
            <v>300000000</v>
          </cell>
          <cell r="M5550">
            <v>1</v>
          </cell>
          <cell r="N5550" t="e">
            <v>#REF!</v>
          </cell>
          <cell r="O5550" t="str">
            <v>Abadi Tani, Toko</v>
          </cell>
          <cell r="P5550">
            <v>70000000</v>
          </cell>
          <cell r="Q5550">
            <v>1</v>
          </cell>
          <cell r="R5550">
            <v>1</v>
          </cell>
          <cell r="S5550" t="str">
            <v>*sumb*</v>
          </cell>
          <cell r="T5550" t="str">
            <v>*sumber jaya*</v>
          </cell>
        </row>
        <row r="5551">
          <cell r="B5551" t="str">
            <v>SRYW01</v>
          </cell>
          <cell r="C5551" t="str">
            <v>Sry Wirda</v>
          </cell>
          <cell r="D5551" t="str">
            <v>Sry Wirda</v>
          </cell>
          <cell r="E5551" t="str">
            <v>Dusun 2 Pematang Cermai, Kec. Tanjung Beringin, Kab Serdang Bedagai (depan wisma Las Maria, cat rumah warna biru)</v>
          </cell>
          <cell r="F5551" t="str">
            <v>Sumatera Utara</v>
          </cell>
          <cell r="G5551" t="str">
            <v>Faisal</v>
          </cell>
          <cell r="H5551">
            <v>0</v>
          </cell>
          <cell r="I5551">
            <v>0</v>
          </cell>
          <cell r="J5551">
            <v>0</v>
          </cell>
          <cell r="K5551">
            <v>0</v>
          </cell>
          <cell r="L5551">
            <v>1000</v>
          </cell>
          <cell r="M5551">
            <v>1</v>
          </cell>
          <cell r="N5551" t="e">
            <v>#REF!</v>
          </cell>
          <cell r="O5551" t="str">
            <v>Abadi Tani, Toko</v>
          </cell>
          <cell r="P5551">
            <v>70000000</v>
          </cell>
          <cell r="Q5551">
            <v>1</v>
          </cell>
          <cell r="R5551">
            <v>1</v>
          </cell>
          <cell r="S5551" t="str">
            <v>*sumb*</v>
          </cell>
          <cell r="T5551" t="str">
            <v>*sumber jaya*</v>
          </cell>
        </row>
        <row r="5552">
          <cell r="B5552" t="str">
            <v>STMA01</v>
          </cell>
          <cell r="C5552" t="str">
            <v>ST. Maimunah</v>
          </cell>
          <cell r="D5552" t="str">
            <v>ST. Maimunah</v>
          </cell>
          <cell r="E5552" t="str">
            <v>Dusun Kepel RT.002/RW.020 , Kel. Ampel Kec. Wuluhan</v>
          </cell>
          <cell r="F5552" t="str">
            <v>Jember</v>
          </cell>
          <cell r="G5552" t="str">
            <v>Faisal</v>
          </cell>
          <cell r="H5552">
            <v>0</v>
          </cell>
          <cell r="I5552">
            <v>0</v>
          </cell>
          <cell r="J5552">
            <v>0</v>
          </cell>
          <cell r="K5552">
            <v>0</v>
          </cell>
          <cell r="L5552">
            <v>1000</v>
          </cell>
          <cell r="M5552">
            <v>1</v>
          </cell>
          <cell r="N5552" t="e">
            <v>#REF!</v>
          </cell>
          <cell r="O5552" t="str">
            <v>Abadi Tani, Toko</v>
          </cell>
          <cell r="P5552">
            <v>70000000</v>
          </cell>
          <cell r="Q5552">
            <v>1</v>
          </cell>
          <cell r="R5552">
            <v>1</v>
          </cell>
          <cell r="S5552" t="str">
            <v>*sumb*</v>
          </cell>
          <cell r="T5552" t="str">
            <v>*sumber jaya*</v>
          </cell>
        </row>
        <row r="5553">
          <cell r="B5553" t="str">
            <v>STAR01</v>
          </cell>
          <cell r="C5553" t="str">
            <v>Star Fizka</v>
          </cell>
          <cell r="D5553" t="str">
            <v>Muthmainnah</v>
          </cell>
          <cell r="E5553" t="str">
            <v>Dsn. Sumber Bulus I, RT.001/RW.005 Kel. Sumber Bulus, Kec. Ledokombo</v>
          </cell>
          <cell r="F5553" t="str">
            <v>Jember</v>
          </cell>
          <cell r="G5553" t="str">
            <v>Yuyun</v>
          </cell>
          <cell r="H5553">
            <v>0</v>
          </cell>
          <cell r="I5553">
            <v>0</v>
          </cell>
          <cell r="J5553">
            <v>0</v>
          </cell>
          <cell r="K5553">
            <v>0</v>
          </cell>
          <cell r="L5553">
            <v>1000</v>
          </cell>
          <cell r="M5553">
            <v>1</v>
          </cell>
          <cell r="N5553" t="e">
            <v>#REF!</v>
          </cell>
          <cell r="O5553" t="str">
            <v>Abadi Tani, Toko</v>
          </cell>
          <cell r="P5553">
            <v>70000000</v>
          </cell>
          <cell r="Q5553">
            <v>1</v>
          </cell>
          <cell r="R5553">
            <v>1</v>
          </cell>
          <cell r="S5553" t="str">
            <v>*sumb*</v>
          </cell>
          <cell r="T5553" t="str">
            <v>*sumber jaya*</v>
          </cell>
        </row>
        <row r="5554">
          <cell r="B5554" t="str">
            <v>STAR02</v>
          </cell>
          <cell r="C5554" t="str">
            <v>Star Metal Ware Industry, PT</v>
          </cell>
          <cell r="D5554" t="str">
            <v>Star Metal Ware Industry, PT</v>
          </cell>
          <cell r="E5554" t="str">
            <v>Jl. Kebayoran Lma Gg. Kemandoran V/11, Grogol Utara</v>
          </cell>
          <cell r="F5554" t="str">
            <v>Jakarta Selatan</v>
          </cell>
          <cell r="G5554" t="str">
            <v>Others</v>
          </cell>
          <cell r="H5554">
            <v>0</v>
          </cell>
          <cell r="I5554">
            <v>0</v>
          </cell>
          <cell r="J5554">
            <v>0</v>
          </cell>
          <cell r="K5554">
            <v>0</v>
          </cell>
          <cell r="L5554">
            <v>1000</v>
          </cell>
          <cell r="M5554">
            <v>1</v>
          </cell>
          <cell r="N5554" t="e">
            <v>#REF!</v>
          </cell>
          <cell r="O5554" t="str">
            <v>Abadi Tani, Toko</v>
          </cell>
          <cell r="P5554">
            <v>70000000</v>
          </cell>
          <cell r="Q5554">
            <v>1</v>
          </cell>
          <cell r="R5554">
            <v>1</v>
          </cell>
          <cell r="S5554" t="str">
            <v>*sumb*</v>
          </cell>
          <cell r="T5554" t="str">
            <v>*sumber jaya*</v>
          </cell>
        </row>
        <row r="5555">
          <cell r="B5555" t="str">
            <v>STAS01</v>
          </cell>
          <cell r="C5555" t="str">
            <v>Stasiun Tani, CV</v>
          </cell>
          <cell r="D5555" t="str">
            <v>Nuning Tri Hernawati</v>
          </cell>
          <cell r="E5555" t="str">
            <v>Jl. Notoyudo RT.006/RW.002, Kraton, Maospati</v>
          </cell>
          <cell r="F5555" t="str">
            <v>Magetan</v>
          </cell>
          <cell r="G5555" t="str">
            <v>Reni</v>
          </cell>
          <cell r="H5555">
            <v>0</v>
          </cell>
          <cell r="I5555">
            <v>0</v>
          </cell>
          <cell r="J5555">
            <v>0</v>
          </cell>
          <cell r="K5555">
            <v>0</v>
          </cell>
          <cell r="L5555">
            <v>15000000</v>
          </cell>
          <cell r="M5555">
            <v>1</v>
          </cell>
          <cell r="N5555" t="e">
            <v>#REF!</v>
          </cell>
          <cell r="O5555" t="str">
            <v>Abadi Tani, Toko</v>
          </cell>
          <cell r="P5555">
            <v>70000000</v>
          </cell>
          <cell r="Q5555">
            <v>1</v>
          </cell>
          <cell r="R5555">
            <v>1</v>
          </cell>
          <cell r="S5555" t="str">
            <v>*sumb*</v>
          </cell>
          <cell r="T5555" t="str">
            <v>*sumber jaya*</v>
          </cell>
        </row>
        <row r="5556">
          <cell r="B5556" t="str">
            <v>STEV01</v>
          </cell>
          <cell r="C5556" t="str">
            <v>Stevan Evirrio Kandang</v>
          </cell>
          <cell r="D5556" t="str">
            <v>Stevan Evirrio Kandang</v>
          </cell>
          <cell r="E5556" t="str">
            <v>Dukuh Mendalan, RT.001/RW.001 , Desa Padas, Bungkal</v>
          </cell>
          <cell r="F5556" t="str">
            <v>Ponorogo</v>
          </cell>
          <cell r="G5556" t="str">
            <v>Faisal</v>
          </cell>
          <cell r="H5556">
            <v>0</v>
          </cell>
          <cell r="I5556">
            <v>0</v>
          </cell>
          <cell r="J5556">
            <v>0</v>
          </cell>
          <cell r="K5556">
            <v>0</v>
          </cell>
          <cell r="L5556">
            <v>1000</v>
          </cell>
          <cell r="M5556">
            <v>1</v>
          </cell>
          <cell r="N5556" t="e">
            <v>#REF!</v>
          </cell>
          <cell r="O5556" t="str">
            <v>Abadi Tani, Toko</v>
          </cell>
          <cell r="P5556">
            <v>70000000</v>
          </cell>
          <cell r="Q5556">
            <v>1</v>
          </cell>
          <cell r="R5556">
            <v>1</v>
          </cell>
          <cell r="S5556" t="str">
            <v>*sumb*</v>
          </cell>
          <cell r="T5556" t="str">
            <v>*sumber jaya*</v>
          </cell>
        </row>
        <row r="5557">
          <cell r="B5557" t="str">
            <v>STYV01</v>
          </cell>
          <cell r="C5557" t="str">
            <v>Styven Effendy</v>
          </cell>
          <cell r="D5557" t="str">
            <v>Styven Effendy</v>
          </cell>
          <cell r="E5557" t="str">
            <v>Jl. Depaten Baru No. 34 RT.002/RW.002, Kel. 28 Ilir, Kec. Ilir Barat II (Toko Sumber Jaya Sekanak, Toko Bangunan)</v>
          </cell>
          <cell r="F5557" t="str">
            <v>Palembang</v>
          </cell>
          <cell r="G5557" t="str">
            <v>Faisal</v>
          </cell>
          <cell r="H5557">
            <v>0</v>
          </cell>
          <cell r="I5557">
            <v>0</v>
          </cell>
          <cell r="J5557">
            <v>0</v>
          </cell>
          <cell r="K5557">
            <v>0</v>
          </cell>
          <cell r="L5557">
            <v>1000</v>
          </cell>
          <cell r="M5557">
            <v>1</v>
          </cell>
          <cell r="N5557" t="e">
            <v>#REF!</v>
          </cell>
          <cell r="O5557" t="str">
            <v>Abadi Tani, Toko</v>
          </cell>
          <cell r="P5557">
            <v>70000000</v>
          </cell>
          <cell r="Q5557">
            <v>1</v>
          </cell>
          <cell r="R5557">
            <v>1</v>
          </cell>
          <cell r="S5557" t="str">
            <v>*sumb*</v>
          </cell>
          <cell r="T5557" t="str">
            <v>*sumber jaya*</v>
          </cell>
        </row>
        <row r="5558">
          <cell r="B5558" t="str">
            <v>SUBA04</v>
          </cell>
          <cell r="C5558" t="str">
            <v>Subahtian Gilang Ramadhan</v>
          </cell>
          <cell r="D5558" t="str">
            <v>Subahtian Gilang Ramadhan</v>
          </cell>
          <cell r="E5558" t="str">
            <v>Unnamed Road, Kapringan, Krangkeng (depan buyut maspa)</v>
          </cell>
          <cell r="F5558" t="str">
            <v>Indramayu</v>
          </cell>
          <cell r="G5558" t="str">
            <v>Faisal</v>
          </cell>
          <cell r="H5558">
            <v>0</v>
          </cell>
          <cell r="I5558">
            <v>0</v>
          </cell>
          <cell r="J5558">
            <v>0</v>
          </cell>
          <cell r="K5558">
            <v>0</v>
          </cell>
          <cell r="L5558">
            <v>1000</v>
          </cell>
          <cell r="M5558">
            <v>1</v>
          </cell>
          <cell r="N5558" t="e">
            <v>#REF!</v>
          </cell>
          <cell r="O5558" t="str">
            <v>Abadi Tani, Toko</v>
          </cell>
          <cell r="P5558">
            <v>70000000</v>
          </cell>
          <cell r="Q5558">
            <v>1</v>
          </cell>
          <cell r="R5558">
            <v>1</v>
          </cell>
          <cell r="S5558" t="str">
            <v>*sumb*</v>
          </cell>
          <cell r="T5558" t="str">
            <v>*sumber jaya*</v>
          </cell>
        </row>
        <row r="5559">
          <cell r="B5559" t="str">
            <v>SUBA05</v>
          </cell>
          <cell r="C5559" t="str">
            <v>Subaidi</v>
          </cell>
          <cell r="D5559" t="str">
            <v>Subaidi</v>
          </cell>
          <cell r="E5559" t="str">
            <v>Jln Musi RT.019/RW.005, Desa Tahai Baru, Kec. Maliku, Kab. Pulang Pisau (bengkel bai motor)</v>
          </cell>
          <cell r="F5559" t="str">
            <v>Kalimatan Tengah</v>
          </cell>
          <cell r="G5559" t="str">
            <v>Faisal</v>
          </cell>
          <cell r="H5559">
            <v>0</v>
          </cell>
          <cell r="I5559">
            <v>0</v>
          </cell>
          <cell r="J5559">
            <v>0</v>
          </cell>
          <cell r="K5559">
            <v>0</v>
          </cell>
          <cell r="L5559">
            <v>1000</v>
          </cell>
          <cell r="M5559">
            <v>1</v>
          </cell>
          <cell r="N5559" t="e">
            <v>#REF!</v>
          </cell>
          <cell r="O5559" t="str">
            <v>Abadi Tani, Toko</v>
          </cell>
          <cell r="P5559">
            <v>70000000</v>
          </cell>
          <cell r="Q5559">
            <v>1</v>
          </cell>
          <cell r="R5559">
            <v>1</v>
          </cell>
          <cell r="S5559" t="str">
            <v>*sumb*</v>
          </cell>
          <cell r="T5559" t="str">
            <v>*sumber jaya*</v>
          </cell>
        </row>
        <row r="5560">
          <cell r="B5560" t="str">
            <v>SUBA03</v>
          </cell>
          <cell r="C5560" t="str">
            <v>Subandi Ketua RT</v>
          </cell>
          <cell r="D5560" t="str">
            <v>Subandi Ketua RT</v>
          </cell>
          <cell r="E5560" t="str">
            <v>Jalan Dawung Tengah RT.002/RW.002, Desa Ringin Putih, Kec. Sampung</v>
          </cell>
          <cell r="F5560" t="str">
            <v>Ponorogo</v>
          </cell>
          <cell r="G5560" t="str">
            <v>Faisal</v>
          </cell>
          <cell r="H5560">
            <v>0</v>
          </cell>
          <cell r="I5560">
            <v>0</v>
          </cell>
          <cell r="J5560">
            <v>0</v>
          </cell>
          <cell r="K5560">
            <v>0</v>
          </cell>
          <cell r="L5560">
            <v>1000</v>
          </cell>
          <cell r="M5560">
            <v>1</v>
          </cell>
          <cell r="N5560" t="e">
            <v>#REF!</v>
          </cell>
          <cell r="O5560" t="str">
            <v>Abadi Tani, Toko</v>
          </cell>
          <cell r="P5560">
            <v>70000000</v>
          </cell>
          <cell r="Q5560">
            <v>1</v>
          </cell>
          <cell r="R5560">
            <v>1</v>
          </cell>
          <cell r="S5560" t="str">
            <v>*sumb*</v>
          </cell>
          <cell r="T5560" t="str">
            <v>*sumber jaya*</v>
          </cell>
        </row>
        <row r="5561">
          <cell r="B5561" t="str">
            <v>SUBA02</v>
          </cell>
          <cell r="C5561" t="str">
            <v>Subari Agrow</v>
          </cell>
          <cell r="D5561" t="str">
            <v>Subari Agrow</v>
          </cell>
          <cell r="E5561" t="str">
            <v>Dusun Curah Kendal RT.001/RW.001, Desa Sukamakmur, Kec. Ajung</v>
          </cell>
          <cell r="F5561" t="str">
            <v>Jember</v>
          </cell>
          <cell r="G5561" t="str">
            <v>Faisal</v>
          </cell>
          <cell r="H5561">
            <v>0</v>
          </cell>
          <cell r="I5561">
            <v>0</v>
          </cell>
          <cell r="J5561">
            <v>0</v>
          </cell>
          <cell r="K5561">
            <v>0</v>
          </cell>
          <cell r="L5561">
            <v>1000</v>
          </cell>
          <cell r="M5561">
            <v>1</v>
          </cell>
          <cell r="N5561" t="e">
            <v>#REF!</v>
          </cell>
          <cell r="O5561" t="str">
            <v>Abadi Tani, Toko</v>
          </cell>
          <cell r="P5561">
            <v>70000000</v>
          </cell>
          <cell r="Q5561">
            <v>1</v>
          </cell>
          <cell r="R5561">
            <v>1</v>
          </cell>
          <cell r="S5561" t="str">
            <v>*sumb*</v>
          </cell>
          <cell r="T5561" t="str">
            <v>*sumber jaya*</v>
          </cell>
        </row>
        <row r="5562">
          <cell r="B5562" t="str">
            <v>SUBA01</v>
          </cell>
          <cell r="C5562" t="str">
            <v>Subaru Sukses Makmur</v>
          </cell>
          <cell r="D5562" t="str">
            <v>Ni Kadek Suryani</v>
          </cell>
          <cell r="E5562" t="str">
            <v>Bd. Batu Ampar, Kel. Pejarakan, Kec. Gerokgak</v>
          </cell>
          <cell r="F5562" t="str">
            <v>Buleleng</v>
          </cell>
          <cell r="G5562" t="str">
            <v>Zakia</v>
          </cell>
          <cell r="H5562">
            <v>0</v>
          </cell>
          <cell r="I5562">
            <v>0</v>
          </cell>
          <cell r="J5562">
            <v>0</v>
          </cell>
          <cell r="K5562">
            <v>0</v>
          </cell>
          <cell r="L5562">
            <v>30000000</v>
          </cell>
          <cell r="M5562">
            <v>1</v>
          </cell>
          <cell r="N5562" t="e">
            <v>#REF!</v>
          </cell>
          <cell r="O5562" t="str">
            <v>Abadi Tani, Toko</v>
          </cell>
          <cell r="P5562">
            <v>70000000</v>
          </cell>
          <cell r="Q5562">
            <v>1</v>
          </cell>
          <cell r="R5562">
            <v>1</v>
          </cell>
          <cell r="S5562" t="str">
            <v>*sumb*</v>
          </cell>
          <cell r="T5562" t="str">
            <v>*sumber jaya*</v>
          </cell>
        </row>
        <row r="5563">
          <cell r="B5563" t="str">
            <v>SUBE01</v>
          </cell>
          <cell r="C5563" t="str">
            <v>Subedi Sky Parabola</v>
          </cell>
          <cell r="D5563" t="str">
            <v>Subedi Sky Parabola</v>
          </cell>
          <cell r="E5563" t="str">
            <v>Jl. Lintas Belimbing-Sekayu (Toko Parabola Tikungan Purun), Kel. Purun Induk Kec. Penukal</v>
          </cell>
          <cell r="F5563" t="str">
            <v>Pali - Sumsel</v>
          </cell>
          <cell r="G5563" t="str">
            <v>Faisal</v>
          </cell>
          <cell r="H5563">
            <v>0</v>
          </cell>
          <cell r="I5563">
            <v>0</v>
          </cell>
          <cell r="J5563">
            <v>0</v>
          </cell>
          <cell r="K5563">
            <v>0</v>
          </cell>
          <cell r="L5563">
            <v>1000</v>
          </cell>
          <cell r="M5563">
            <v>1</v>
          </cell>
          <cell r="N5563" t="e">
            <v>#REF!</v>
          </cell>
          <cell r="O5563" t="str">
            <v>Abadi Tani, Toko</v>
          </cell>
          <cell r="P5563">
            <v>70000000</v>
          </cell>
          <cell r="Q5563">
            <v>1</v>
          </cell>
          <cell r="R5563">
            <v>1</v>
          </cell>
          <cell r="S5563" t="str">
            <v>*sumb*</v>
          </cell>
          <cell r="T5563" t="str">
            <v>*sumber jaya*</v>
          </cell>
        </row>
        <row r="5564">
          <cell r="B5564" t="str">
            <v>SUBK01</v>
          </cell>
          <cell r="C5564" t="str">
            <v>Subkhi Tani/Irwan</v>
          </cell>
          <cell r="D5564" t="str">
            <v>Irwan Hariadi</v>
          </cell>
          <cell r="E5564" t="str">
            <v>Gandor, RT.027, Kel. Selong, Kec. Selong</v>
          </cell>
          <cell r="F5564" t="str">
            <v>Lombok Timur</v>
          </cell>
          <cell r="G5564" t="str">
            <v>Hendra</v>
          </cell>
          <cell r="H5564">
            <v>0</v>
          </cell>
          <cell r="I5564">
            <v>0</v>
          </cell>
          <cell r="J5564">
            <v>0</v>
          </cell>
          <cell r="K5564">
            <v>0</v>
          </cell>
          <cell r="L5564">
            <v>20000000</v>
          </cell>
          <cell r="M5564">
            <v>1</v>
          </cell>
          <cell r="N5564" t="e">
            <v>#REF!</v>
          </cell>
          <cell r="O5564" t="str">
            <v>Abadi Tani, Toko</v>
          </cell>
          <cell r="P5564">
            <v>70000000</v>
          </cell>
          <cell r="Q5564">
            <v>1</v>
          </cell>
          <cell r="R5564">
            <v>1</v>
          </cell>
          <cell r="S5564" t="str">
            <v>*sumb*</v>
          </cell>
          <cell r="T5564" t="str">
            <v>*sumber jaya*</v>
          </cell>
        </row>
        <row r="5565">
          <cell r="B5565" t="str">
            <v>SUBU13</v>
          </cell>
          <cell r="C5565" t="str">
            <v>Subulussalam, Toko</v>
          </cell>
          <cell r="D5565" t="str">
            <v>Imran M. Said</v>
          </cell>
          <cell r="E5565" t="str">
            <v>SDN 3 Sape Jl. Lapangan Putih Sangia - Sape</v>
          </cell>
          <cell r="F5565" t="str">
            <v>Bima</v>
          </cell>
          <cell r="G5565" t="str">
            <v>Hendra</v>
          </cell>
          <cell r="H5565">
            <v>0</v>
          </cell>
          <cell r="I5565">
            <v>0</v>
          </cell>
          <cell r="J5565">
            <v>0</v>
          </cell>
          <cell r="K5565">
            <v>0</v>
          </cell>
          <cell r="L5565">
            <v>1000000000</v>
          </cell>
          <cell r="M5565">
            <v>1</v>
          </cell>
          <cell r="N5565" t="e">
            <v>#REF!</v>
          </cell>
          <cell r="O5565" t="str">
            <v>Abadi Tani, Toko</v>
          </cell>
          <cell r="P5565">
            <v>70000000</v>
          </cell>
          <cell r="Q5565">
            <v>1</v>
          </cell>
          <cell r="R5565">
            <v>1</v>
          </cell>
          <cell r="S5565" t="str">
            <v>*sumb*</v>
          </cell>
          <cell r="T5565" t="str">
            <v>*sumber jaya*</v>
          </cell>
        </row>
        <row r="5566">
          <cell r="B5566" t="str">
            <v>SUBU17</v>
          </cell>
          <cell r="C5566" t="str">
            <v>Subur Indah/Edo</v>
          </cell>
          <cell r="D5566" t="str">
            <v>Edo Andreans Susandy</v>
          </cell>
          <cell r="E5566" t="str">
            <v>Dusun Glengseran RT.002/RW.012, Kel. Suci, Kec. Panti</v>
          </cell>
          <cell r="F5566" t="str">
            <v>Jember</v>
          </cell>
          <cell r="G5566" t="str">
            <v>Faris</v>
          </cell>
          <cell r="H5566">
            <v>0</v>
          </cell>
          <cell r="I5566">
            <v>0</v>
          </cell>
          <cell r="J5566">
            <v>0</v>
          </cell>
          <cell r="K5566">
            <v>0</v>
          </cell>
          <cell r="L5566">
            <v>1000</v>
          </cell>
          <cell r="M5566">
            <v>1</v>
          </cell>
          <cell r="N5566" t="e">
            <v>#REF!</v>
          </cell>
          <cell r="O5566" t="str">
            <v>Abadi Tani, Toko</v>
          </cell>
          <cell r="P5566">
            <v>70000000</v>
          </cell>
          <cell r="Q5566">
            <v>1</v>
          </cell>
          <cell r="R5566">
            <v>1</v>
          </cell>
          <cell r="S5566" t="str">
            <v>*sumb*</v>
          </cell>
          <cell r="T5566" t="str">
            <v>*sumber jaya*</v>
          </cell>
        </row>
        <row r="5567">
          <cell r="B5567" t="str">
            <v>SUBU19</v>
          </cell>
          <cell r="C5567" t="str">
            <v>Subur Jaya/Dewa</v>
          </cell>
          <cell r="D5567" t="str">
            <v>Dewa Ketut Sudhatmika</v>
          </cell>
          <cell r="E5567" t="str">
            <v>Jl. Ratulangi, Kel. Penarukan, Kec. Buleleng</v>
          </cell>
          <cell r="F5567" t="str">
            <v>Buleleng- Bali</v>
          </cell>
          <cell r="G5567" t="str">
            <v>Zakia</v>
          </cell>
          <cell r="H5567">
            <v>0</v>
          </cell>
          <cell r="I5567">
            <v>0</v>
          </cell>
          <cell r="J5567">
            <v>0</v>
          </cell>
          <cell r="K5567">
            <v>0</v>
          </cell>
          <cell r="L5567">
            <v>20000000</v>
          </cell>
          <cell r="M5567">
            <v>1</v>
          </cell>
          <cell r="N5567" t="e">
            <v>#REF!</v>
          </cell>
          <cell r="O5567" t="str">
            <v>Abadi Tani, Toko</v>
          </cell>
          <cell r="P5567">
            <v>70000000</v>
          </cell>
          <cell r="Q5567">
            <v>1</v>
          </cell>
          <cell r="R5567">
            <v>1</v>
          </cell>
          <cell r="S5567" t="str">
            <v>*sumb*</v>
          </cell>
          <cell r="T5567" t="str">
            <v>*sumber jaya*</v>
          </cell>
        </row>
        <row r="5568">
          <cell r="B5568" t="str">
            <v>SUBU15</v>
          </cell>
          <cell r="C5568" t="str">
            <v>Subur Jaya/Samani</v>
          </cell>
          <cell r="D5568" t="str">
            <v>Samani</v>
          </cell>
          <cell r="E5568" t="str">
            <v>Dusun Gandusari RT.001/RW0.001 Kel. Gandusari, Kec. Gandusari</v>
          </cell>
          <cell r="F5568" t="str">
            <v>Blitar</v>
          </cell>
          <cell r="G5568" t="str">
            <v>Zakia</v>
          </cell>
          <cell r="H5568">
            <v>0</v>
          </cell>
          <cell r="I5568">
            <v>0</v>
          </cell>
          <cell r="J5568">
            <v>0</v>
          </cell>
          <cell r="K5568">
            <v>0</v>
          </cell>
          <cell r="L5568">
            <v>10000000</v>
          </cell>
          <cell r="M5568">
            <v>1</v>
          </cell>
          <cell r="N5568" t="e">
            <v>#REF!</v>
          </cell>
          <cell r="O5568" t="str">
            <v>Abadi Tani, Toko</v>
          </cell>
          <cell r="P5568">
            <v>70000000</v>
          </cell>
          <cell r="Q5568">
            <v>1</v>
          </cell>
          <cell r="R5568">
            <v>1</v>
          </cell>
          <cell r="S5568" t="str">
            <v>*sumb*</v>
          </cell>
          <cell r="T5568" t="str">
            <v>*sumber jaya*</v>
          </cell>
        </row>
        <row r="5569">
          <cell r="B5569" t="str">
            <v>SUBU01</v>
          </cell>
          <cell r="C5569" t="str">
            <v>Subur Makmur, UD</v>
          </cell>
          <cell r="D5569" t="str">
            <v>Subur Makmur, CV</v>
          </cell>
          <cell r="E5569" t="str">
            <v>Jl. S Sukowati KM. 3, Japan, Babadan</v>
          </cell>
          <cell r="F5569" t="str">
            <v>Ponorogo</v>
          </cell>
          <cell r="G5569" t="str">
            <v>Reni</v>
          </cell>
          <cell r="H5569">
            <v>0</v>
          </cell>
          <cell r="I5569">
            <v>0</v>
          </cell>
          <cell r="J5569">
            <v>0</v>
          </cell>
          <cell r="K5569">
            <v>0</v>
          </cell>
          <cell r="L5569">
            <v>6000000000</v>
          </cell>
          <cell r="M5569">
            <v>1</v>
          </cell>
          <cell r="N5569" t="e">
            <v>#REF!</v>
          </cell>
          <cell r="O5569" t="str">
            <v>Abadi Tani, Toko</v>
          </cell>
          <cell r="P5569">
            <v>70000000</v>
          </cell>
          <cell r="Q5569">
            <v>1</v>
          </cell>
          <cell r="R5569">
            <v>1</v>
          </cell>
          <cell r="S5569" t="str">
            <v>*sumb*</v>
          </cell>
          <cell r="T5569" t="str">
            <v>*sumber jaya*</v>
          </cell>
        </row>
        <row r="5570">
          <cell r="B5570" t="str">
            <v>SUBU21</v>
          </cell>
          <cell r="C5570" t="str">
            <v>Subur Makmur/Azis</v>
          </cell>
          <cell r="D5570" t="str">
            <v>Muchammad Abdul Azis</v>
          </cell>
          <cell r="E5570" t="str">
            <v>Dusun Durek RT.006/RW.002, Kel. Giripurno, Kec. Bumiaji</v>
          </cell>
          <cell r="F5570" t="str">
            <v>Batu</v>
          </cell>
          <cell r="G5570" t="str">
            <v>Reni</v>
          </cell>
          <cell r="H5570">
            <v>0</v>
          </cell>
          <cell r="I5570">
            <v>0</v>
          </cell>
          <cell r="J5570">
            <v>0</v>
          </cell>
          <cell r="K5570">
            <v>0</v>
          </cell>
          <cell r="L5570">
            <v>1000</v>
          </cell>
          <cell r="M5570">
            <v>1</v>
          </cell>
          <cell r="N5570" t="e">
            <v>#REF!</v>
          </cell>
          <cell r="O5570" t="str">
            <v>Abadi Tani, Toko</v>
          </cell>
          <cell r="P5570">
            <v>70000000</v>
          </cell>
          <cell r="Q5570">
            <v>1</v>
          </cell>
          <cell r="R5570">
            <v>1</v>
          </cell>
          <cell r="S5570" t="str">
            <v>*sumb*</v>
          </cell>
          <cell r="T5570" t="str">
            <v>*sumber jaya*</v>
          </cell>
        </row>
        <row r="5571">
          <cell r="B5571" t="str">
            <v>SUBU12</v>
          </cell>
          <cell r="C5571" t="str">
            <v>Subur Makmur/Davin</v>
          </cell>
          <cell r="D5571" t="str">
            <v>Davin Agustinus Tanoyo</v>
          </cell>
          <cell r="E5571" t="str">
            <v>Jl. Letjen Suprapto IA/6, Lingk. Sumber Dandang, RT.014/RW.014, Kel. Kebonsari, Kec. Sumbersari</v>
          </cell>
          <cell r="F5571" t="str">
            <v>Jember</v>
          </cell>
          <cell r="G5571" t="str">
            <v>Yuyun</v>
          </cell>
          <cell r="H5571">
            <v>0</v>
          </cell>
          <cell r="I5571">
            <v>0</v>
          </cell>
          <cell r="J5571">
            <v>0</v>
          </cell>
          <cell r="K5571">
            <v>0</v>
          </cell>
          <cell r="L5571">
            <v>1000</v>
          </cell>
          <cell r="M5571">
            <v>1</v>
          </cell>
          <cell r="N5571" t="e">
            <v>#REF!</v>
          </cell>
          <cell r="O5571" t="str">
            <v>Abadi Tani, Toko</v>
          </cell>
          <cell r="P5571">
            <v>70000000</v>
          </cell>
          <cell r="Q5571">
            <v>1</v>
          </cell>
          <cell r="R5571">
            <v>1</v>
          </cell>
          <cell r="S5571" t="str">
            <v>*sumb*</v>
          </cell>
          <cell r="T5571" t="str">
            <v>*sumber jaya*</v>
          </cell>
        </row>
        <row r="5572">
          <cell r="B5572" t="str">
            <v>SUBU11</v>
          </cell>
          <cell r="C5572" t="str">
            <v>Subur Makmur/Eko</v>
          </cell>
          <cell r="D5572" t="str">
            <v>Eko Purwanto</v>
          </cell>
          <cell r="E5572" t="str">
            <v>Ds. Dimong, RT.007/RW.001 Kec. Madiun, Kab. Madiun</v>
          </cell>
          <cell r="F5572" t="str">
            <v>Madiun</v>
          </cell>
          <cell r="G5572" t="str">
            <v>Reni</v>
          </cell>
          <cell r="H5572">
            <v>0</v>
          </cell>
          <cell r="I5572">
            <v>0</v>
          </cell>
          <cell r="J5572">
            <v>0</v>
          </cell>
          <cell r="K5572">
            <v>0</v>
          </cell>
          <cell r="L5572">
            <v>10000000</v>
          </cell>
          <cell r="M5572">
            <v>1</v>
          </cell>
          <cell r="N5572" t="e">
            <v>#REF!</v>
          </cell>
          <cell r="O5572" t="str">
            <v>Abadi Tani, Toko</v>
          </cell>
          <cell r="P5572">
            <v>70000000</v>
          </cell>
          <cell r="Q5572">
            <v>1</v>
          </cell>
          <cell r="R5572">
            <v>1</v>
          </cell>
          <cell r="S5572" t="str">
            <v>*sumb*</v>
          </cell>
          <cell r="T5572" t="str">
            <v>*sumber jaya*</v>
          </cell>
        </row>
        <row r="5573">
          <cell r="B5573" t="str">
            <v>SUBU02</v>
          </cell>
          <cell r="C5573" t="str">
            <v>Subur Makmur/Hadi</v>
          </cell>
          <cell r="D5573" t="str">
            <v>Hadi Santoso</v>
          </cell>
          <cell r="E5573" t="str">
            <v>Kopral Sutomo No. 335 Karanganyar Ambulu</v>
          </cell>
          <cell r="F5573" t="str">
            <v>Jember</v>
          </cell>
          <cell r="G5573" t="str">
            <v>Riyan</v>
          </cell>
          <cell r="H5573">
            <v>0</v>
          </cell>
          <cell r="I5573">
            <v>0</v>
          </cell>
          <cell r="J5573">
            <v>0</v>
          </cell>
          <cell r="K5573">
            <v>0</v>
          </cell>
          <cell r="L5573">
            <v>20000000</v>
          </cell>
          <cell r="M5573">
            <v>1</v>
          </cell>
          <cell r="N5573" t="e">
            <v>#REF!</v>
          </cell>
          <cell r="O5573" t="str">
            <v>Abadi Tani, Toko</v>
          </cell>
          <cell r="P5573">
            <v>70000000</v>
          </cell>
          <cell r="Q5573">
            <v>1</v>
          </cell>
          <cell r="R5573">
            <v>1</v>
          </cell>
          <cell r="S5573" t="str">
            <v>*sumb*</v>
          </cell>
          <cell r="T5573" t="str">
            <v>*sumber jaya*</v>
          </cell>
        </row>
        <row r="5574">
          <cell r="B5574" t="str">
            <v>SUBU18</v>
          </cell>
          <cell r="C5574" t="str">
            <v>Subur Makmur/Hanif</v>
          </cell>
          <cell r="D5574" t="str">
            <v>Moch. Hanif</v>
          </cell>
          <cell r="E5574" t="str">
            <v>Dusun Krajan RT.017/RW.004, Kel. Curahmalang Kec. Rambipuji</v>
          </cell>
          <cell r="F5574" t="str">
            <v>Jember</v>
          </cell>
          <cell r="G5574" t="str">
            <v>Riyan</v>
          </cell>
          <cell r="H5574">
            <v>0</v>
          </cell>
          <cell r="I5574">
            <v>0</v>
          </cell>
          <cell r="J5574">
            <v>0</v>
          </cell>
          <cell r="K5574">
            <v>0</v>
          </cell>
          <cell r="L5574">
            <v>1000</v>
          </cell>
          <cell r="M5574">
            <v>1</v>
          </cell>
          <cell r="N5574" t="e">
            <v>#REF!</v>
          </cell>
          <cell r="O5574" t="str">
            <v>Abadi Tani, Toko</v>
          </cell>
          <cell r="P5574">
            <v>70000000</v>
          </cell>
          <cell r="Q5574">
            <v>1</v>
          </cell>
          <cell r="R5574">
            <v>1</v>
          </cell>
          <cell r="S5574" t="str">
            <v>*sumb*</v>
          </cell>
          <cell r="T5574" t="str">
            <v>*sumber jaya*</v>
          </cell>
        </row>
        <row r="5575">
          <cell r="B5575" t="str">
            <v>SUBU14</v>
          </cell>
          <cell r="C5575" t="str">
            <v>Subur Makmur/Harunurrasyid</v>
          </cell>
          <cell r="D5575" t="str">
            <v>Harunurrasyid</v>
          </cell>
          <cell r="E5575" t="str">
            <v>Dsn. Amba RT. 002/ RW. 001, Kel. Naru Kec. Sape</v>
          </cell>
          <cell r="F5575" t="str">
            <v>Bima</v>
          </cell>
          <cell r="G5575" t="str">
            <v>Hendra</v>
          </cell>
          <cell r="H5575">
            <v>0</v>
          </cell>
          <cell r="I5575">
            <v>0</v>
          </cell>
          <cell r="J5575">
            <v>0</v>
          </cell>
          <cell r="K5575">
            <v>0</v>
          </cell>
          <cell r="L5575">
            <v>800000000</v>
          </cell>
          <cell r="M5575">
            <v>1</v>
          </cell>
          <cell r="N5575" t="e">
            <v>#REF!</v>
          </cell>
          <cell r="O5575" t="str">
            <v>Abadi Tani, Toko</v>
          </cell>
          <cell r="P5575">
            <v>70000000</v>
          </cell>
          <cell r="Q5575">
            <v>1</v>
          </cell>
          <cell r="R5575">
            <v>1</v>
          </cell>
          <cell r="S5575" t="str">
            <v>*sumb*</v>
          </cell>
          <cell r="T5575" t="str">
            <v>*sumber jaya*</v>
          </cell>
        </row>
        <row r="5576">
          <cell r="B5576" t="str">
            <v>SUBU03</v>
          </cell>
          <cell r="C5576" t="str">
            <v>Subur Makmur/Kasim</v>
          </cell>
          <cell r="D5576" t="str">
            <v>Kasim</v>
          </cell>
          <cell r="E5576" t="str">
            <v>Perumnas Griya Kencana No. D.7, RT.021/RW.001, Kel. Bangunsari, Kec. Mejayan</v>
          </cell>
          <cell r="F5576" t="str">
            <v>Madiun</v>
          </cell>
          <cell r="G5576" t="str">
            <v>Reni</v>
          </cell>
          <cell r="H5576">
            <v>0</v>
          </cell>
          <cell r="I5576">
            <v>0</v>
          </cell>
          <cell r="J5576">
            <v>0</v>
          </cell>
          <cell r="K5576">
            <v>0</v>
          </cell>
          <cell r="L5576">
            <v>10000000</v>
          </cell>
          <cell r="M5576">
            <v>1</v>
          </cell>
          <cell r="N5576" t="e">
            <v>#REF!</v>
          </cell>
          <cell r="O5576" t="str">
            <v>Abadi Tani, Toko</v>
          </cell>
          <cell r="P5576">
            <v>70000000</v>
          </cell>
          <cell r="Q5576">
            <v>1</v>
          </cell>
          <cell r="R5576">
            <v>1</v>
          </cell>
          <cell r="S5576" t="str">
            <v>*sumb*</v>
          </cell>
          <cell r="T5576" t="str">
            <v>*sumber jaya*</v>
          </cell>
        </row>
        <row r="5577">
          <cell r="B5577" t="str">
            <v>SUBU20</v>
          </cell>
          <cell r="C5577" t="str">
            <v>Subur Makmur/Rodhifah</v>
          </cell>
          <cell r="D5577" t="str">
            <v>Rodhifah</v>
          </cell>
          <cell r="E5577" t="str">
            <v>Pacet Utara RT.004/RW.003, Kel. Pacet, Kec. Pacet</v>
          </cell>
          <cell r="F5577" t="str">
            <v>Mojokerto</v>
          </cell>
          <cell r="G5577" t="str">
            <v>Reni</v>
          </cell>
          <cell r="H5577">
            <v>0</v>
          </cell>
          <cell r="I5577">
            <v>0</v>
          </cell>
          <cell r="J5577">
            <v>0</v>
          </cell>
          <cell r="K5577">
            <v>0</v>
          </cell>
          <cell r="L5577">
            <v>35000000</v>
          </cell>
          <cell r="M5577">
            <v>1</v>
          </cell>
          <cell r="N5577" t="e">
            <v>#REF!</v>
          </cell>
          <cell r="O5577" t="str">
            <v>Abadi Tani, Toko</v>
          </cell>
          <cell r="P5577">
            <v>70000000</v>
          </cell>
          <cell r="Q5577">
            <v>1</v>
          </cell>
          <cell r="R5577">
            <v>1</v>
          </cell>
          <cell r="S5577" t="str">
            <v>*sumb*</v>
          </cell>
          <cell r="T5577" t="str">
            <v>*sumber jaya*</v>
          </cell>
        </row>
        <row r="5578">
          <cell r="B5578" t="str">
            <v>SUBU08</v>
          </cell>
          <cell r="C5578" t="str">
            <v>Subur Tani Agro Raya Sejahtera, CV</v>
          </cell>
          <cell r="D5578" t="str">
            <v>Subur Tani Agro Raya Sejahtera, CV</v>
          </cell>
          <cell r="E5578" t="str">
            <v>Jl. Jend. Ahmad Yani Lk IV NO.234 Pekan Binjai, Binjai Kota</v>
          </cell>
          <cell r="F5578" t="str">
            <v>Binjai - SUMUT</v>
          </cell>
          <cell r="G5578" t="str">
            <v>Hendra</v>
          </cell>
          <cell r="H5578">
            <v>0</v>
          </cell>
          <cell r="I5578">
            <v>0</v>
          </cell>
          <cell r="J5578">
            <v>0</v>
          </cell>
          <cell r="K5578">
            <v>0</v>
          </cell>
          <cell r="L5578">
            <v>5000000000</v>
          </cell>
          <cell r="M5578">
            <v>1</v>
          </cell>
          <cell r="N5578" t="e">
            <v>#REF!</v>
          </cell>
          <cell r="O5578" t="str">
            <v>Abadi Tani, Toko</v>
          </cell>
          <cell r="P5578">
            <v>70000000</v>
          </cell>
          <cell r="Q5578">
            <v>1</v>
          </cell>
          <cell r="R5578">
            <v>1</v>
          </cell>
          <cell r="S5578" t="str">
            <v>*sumb*</v>
          </cell>
          <cell r="T5578" t="str">
            <v>*sumber jaya*</v>
          </cell>
        </row>
        <row r="5579">
          <cell r="B5579" t="str">
            <v>SUBU06</v>
          </cell>
          <cell r="C5579" t="str">
            <v>Subur/Kamim</v>
          </cell>
          <cell r="D5579" t="str">
            <v>Kamim Tohari</v>
          </cell>
          <cell r="E5579" t="str">
            <v>Dsn Jegles RT.02 RW.01 Ds. Plosoharjo Kec. Pace</v>
          </cell>
          <cell r="F5579" t="str">
            <v>Nganjuk</v>
          </cell>
          <cell r="G5579" t="str">
            <v>Reni</v>
          </cell>
          <cell r="H5579">
            <v>0</v>
          </cell>
          <cell r="I5579">
            <v>0</v>
          </cell>
          <cell r="J5579">
            <v>0</v>
          </cell>
          <cell r="K5579">
            <v>0</v>
          </cell>
          <cell r="L5579">
            <v>1000</v>
          </cell>
          <cell r="M5579">
            <v>1</v>
          </cell>
          <cell r="N5579" t="e">
            <v>#REF!</v>
          </cell>
          <cell r="O5579" t="str">
            <v>Abadi Tani, Toko</v>
          </cell>
          <cell r="P5579">
            <v>70000000</v>
          </cell>
          <cell r="Q5579">
            <v>1</v>
          </cell>
          <cell r="R5579">
            <v>1</v>
          </cell>
          <cell r="S5579" t="str">
            <v>*sumb*</v>
          </cell>
          <cell r="T5579" t="str">
            <v>*sumber jaya*</v>
          </cell>
        </row>
        <row r="5580">
          <cell r="B5580" t="str">
            <v>SUBU04</v>
          </cell>
          <cell r="C5580" t="str">
            <v>Subur/Liang Han</v>
          </cell>
          <cell r="D5580" t="str">
            <v>Ares Wirianto</v>
          </cell>
          <cell r="E5580" t="str">
            <v>Kis Mangunsarkoro No. 261/47 RT.024/RW.003 Tamansari</v>
          </cell>
          <cell r="F5580" t="str">
            <v>Bondowoso</v>
          </cell>
          <cell r="G5580" t="str">
            <v>Faris</v>
          </cell>
          <cell r="H5580">
            <v>0</v>
          </cell>
          <cell r="I5580">
            <v>0</v>
          </cell>
          <cell r="J5580">
            <v>0</v>
          </cell>
          <cell r="K5580">
            <v>0</v>
          </cell>
          <cell r="L5580">
            <v>250000000</v>
          </cell>
          <cell r="M5580">
            <v>1</v>
          </cell>
          <cell r="N5580" t="e">
            <v>#REF!</v>
          </cell>
          <cell r="O5580" t="str">
            <v>Abadi Tani, Toko</v>
          </cell>
          <cell r="P5580">
            <v>70000000</v>
          </cell>
          <cell r="Q5580">
            <v>1</v>
          </cell>
          <cell r="R5580">
            <v>1</v>
          </cell>
          <cell r="S5580" t="str">
            <v>*sumb*</v>
          </cell>
          <cell r="T5580" t="str">
            <v>*sumber jaya*</v>
          </cell>
        </row>
        <row r="5581">
          <cell r="B5581" t="str">
            <v>SUBU05</v>
          </cell>
          <cell r="C5581" t="str">
            <v>Subur/Yusuf</v>
          </cell>
          <cell r="D5581" t="str">
            <v>Subur Agro Semeru, CV</v>
          </cell>
          <cell r="E5581" t="str">
            <v>Krajan RT.006/RW.001, Kel. Penanggal, Kec. Candipuro</v>
          </cell>
          <cell r="F5581" t="str">
            <v>Lumajang</v>
          </cell>
          <cell r="G5581" t="str">
            <v>Riyan</v>
          </cell>
          <cell r="H5581">
            <v>0</v>
          </cell>
          <cell r="I5581">
            <v>0</v>
          </cell>
          <cell r="J5581">
            <v>0</v>
          </cell>
          <cell r="K5581">
            <v>0</v>
          </cell>
          <cell r="L5581">
            <v>300000000</v>
          </cell>
          <cell r="M5581">
            <v>1</v>
          </cell>
          <cell r="N5581" t="e">
            <v>#REF!</v>
          </cell>
          <cell r="O5581" t="str">
            <v>Abadi Tani, Toko</v>
          </cell>
          <cell r="P5581">
            <v>70000000</v>
          </cell>
          <cell r="Q5581">
            <v>1</v>
          </cell>
          <cell r="R5581">
            <v>1</v>
          </cell>
          <cell r="S5581" t="str">
            <v>*sumb*</v>
          </cell>
          <cell r="T5581" t="str">
            <v>*sumber jaya*</v>
          </cell>
        </row>
        <row r="5582">
          <cell r="B5582" t="str">
            <v>SUCI04</v>
          </cell>
          <cell r="C5582" t="str">
            <v>Suci</v>
          </cell>
          <cell r="D5582" t="str">
            <v>Suci</v>
          </cell>
          <cell r="E5582" t="str">
            <v>Dusun Pekarangan RT.002/RW.002, Desa Kelir, Kec. Kalipuro</v>
          </cell>
          <cell r="F5582" t="str">
            <v>Banyuwangi</v>
          </cell>
          <cell r="G5582" t="str">
            <v>Faisal</v>
          </cell>
          <cell r="H5582">
            <v>0</v>
          </cell>
          <cell r="I5582">
            <v>0</v>
          </cell>
          <cell r="J5582">
            <v>0</v>
          </cell>
          <cell r="K5582">
            <v>0</v>
          </cell>
          <cell r="L5582">
            <v>1000</v>
          </cell>
          <cell r="M5582">
            <v>1</v>
          </cell>
          <cell r="N5582" t="e">
            <v>#REF!</v>
          </cell>
          <cell r="O5582" t="str">
            <v>Abadi Tani, Toko</v>
          </cell>
          <cell r="P5582">
            <v>70000000</v>
          </cell>
          <cell r="Q5582">
            <v>1</v>
          </cell>
          <cell r="R5582">
            <v>1</v>
          </cell>
          <cell r="S5582" t="str">
            <v>*sumb*</v>
          </cell>
          <cell r="T5582" t="str">
            <v>*sumber jaya*</v>
          </cell>
        </row>
        <row r="5583">
          <cell r="B5583" t="str">
            <v>SUCI05</v>
          </cell>
          <cell r="C5583" t="str">
            <v>Suci Anisah</v>
          </cell>
          <cell r="D5583" t="str">
            <v>Suci Anisah</v>
          </cell>
          <cell r="E5583" t="str">
            <v>Gang Karang Sambung RT.005/RW.002, Desa Anjatan, Kec. Anjatan</v>
          </cell>
          <cell r="F5583" t="str">
            <v>Indramayu</v>
          </cell>
          <cell r="G5583" t="str">
            <v>Faisal</v>
          </cell>
          <cell r="H5583">
            <v>0</v>
          </cell>
          <cell r="I5583">
            <v>0</v>
          </cell>
          <cell r="J5583">
            <v>0</v>
          </cell>
          <cell r="K5583">
            <v>0</v>
          </cell>
          <cell r="L5583">
            <v>1000</v>
          </cell>
          <cell r="M5583">
            <v>1</v>
          </cell>
          <cell r="N5583" t="e">
            <v>#REF!</v>
          </cell>
          <cell r="O5583" t="str">
            <v>Abadi Tani, Toko</v>
          </cell>
          <cell r="P5583">
            <v>70000000</v>
          </cell>
          <cell r="Q5583">
            <v>1</v>
          </cell>
          <cell r="R5583">
            <v>1</v>
          </cell>
          <cell r="S5583" t="str">
            <v>*sumb*</v>
          </cell>
          <cell r="T5583" t="str">
            <v>*sumber jaya*</v>
          </cell>
        </row>
        <row r="5584">
          <cell r="B5584" t="str">
            <v>SUCI07</v>
          </cell>
          <cell r="C5584" t="str">
            <v>Suci Banjar</v>
          </cell>
          <cell r="D5584" t="str">
            <v>Suci Banjar</v>
          </cell>
          <cell r="E5584" t="str">
            <v>Jalan Raya Seririt Singaraja , Dencarik, Banjar (Warung Mustri 3) Buleleng</v>
          </cell>
          <cell r="F5584" t="str">
            <v>Bali</v>
          </cell>
          <cell r="G5584" t="str">
            <v>Faisal</v>
          </cell>
          <cell r="H5584">
            <v>0</v>
          </cell>
          <cell r="I5584">
            <v>0</v>
          </cell>
          <cell r="J5584">
            <v>0</v>
          </cell>
          <cell r="K5584">
            <v>0</v>
          </cell>
          <cell r="L5584">
            <v>1000</v>
          </cell>
          <cell r="M5584">
            <v>1</v>
          </cell>
          <cell r="N5584" t="e">
            <v>#REF!</v>
          </cell>
          <cell r="O5584" t="str">
            <v>Abadi Tani, Toko</v>
          </cell>
          <cell r="P5584">
            <v>70000000</v>
          </cell>
          <cell r="Q5584">
            <v>1</v>
          </cell>
          <cell r="R5584">
            <v>1</v>
          </cell>
          <cell r="S5584" t="str">
            <v>*sumb*</v>
          </cell>
          <cell r="T5584" t="str">
            <v>*sumber jaya*</v>
          </cell>
        </row>
        <row r="5585">
          <cell r="B5585" t="str">
            <v>SUCI03</v>
          </cell>
          <cell r="C5585" t="str">
            <v>Suci Kurnia Astuti</v>
          </cell>
          <cell r="D5585" t="str">
            <v>Suci Kurnia Astuti</v>
          </cell>
          <cell r="E5585" t="str">
            <v>Jl. Suakarya (Mentok belok kanan 200 meter belok kiri rumah ke 3 sebelah kiri C21), Kec. Tampan</v>
          </cell>
          <cell r="F5585" t="str">
            <v>Pekanbaru</v>
          </cell>
          <cell r="G5585" t="str">
            <v>Faisal</v>
          </cell>
          <cell r="H5585">
            <v>0</v>
          </cell>
          <cell r="I5585">
            <v>0</v>
          </cell>
          <cell r="J5585">
            <v>0</v>
          </cell>
          <cell r="K5585">
            <v>0</v>
          </cell>
          <cell r="L5585">
            <v>1000</v>
          </cell>
          <cell r="M5585">
            <v>1</v>
          </cell>
          <cell r="N5585" t="e">
            <v>#REF!</v>
          </cell>
          <cell r="O5585" t="str">
            <v>Abadi Tani, Toko</v>
          </cell>
          <cell r="P5585">
            <v>70000000</v>
          </cell>
          <cell r="Q5585">
            <v>1</v>
          </cell>
          <cell r="R5585">
            <v>1</v>
          </cell>
          <cell r="S5585" t="str">
            <v>*sumb*</v>
          </cell>
          <cell r="T5585" t="str">
            <v>*sumber jaya*</v>
          </cell>
        </row>
        <row r="5586">
          <cell r="B5586" t="str">
            <v>SUCI01</v>
          </cell>
          <cell r="C5586" t="str">
            <v>Suci Murni/Tony</v>
          </cell>
          <cell r="D5586" t="str">
            <v>Sutjiati</v>
          </cell>
          <cell r="E5586" t="str">
            <v>Dsn. Krajan, RT.005/RW.002 Kel. Bengkak, Kec. Wongsorejo</v>
          </cell>
          <cell r="F5586" t="str">
            <v>Banyuwangi</v>
          </cell>
          <cell r="G5586" t="str">
            <v>Faris</v>
          </cell>
          <cell r="H5586">
            <v>0</v>
          </cell>
          <cell r="I5586">
            <v>0</v>
          </cell>
          <cell r="J5586">
            <v>0</v>
          </cell>
          <cell r="K5586">
            <v>0</v>
          </cell>
          <cell r="L5586">
            <v>1000000000</v>
          </cell>
          <cell r="M5586">
            <v>1</v>
          </cell>
          <cell r="N5586" t="e">
            <v>#REF!</v>
          </cell>
          <cell r="O5586" t="str">
            <v>Abadi Tani, Toko</v>
          </cell>
          <cell r="P5586">
            <v>70000000</v>
          </cell>
          <cell r="Q5586">
            <v>1</v>
          </cell>
          <cell r="R5586">
            <v>1</v>
          </cell>
          <cell r="S5586" t="str">
            <v>*sumb*</v>
          </cell>
          <cell r="T5586" t="str">
            <v>*sumber jaya*</v>
          </cell>
        </row>
        <row r="5587">
          <cell r="B5587" t="str">
            <v>SUCI06</v>
          </cell>
          <cell r="C5587" t="str">
            <v>Suciati</v>
          </cell>
          <cell r="D5587" t="str">
            <v>Suciati</v>
          </cell>
          <cell r="E5587" t="str">
            <v>Dusun Bendiljet RT.003/RW.005, , Desa Karangtalun, Kalidawir (Toko condong raos 2)</v>
          </cell>
          <cell r="F5587" t="str">
            <v>Tulungagung</v>
          </cell>
          <cell r="G5587" t="str">
            <v>Faisal</v>
          </cell>
          <cell r="H5587">
            <v>0</v>
          </cell>
          <cell r="I5587">
            <v>0</v>
          </cell>
          <cell r="J5587">
            <v>0</v>
          </cell>
          <cell r="K5587">
            <v>0</v>
          </cell>
          <cell r="L5587">
            <v>1000</v>
          </cell>
          <cell r="M5587">
            <v>1</v>
          </cell>
          <cell r="N5587" t="e">
            <v>#REF!</v>
          </cell>
          <cell r="O5587" t="str">
            <v>Abadi Tani, Toko</v>
          </cell>
          <cell r="P5587">
            <v>70000000</v>
          </cell>
          <cell r="Q5587">
            <v>1</v>
          </cell>
          <cell r="R5587">
            <v>1</v>
          </cell>
          <cell r="S5587" t="str">
            <v>*sumb*</v>
          </cell>
          <cell r="T5587" t="str">
            <v>*sumber jaya*</v>
          </cell>
        </row>
        <row r="5588">
          <cell r="B5588" t="str">
            <v>SUCI02</v>
          </cell>
          <cell r="C5588" t="str">
            <v>Sucipto</v>
          </cell>
          <cell r="D5588" t="str">
            <v>Sucipto</v>
          </cell>
          <cell r="E5588" t="str">
            <v>Dsn. Langsatan, RT.006/RW.002 Kel. Sukamakmur, Kec. Ajung</v>
          </cell>
          <cell r="F5588" t="str">
            <v>Jember</v>
          </cell>
          <cell r="G5588" t="str">
            <v>Yuyun</v>
          </cell>
          <cell r="H5588">
            <v>0</v>
          </cell>
          <cell r="I5588">
            <v>0</v>
          </cell>
          <cell r="J5588">
            <v>0</v>
          </cell>
          <cell r="K5588">
            <v>0</v>
          </cell>
          <cell r="L5588">
            <v>1000</v>
          </cell>
          <cell r="M5588">
            <v>1</v>
          </cell>
          <cell r="N5588" t="e">
            <v>#REF!</v>
          </cell>
          <cell r="O5588" t="str">
            <v>Abadi Tani, Toko</v>
          </cell>
          <cell r="P5588">
            <v>70000000</v>
          </cell>
          <cell r="Q5588">
            <v>1</v>
          </cell>
          <cell r="R5588">
            <v>1</v>
          </cell>
          <cell r="S5588" t="str">
            <v>*sumb*</v>
          </cell>
          <cell r="T5588" t="str">
            <v>*sumber jaya*</v>
          </cell>
        </row>
        <row r="5589">
          <cell r="B5589" t="str">
            <v>SUDA13</v>
          </cell>
          <cell r="C5589" t="str">
            <v>Sudahnan</v>
          </cell>
          <cell r="D5589" t="str">
            <v>Sudahnan</v>
          </cell>
          <cell r="E5589" t="str">
            <v>Grujukan Kidul, Jalan Pemandian Tasnan, RT.022/RW.004 , Grujugan Kidul, Grujugan</v>
          </cell>
          <cell r="F5589" t="str">
            <v>Bondowoso</v>
          </cell>
          <cell r="G5589" t="str">
            <v>Faisal</v>
          </cell>
          <cell r="H5589">
            <v>0</v>
          </cell>
          <cell r="I5589">
            <v>0</v>
          </cell>
          <cell r="J5589">
            <v>0</v>
          </cell>
          <cell r="K5589">
            <v>0</v>
          </cell>
          <cell r="L5589">
            <v>1000</v>
          </cell>
          <cell r="M5589">
            <v>1</v>
          </cell>
          <cell r="N5589" t="e">
            <v>#REF!</v>
          </cell>
          <cell r="O5589" t="str">
            <v>Abadi Tani, Toko</v>
          </cell>
          <cell r="P5589">
            <v>70000000</v>
          </cell>
          <cell r="Q5589">
            <v>1</v>
          </cell>
          <cell r="R5589">
            <v>1</v>
          </cell>
          <cell r="S5589" t="str">
            <v>*sumb*</v>
          </cell>
          <cell r="T5589" t="str">
            <v>*sumber jaya*</v>
          </cell>
        </row>
        <row r="5590">
          <cell r="B5590" t="str">
            <v>SUDA09</v>
          </cell>
          <cell r="C5590" t="str">
            <v>Sudarmaji</v>
          </cell>
          <cell r="D5590" t="str">
            <v>Sudarmaji</v>
          </cell>
          <cell r="E5590" t="str">
            <v>Dsn. kenteng barat dan besowo RT.003/RW.002, Kepung</v>
          </cell>
          <cell r="F5590" t="str">
            <v>Kediri</v>
          </cell>
          <cell r="G5590" t="str">
            <v>Faisal</v>
          </cell>
          <cell r="H5590">
            <v>0</v>
          </cell>
          <cell r="I5590">
            <v>0</v>
          </cell>
          <cell r="J5590">
            <v>0</v>
          </cell>
          <cell r="K5590">
            <v>0</v>
          </cell>
          <cell r="L5590">
            <v>1000</v>
          </cell>
          <cell r="M5590">
            <v>1</v>
          </cell>
          <cell r="N5590" t="e">
            <v>#REF!</v>
          </cell>
          <cell r="O5590" t="str">
            <v>Abadi Tani, Toko</v>
          </cell>
          <cell r="P5590">
            <v>70000000</v>
          </cell>
          <cell r="Q5590">
            <v>1</v>
          </cell>
          <cell r="R5590">
            <v>1</v>
          </cell>
          <cell r="S5590" t="str">
            <v>*sumb*</v>
          </cell>
          <cell r="T5590" t="str">
            <v>*sumber jaya*</v>
          </cell>
        </row>
        <row r="5591">
          <cell r="B5591" t="str">
            <v>SUDA05</v>
          </cell>
          <cell r="C5591" t="str">
            <v>Sudarmaji/Dupont</v>
          </cell>
          <cell r="D5591" t="str">
            <v>Sudarmaji</v>
          </cell>
          <cell r="E5591" t="str">
            <v>Dewan, RT.015/RW.004 Kel. Rejosari, Kec. Sawahan</v>
          </cell>
          <cell r="F5591" t="str">
            <v>Madiun</v>
          </cell>
          <cell r="G5591" t="str">
            <v>Yuyun</v>
          </cell>
          <cell r="H5591">
            <v>0</v>
          </cell>
          <cell r="I5591">
            <v>0</v>
          </cell>
          <cell r="J5591">
            <v>0</v>
          </cell>
          <cell r="K5591">
            <v>0</v>
          </cell>
          <cell r="L5591">
            <v>1000</v>
          </cell>
          <cell r="M5591">
            <v>1</v>
          </cell>
          <cell r="N5591" t="e">
            <v>#REF!</v>
          </cell>
          <cell r="O5591" t="str">
            <v>Abadi Tani, Toko</v>
          </cell>
          <cell r="P5591">
            <v>70000000</v>
          </cell>
          <cell r="Q5591">
            <v>1</v>
          </cell>
          <cell r="R5591">
            <v>1</v>
          </cell>
          <cell r="S5591" t="str">
            <v>*sumb*</v>
          </cell>
          <cell r="T5591" t="str">
            <v>*sumber jaya*</v>
          </cell>
        </row>
        <row r="5592">
          <cell r="B5592" t="str">
            <v>SUDA06</v>
          </cell>
          <cell r="C5592" t="str">
            <v>Sudarmono/SMS</v>
          </cell>
          <cell r="D5592" t="str">
            <v>Sudarmono</v>
          </cell>
          <cell r="E5592" t="str">
            <v>Dsn. Plalangan, RT.003/RW.001 Kel. Sukamakmur, Kec. Ajung</v>
          </cell>
          <cell r="F5592" t="str">
            <v>Jember</v>
          </cell>
          <cell r="G5592" t="str">
            <v>Riyan</v>
          </cell>
          <cell r="H5592">
            <v>0</v>
          </cell>
          <cell r="I5592">
            <v>0</v>
          </cell>
          <cell r="J5592">
            <v>0</v>
          </cell>
          <cell r="K5592">
            <v>0</v>
          </cell>
          <cell r="L5592">
            <v>1000</v>
          </cell>
          <cell r="M5592">
            <v>1</v>
          </cell>
          <cell r="N5592" t="e">
            <v>#REF!</v>
          </cell>
          <cell r="O5592" t="str">
            <v>Abadi Tani, Toko</v>
          </cell>
          <cell r="P5592">
            <v>70000000</v>
          </cell>
          <cell r="Q5592">
            <v>1</v>
          </cell>
          <cell r="R5592">
            <v>1</v>
          </cell>
          <cell r="S5592" t="str">
            <v>*sumb*</v>
          </cell>
          <cell r="T5592" t="str">
            <v>*sumber jaya*</v>
          </cell>
        </row>
        <row r="5593">
          <cell r="B5593" t="str">
            <v>SUDA10</v>
          </cell>
          <cell r="C5593" t="str">
            <v>Sudarno</v>
          </cell>
          <cell r="D5593" t="str">
            <v>Sudarno</v>
          </cell>
          <cell r="E5593" t="str">
            <v>Selungguh Ds. Kediren RT.008/RW.001, Kec. Lembeyan</v>
          </cell>
          <cell r="F5593" t="str">
            <v>Magetan</v>
          </cell>
          <cell r="G5593" t="str">
            <v>Faisal</v>
          </cell>
          <cell r="H5593">
            <v>0</v>
          </cell>
          <cell r="I5593">
            <v>0</v>
          </cell>
          <cell r="J5593">
            <v>0</v>
          </cell>
          <cell r="K5593">
            <v>0</v>
          </cell>
          <cell r="L5593">
            <v>1000</v>
          </cell>
          <cell r="M5593">
            <v>1</v>
          </cell>
          <cell r="N5593" t="e">
            <v>#REF!</v>
          </cell>
          <cell r="O5593" t="str">
            <v>Abadi Tani, Toko</v>
          </cell>
          <cell r="P5593">
            <v>70000000</v>
          </cell>
          <cell r="Q5593">
            <v>1</v>
          </cell>
          <cell r="R5593">
            <v>1</v>
          </cell>
          <cell r="S5593" t="str">
            <v>*sumb*</v>
          </cell>
          <cell r="T5593" t="str">
            <v>*sumber jaya*</v>
          </cell>
        </row>
        <row r="5594">
          <cell r="B5594" t="str">
            <v>SUDA12</v>
          </cell>
          <cell r="C5594" t="str">
            <v>Sudarno SH</v>
          </cell>
          <cell r="D5594" t="str">
            <v>Sudarno SH</v>
          </cell>
          <cell r="E5594" t="str">
            <v>Toko Que Bunda, Jalan Bambu Wulung No. 3, RT.007/RW.005, Bambu Apus, Cipayung (seberang Alfamart)</v>
          </cell>
          <cell r="F5594" t="str">
            <v>Jakarta Timur</v>
          </cell>
          <cell r="G5594" t="str">
            <v>Faisal</v>
          </cell>
          <cell r="H5594">
            <v>0</v>
          </cell>
          <cell r="I5594">
            <v>0</v>
          </cell>
          <cell r="J5594">
            <v>0</v>
          </cell>
          <cell r="K5594">
            <v>0</v>
          </cell>
          <cell r="L5594">
            <v>1000</v>
          </cell>
          <cell r="M5594">
            <v>1</v>
          </cell>
          <cell r="N5594" t="e">
            <v>#REF!</v>
          </cell>
          <cell r="O5594" t="str">
            <v>Abadi Tani, Toko</v>
          </cell>
          <cell r="P5594">
            <v>70000000</v>
          </cell>
          <cell r="Q5594">
            <v>1</v>
          </cell>
          <cell r="R5594">
            <v>1</v>
          </cell>
          <cell r="S5594" t="str">
            <v>*sumb*</v>
          </cell>
          <cell r="T5594" t="str">
            <v>*sumber jaya*</v>
          </cell>
        </row>
        <row r="5595">
          <cell r="B5595" t="str">
            <v>SUDA08</v>
          </cell>
          <cell r="C5595" t="str">
            <v>Sudarto</v>
          </cell>
          <cell r="D5595" t="str">
            <v>Sudarto</v>
          </cell>
          <cell r="E5595" t="str">
            <v>Sabrang - Ambulu</v>
          </cell>
          <cell r="F5595" t="str">
            <v>Jember</v>
          </cell>
          <cell r="G5595" t="str">
            <v>Faisal</v>
          </cell>
          <cell r="H5595">
            <v>0</v>
          </cell>
          <cell r="I5595">
            <v>0</v>
          </cell>
          <cell r="J5595">
            <v>0</v>
          </cell>
          <cell r="K5595">
            <v>0</v>
          </cell>
          <cell r="L5595">
            <v>1000</v>
          </cell>
          <cell r="M5595">
            <v>1</v>
          </cell>
          <cell r="N5595" t="e">
            <v>#REF!</v>
          </cell>
          <cell r="O5595" t="str">
            <v>Abadi Tani, Toko</v>
          </cell>
          <cell r="P5595">
            <v>70000000</v>
          </cell>
          <cell r="Q5595">
            <v>1</v>
          </cell>
          <cell r="R5595">
            <v>1</v>
          </cell>
          <cell r="S5595" t="str">
            <v>*sumb*</v>
          </cell>
          <cell r="T5595" t="str">
            <v>*sumber jaya*</v>
          </cell>
        </row>
        <row r="5596">
          <cell r="B5596" t="str">
            <v>SUDA07</v>
          </cell>
          <cell r="C5596" t="str">
            <v>Sudarto/KMT</v>
          </cell>
          <cell r="D5596" t="str">
            <v>Sudarto, SP</v>
          </cell>
          <cell r="E5596" t="str">
            <v>Tengaran RT. 011/ RW. 004 Kel. Tengaran Kec. Peterongan</v>
          </cell>
          <cell r="F5596" t="str">
            <v>Jombang</v>
          </cell>
          <cell r="G5596" t="str">
            <v>Yuyun</v>
          </cell>
          <cell r="H5596">
            <v>0</v>
          </cell>
          <cell r="I5596">
            <v>0</v>
          </cell>
          <cell r="J5596">
            <v>0</v>
          </cell>
          <cell r="K5596">
            <v>0</v>
          </cell>
          <cell r="L5596">
            <v>1000</v>
          </cell>
          <cell r="M5596">
            <v>1</v>
          </cell>
          <cell r="N5596" t="e">
            <v>#REF!</v>
          </cell>
          <cell r="O5596" t="str">
            <v>Abadi Tani, Toko</v>
          </cell>
          <cell r="P5596">
            <v>70000000</v>
          </cell>
          <cell r="Q5596">
            <v>1</v>
          </cell>
          <cell r="R5596">
            <v>1</v>
          </cell>
          <cell r="S5596" t="str">
            <v>*sumb*</v>
          </cell>
          <cell r="T5596" t="str">
            <v>*sumber jaya*</v>
          </cell>
        </row>
        <row r="5597">
          <cell r="B5597" t="str">
            <v>SUDI05</v>
          </cell>
          <cell r="C5597" t="str">
            <v>Sudin Syamsudin</v>
          </cell>
          <cell r="D5597" t="str">
            <v>Sudin Syamsudin</v>
          </cell>
          <cell r="E5597" t="str">
            <v>Dusun Karajan 1 RT.001/RW.003, Desa Mekarasih, Kec. Banyusari</v>
          </cell>
          <cell r="F5597" t="str">
            <v>Karawang</v>
          </cell>
          <cell r="G5597" t="str">
            <v>Faisal</v>
          </cell>
          <cell r="H5597">
            <v>0</v>
          </cell>
          <cell r="I5597">
            <v>0</v>
          </cell>
          <cell r="J5597">
            <v>0</v>
          </cell>
          <cell r="K5597">
            <v>0</v>
          </cell>
          <cell r="L5597">
            <v>1000</v>
          </cell>
          <cell r="M5597">
            <v>1</v>
          </cell>
          <cell r="N5597" t="e">
            <v>#REF!</v>
          </cell>
          <cell r="O5597" t="str">
            <v>Abadi Tani, Toko</v>
          </cell>
          <cell r="P5597">
            <v>70000000</v>
          </cell>
          <cell r="Q5597">
            <v>1</v>
          </cell>
          <cell r="R5597">
            <v>1</v>
          </cell>
          <cell r="S5597" t="str">
            <v>*sumb*</v>
          </cell>
          <cell r="T5597" t="str">
            <v>*sumber jaya*</v>
          </cell>
        </row>
        <row r="5598">
          <cell r="B5598" t="str">
            <v>SUDI04</v>
          </cell>
          <cell r="C5598" t="str">
            <v>Sudirham</v>
          </cell>
          <cell r="D5598" t="str">
            <v>Sudirham</v>
          </cell>
          <cell r="E5598" t="str">
            <v>Dukuh Bulu, RT.001/RW.003, Desa Bacem, Kec. Jepon</v>
          </cell>
          <cell r="F5598" t="str">
            <v>Blora - Jateng</v>
          </cell>
          <cell r="G5598" t="str">
            <v>Faisal</v>
          </cell>
          <cell r="H5598">
            <v>0</v>
          </cell>
          <cell r="I5598">
            <v>0</v>
          </cell>
          <cell r="J5598">
            <v>0</v>
          </cell>
          <cell r="K5598">
            <v>0</v>
          </cell>
          <cell r="L5598">
            <v>1000</v>
          </cell>
          <cell r="M5598">
            <v>1</v>
          </cell>
          <cell r="N5598" t="e">
            <v>#REF!</v>
          </cell>
          <cell r="O5598" t="str">
            <v>Abadi Tani, Toko</v>
          </cell>
          <cell r="P5598">
            <v>70000000</v>
          </cell>
          <cell r="Q5598">
            <v>1</v>
          </cell>
          <cell r="R5598">
            <v>1</v>
          </cell>
          <cell r="S5598" t="str">
            <v>*sumb*</v>
          </cell>
          <cell r="T5598" t="str">
            <v>*sumber jaya*</v>
          </cell>
        </row>
        <row r="5599">
          <cell r="B5599" t="str">
            <v>SUDI03</v>
          </cell>
          <cell r="C5599" t="str">
            <v>Sudirman</v>
          </cell>
          <cell r="D5599" t="str">
            <v>Sudirman</v>
          </cell>
          <cell r="E5599" t="str">
            <v>Kampung Tugu, RT.001/RW.003, No.220, Desa Cikurutug (Dekat Balai Desa Cikurutug), Cireunghas</v>
          </cell>
          <cell r="F5599" t="str">
            <v>Sukabumi</v>
          </cell>
          <cell r="G5599" t="str">
            <v>Faisal</v>
          </cell>
          <cell r="H5599">
            <v>0</v>
          </cell>
          <cell r="I5599">
            <v>0</v>
          </cell>
          <cell r="J5599">
            <v>0</v>
          </cell>
          <cell r="K5599">
            <v>0</v>
          </cell>
          <cell r="L5599">
            <v>1000</v>
          </cell>
          <cell r="M5599">
            <v>1</v>
          </cell>
          <cell r="N5599" t="e">
            <v>#REF!</v>
          </cell>
          <cell r="O5599" t="str">
            <v>Abadi Tani, Toko</v>
          </cell>
          <cell r="P5599">
            <v>70000000</v>
          </cell>
          <cell r="Q5599">
            <v>1</v>
          </cell>
          <cell r="R5599">
            <v>1</v>
          </cell>
          <cell r="S5599" t="str">
            <v>*sumb*</v>
          </cell>
          <cell r="T5599" t="str">
            <v>*sumber jaya*</v>
          </cell>
        </row>
        <row r="5600">
          <cell r="B5600" t="str">
            <v>SUFI02</v>
          </cell>
          <cell r="C5600" t="str">
            <v>Sufiyan</v>
          </cell>
          <cell r="D5600" t="str">
            <v>Sufiyan</v>
          </cell>
          <cell r="E5600" t="str">
            <v>Asmil Yonif 509 RT.005/RW.003, Karangrejo, Sumbersari</v>
          </cell>
          <cell r="F5600" t="str">
            <v>Jember</v>
          </cell>
          <cell r="G5600" t="str">
            <v>Faris</v>
          </cell>
          <cell r="H5600">
            <v>0</v>
          </cell>
          <cell r="I5600">
            <v>0</v>
          </cell>
          <cell r="J5600">
            <v>0</v>
          </cell>
          <cell r="K5600">
            <v>0</v>
          </cell>
          <cell r="L5600">
            <v>1000</v>
          </cell>
          <cell r="M5600">
            <v>1</v>
          </cell>
          <cell r="N5600" t="e">
            <v>#REF!</v>
          </cell>
          <cell r="O5600" t="str">
            <v>Abadi Tani, Toko</v>
          </cell>
          <cell r="P5600">
            <v>70000000</v>
          </cell>
          <cell r="Q5600">
            <v>1</v>
          </cell>
          <cell r="R5600">
            <v>1</v>
          </cell>
          <cell r="S5600" t="str">
            <v>*sumb*</v>
          </cell>
          <cell r="T5600" t="str">
            <v>*sumber jaya*</v>
          </cell>
        </row>
        <row r="5601">
          <cell r="B5601" t="str">
            <v>SUGE10</v>
          </cell>
          <cell r="C5601" t="str">
            <v>Sugeng Budiono/Toko Vita</v>
          </cell>
          <cell r="D5601" t="str">
            <v>Sugeng Budiono/Toko Vita</v>
          </cell>
          <cell r="E5601" t="str">
            <v>Jalan Letnan Rantam, Dsn Timur Sawah RT.016/RW.004, Poncogati, Curahdami</v>
          </cell>
          <cell r="F5601" t="str">
            <v>Bondowoso</v>
          </cell>
          <cell r="G5601" t="str">
            <v>Faisal</v>
          </cell>
          <cell r="H5601">
            <v>0</v>
          </cell>
          <cell r="I5601">
            <v>0</v>
          </cell>
          <cell r="J5601">
            <v>0</v>
          </cell>
          <cell r="K5601">
            <v>0</v>
          </cell>
          <cell r="L5601">
            <v>1000</v>
          </cell>
          <cell r="M5601">
            <v>1</v>
          </cell>
          <cell r="N5601" t="e">
            <v>#REF!</v>
          </cell>
          <cell r="O5601" t="str">
            <v>Abadi Tani, Toko</v>
          </cell>
          <cell r="P5601">
            <v>70000000</v>
          </cell>
          <cell r="Q5601">
            <v>1</v>
          </cell>
          <cell r="R5601">
            <v>1</v>
          </cell>
          <cell r="S5601" t="str">
            <v>*sumb*</v>
          </cell>
          <cell r="T5601" t="str">
            <v>*sumber jaya*</v>
          </cell>
        </row>
        <row r="5602">
          <cell r="B5602" t="str">
            <v>SUGE13</v>
          </cell>
          <cell r="C5602" t="str">
            <v>Sugeng Dwi Wibowo</v>
          </cell>
          <cell r="D5602" t="str">
            <v>Sugeng Dwi Wibowo</v>
          </cell>
          <cell r="E5602" t="str">
            <v>Jalan Joyo Suko Metro Gang 4 No. 9 RT.009/RW.012, Merjosari, Lowokwaru</v>
          </cell>
          <cell r="F5602" t="str">
            <v>Malang</v>
          </cell>
          <cell r="G5602" t="str">
            <v>Faisal</v>
          </cell>
          <cell r="H5602">
            <v>0</v>
          </cell>
          <cell r="I5602">
            <v>0</v>
          </cell>
          <cell r="J5602">
            <v>0</v>
          </cell>
          <cell r="K5602">
            <v>0</v>
          </cell>
          <cell r="L5602">
            <v>1000</v>
          </cell>
          <cell r="M5602">
            <v>1</v>
          </cell>
          <cell r="N5602" t="e">
            <v>#REF!</v>
          </cell>
          <cell r="O5602" t="str">
            <v>Abadi Tani, Toko</v>
          </cell>
          <cell r="P5602">
            <v>70000000</v>
          </cell>
          <cell r="Q5602">
            <v>1</v>
          </cell>
          <cell r="R5602">
            <v>1</v>
          </cell>
          <cell r="S5602" t="str">
            <v>*sumb*</v>
          </cell>
          <cell r="T5602" t="str">
            <v>*sumber jaya*</v>
          </cell>
        </row>
        <row r="5603">
          <cell r="B5603" t="str">
            <v>SUGE02</v>
          </cell>
          <cell r="C5603" t="str">
            <v>Sugeng Makmur, Toko</v>
          </cell>
          <cell r="D5603" t="str">
            <v>Sulistyaningsih</v>
          </cell>
          <cell r="E5603" t="str">
            <v>Dsn. Kapitan, RT.002/RW.001 Menampu, Gumukmas, Kab. Jember</v>
          </cell>
          <cell r="F5603" t="str">
            <v>Jember</v>
          </cell>
          <cell r="G5603" t="str">
            <v>Yuyun</v>
          </cell>
          <cell r="H5603">
            <v>0</v>
          </cell>
          <cell r="I5603">
            <v>0</v>
          </cell>
          <cell r="J5603">
            <v>0</v>
          </cell>
          <cell r="K5603">
            <v>0</v>
          </cell>
          <cell r="L5603">
            <v>1000000000</v>
          </cell>
          <cell r="M5603">
            <v>1</v>
          </cell>
          <cell r="N5603" t="e">
            <v>#REF!</v>
          </cell>
          <cell r="O5603" t="str">
            <v>Abadi Tani, Toko</v>
          </cell>
          <cell r="P5603">
            <v>70000000</v>
          </cell>
          <cell r="Q5603">
            <v>1</v>
          </cell>
          <cell r="R5603">
            <v>1</v>
          </cell>
          <cell r="S5603" t="str">
            <v>*sumb*</v>
          </cell>
          <cell r="T5603" t="str">
            <v>*sumber jaya*</v>
          </cell>
        </row>
        <row r="5604">
          <cell r="B5604" t="str">
            <v>SUGE11</v>
          </cell>
          <cell r="C5604" t="str">
            <v>Sugeng Online</v>
          </cell>
          <cell r="D5604" t="str">
            <v>Sugeng Online</v>
          </cell>
          <cell r="E5604" t="str">
            <v>Dsn. Cangkring, Gatak RT.012/RW.004, Ds. Seduri, Kec. Balongbendo</v>
          </cell>
          <cell r="F5604" t="str">
            <v>Sidoarjo</v>
          </cell>
          <cell r="G5604" t="str">
            <v>Faisal</v>
          </cell>
          <cell r="H5604">
            <v>0</v>
          </cell>
          <cell r="I5604">
            <v>0</v>
          </cell>
          <cell r="J5604">
            <v>0</v>
          </cell>
          <cell r="K5604">
            <v>0</v>
          </cell>
          <cell r="L5604">
            <v>1000</v>
          </cell>
          <cell r="M5604">
            <v>1</v>
          </cell>
          <cell r="N5604" t="e">
            <v>#REF!</v>
          </cell>
          <cell r="O5604" t="str">
            <v>Abadi Tani, Toko</v>
          </cell>
          <cell r="P5604">
            <v>70000000</v>
          </cell>
          <cell r="Q5604">
            <v>1</v>
          </cell>
          <cell r="R5604">
            <v>1</v>
          </cell>
          <cell r="S5604" t="str">
            <v>*sumb*</v>
          </cell>
          <cell r="T5604" t="str">
            <v>*sumber jaya*</v>
          </cell>
        </row>
        <row r="5605">
          <cell r="B5605" t="str">
            <v>SUGE09</v>
          </cell>
          <cell r="C5605" t="str">
            <v>Sugeng Purwadi</v>
          </cell>
          <cell r="D5605" t="str">
            <v>Sugeng Purwadi</v>
          </cell>
          <cell r="E5605" t="str">
            <v>Tepus Kulon RT.003/RW.003, Tepus Kulon, Kutoarjo</v>
          </cell>
          <cell r="F5605" t="str">
            <v>Purworejo</v>
          </cell>
          <cell r="G5605" t="str">
            <v>Faisal</v>
          </cell>
          <cell r="H5605">
            <v>0</v>
          </cell>
          <cell r="I5605">
            <v>0</v>
          </cell>
          <cell r="J5605">
            <v>0</v>
          </cell>
          <cell r="K5605">
            <v>0</v>
          </cell>
          <cell r="L5605">
            <v>1000</v>
          </cell>
          <cell r="M5605">
            <v>1</v>
          </cell>
          <cell r="N5605" t="e">
            <v>#REF!</v>
          </cell>
          <cell r="O5605" t="str">
            <v>Abadi Tani, Toko</v>
          </cell>
          <cell r="P5605">
            <v>70000000</v>
          </cell>
          <cell r="Q5605">
            <v>1</v>
          </cell>
          <cell r="R5605">
            <v>1</v>
          </cell>
          <cell r="S5605" t="str">
            <v>*sumb*</v>
          </cell>
          <cell r="T5605" t="str">
            <v>*sumber jaya*</v>
          </cell>
        </row>
        <row r="5606">
          <cell r="B5606" t="str">
            <v>SUGE07</v>
          </cell>
          <cell r="C5606" t="str">
            <v>Sugeng Riyadi</v>
          </cell>
          <cell r="D5606" t="str">
            <v>Sugeng Riyadi</v>
          </cell>
          <cell r="E5606" t="str">
            <v>Jl. Palapa Sidorahayu Belitang Blok. 06, Ilir Barat I, Kota Palembang</v>
          </cell>
          <cell r="F5606" t="str">
            <v>Sumatera Selatan</v>
          </cell>
          <cell r="G5606" t="str">
            <v>Faisal</v>
          </cell>
          <cell r="H5606">
            <v>0</v>
          </cell>
          <cell r="I5606">
            <v>0</v>
          </cell>
          <cell r="J5606">
            <v>0</v>
          </cell>
          <cell r="K5606">
            <v>0</v>
          </cell>
          <cell r="L5606">
            <v>1000</v>
          </cell>
          <cell r="M5606">
            <v>1</v>
          </cell>
          <cell r="N5606" t="e">
            <v>#REF!</v>
          </cell>
          <cell r="O5606" t="str">
            <v>Abadi Tani, Toko</v>
          </cell>
          <cell r="P5606">
            <v>70000000</v>
          </cell>
          <cell r="Q5606">
            <v>1</v>
          </cell>
          <cell r="R5606">
            <v>1</v>
          </cell>
          <cell r="S5606" t="str">
            <v>*sumb*</v>
          </cell>
          <cell r="T5606" t="str">
            <v>*sumber jaya*</v>
          </cell>
        </row>
        <row r="5607">
          <cell r="B5607" t="str">
            <v>SUGE08</v>
          </cell>
          <cell r="C5607" t="str">
            <v>Sugeng Riyadi/SKAG</v>
          </cell>
          <cell r="D5607" t="str">
            <v>Sugeng Riyadi</v>
          </cell>
          <cell r="E5607" t="str">
            <v>Jl. Manyar langsep RT.002/RW.006, Kel. Slawu, Kec. Patrang</v>
          </cell>
          <cell r="F5607" t="str">
            <v>Jember</v>
          </cell>
          <cell r="G5607" t="str">
            <v>Yuyun</v>
          </cell>
          <cell r="H5607">
            <v>0</v>
          </cell>
          <cell r="I5607">
            <v>0</v>
          </cell>
          <cell r="J5607">
            <v>0</v>
          </cell>
          <cell r="K5607">
            <v>0</v>
          </cell>
          <cell r="L5607">
            <v>1000</v>
          </cell>
          <cell r="M5607">
            <v>1</v>
          </cell>
          <cell r="N5607" t="e">
            <v>#REF!</v>
          </cell>
          <cell r="O5607" t="str">
            <v>Abadi Tani, Toko</v>
          </cell>
          <cell r="P5607">
            <v>70000000</v>
          </cell>
          <cell r="Q5607">
            <v>1</v>
          </cell>
          <cell r="R5607">
            <v>1</v>
          </cell>
          <cell r="S5607" t="str">
            <v>*sumb*</v>
          </cell>
          <cell r="T5607" t="str">
            <v>*sumber jaya*</v>
          </cell>
        </row>
        <row r="5608">
          <cell r="B5608" t="str">
            <v>SUGE12</v>
          </cell>
          <cell r="C5608" t="str">
            <v>Sugeng Santoso</v>
          </cell>
          <cell r="D5608" t="str">
            <v>Sugeng Santoso</v>
          </cell>
          <cell r="E5608" t="str">
            <v>Griya Assalam Blok Q. No. 3, Kel. Rajabasa Pemuka, Kec. Rajabasa, Kota Bandar Lampung</v>
          </cell>
          <cell r="F5608" t="str">
            <v>Lampung</v>
          </cell>
          <cell r="G5608" t="str">
            <v>Faisal</v>
          </cell>
          <cell r="H5608">
            <v>0</v>
          </cell>
          <cell r="I5608">
            <v>0</v>
          </cell>
          <cell r="J5608">
            <v>0</v>
          </cell>
          <cell r="K5608">
            <v>0</v>
          </cell>
          <cell r="L5608">
            <v>1000</v>
          </cell>
          <cell r="M5608">
            <v>1</v>
          </cell>
          <cell r="N5608" t="e">
            <v>#REF!</v>
          </cell>
          <cell r="O5608" t="str">
            <v>Abadi Tani, Toko</v>
          </cell>
          <cell r="P5608">
            <v>70000000</v>
          </cell>
          <cell r="Q5608">
            <v>1</v>
          </cell>
          <cell r="R5608">
            <v>1</v>
          </cell>
          <cell r="S5608" t="str">
            <v>*sumb*</v>
          </cell>
          <cell r="T5608" t="str">
            <v>*sumber jaya*</v>
          </cell>
        </row>
        <row r="5609">
          <cell r="B5609" t="str">
            <v>SUGE14</v>
          </cell>
          <cell r="C5609" t="str">
            <v>Sugeng Wirogo</v>
          </cell>
          <cell r="D5609" t="str">
            <v>Sugeng Wirogo</v>
          </cell>
          <cell r="E5609" t="str">
            <v>Bendilwungu, RT.003/RW.003, Sumbergempol</v>
          </cell>
          <cell r="F5609" t="str">
            <v>Tulungagung</v>
          </cell>
          <cell r="G5609" t="str">
            <v>Faisal</v>
          </cell>
          <cell r="H5609">
            <v>0</v>
          </cell>
          <cell r="I5609">
            <v>0</v>
          </cell>
          <cell r="J5609">
            <v>0</v>
          </cell>
          <cell r="K5609">
            <v>0</v>
          </cell>
          <cell r="L5609">
            <v>1000</v>
          </cell>
          <cell r="M5609">
            <v>1</v>
          </cell>
          <cell r="N5609" t="e">
            <v>#REF!</v>
          </cell>
          <cell r="O5609" t="str">
            <v>Abadi Tani, Toko</v>
          </cell>
          <cell r="P5609">
            <v>70000000</v>
          </cell>
          <cell r="Q5609">
            <v>1</v>
          </cell>
          <cell r="R5609">
            <v>1</v>
          </cell>
          <cell r="S5609" t="str">
            <v>*sumb*</v>
          </cell>
          <cell r="T5609" t="str">
            <v>*sumber jaya*</v>
          </cell>
        </row>
        <row r="5610">
          <cell r="B5610" t="str">
            <v>SUGE04</v>
          </cell>
          <cell r="C5610" t="str">
            <v>Sugesti</v>
          </cell>
          <cell r="D5610" t="str">
            <v>Kyan Tani, CV</v>
          </cell>
          <cell r="E5610" t="str">
            <v>Dsn. Taman, Panempan, Kab. Pamekasan</v>
          </cell>
          <cell r="F5610" t="str">
            <v>Pamekasan</v>
          </cell>
          <cell r="G5610" t="str">
            <v>Zakia</v>
          </cell>
          <cell r="H5610">
            <v>0</v>
          </cell>
          <cell r="I5610">
            <v>0</v>
          </cell>
          <cell r="J5610">
            <v>0</v>
          </cell>
          <cell r="K5610">
            <v>0</v>
          </cell>
          <cell r="L5610">
            <v>1000000000</v>
          </cell>
          <cell r="M5610">
            <v>1</v>
          </cell>
          <cell r="N5610" t="e">
            <v>#REF!</v>
          </cell>
          <cell r="O5610" t="str">
            <v>Abadi Tani, Toko</v>
          </cell>
          <cell r="P5610">
            <v>70000000</v>
          </cell>
          <cell r="Q5610">
            <v>1</v>
          </cell>
          <cell r="R5610">
            <v>1</v>
          </cell>
          <cell r="S5610" t="str">
            <v>*sumb*</v>
          </cell>
          <cell r="T5610" t="str">
            <v>*sumber jaya*</v>
          </cell>
        </row>
        <row r="5611">
          <cell r="B5611" t="str">
            <v>SUGE05</v>
          </cell>
          <cell r="C5611" t="str">
            <v>Sugeyo, UD</v>
          </cell>
          <cell r="D5611" t="str">
            <v>Asiong</v>
          </cell>
          <cell r="E5611" t="str">
            <v>Silir Krombang Seneporejo, Siliragung</v>
          </cell>
          <cell r="F5611" t="str">
            <v>Banyuwangi</v>
          </cell>
          <cell r="G5611" t="str">
            <v>Faris</v>
          </cell>
          <cell r="H5611">
            <v>0</v>
          </cell>
          <cell r="I5611">
            <v>0</v>
          </cell>
          <cell r="J5611">
            <v>0</v>
          </cell>
          <cell r="K5611">
            <v>0</v>
          </cell>
          <cell r="L5611">
            <v>40000000</v>
          </cell>
          <cell r="M5611">
            <v>1</v>
          </cell>
          <cell r="N5611" t="e">
            <v>#REF!</v>
          </cell>
          <cell r="O5611" t="str">
            <v>Abadi Tani, Toko</v>
          </cell>
          <cell r="P5611">
            <v>70000000</v>
          </cell>
          <cell r="Q5611">
            <v>1</v>
          </cell>
          <cell r="R5611">
            <v>1</v>
          </cell>
          <cell r="S5611" t="str">
            <v>*sumb*</v>
          </cell>
          <cell r="T5611" t="str">
            <v>*sumber jaya*</v>
          </cell>
        </row>
        <row r="5612">
          <cell r="B5612" t="str">
            <v>SUGI10</v>
          </cell>
          <cell r="C5612" t="str">
            <v>Sugianda</v>
          </cell>
          <cell r="D5612" t="str">
            <v>Sugianda</v>
          </cell>
          <cell r="E5612" t="str">
            <v>Perumahan Taman Losari, Jl. Johar No.39, Kel. Tanjung Merdeka, Tanjung Bunga Tamalate</v>
          </cell>
          <cell r="F5612" t="str">
            <v>Makassar</v>
          </cell>
          <cell r="G5612" t="str">
            <v>Faisal</v>
          </cell>
          <cell r="H5612">
            <v>0</v>
          </cell>
          <cell r="I5612">
            <v>0</v>
          </cell>
          <cell r="J5612">
            <v>0</v>
          </cell>
          <cell r="K5612">
            <v>0</v>
          </cell>
          <cell r="L5612">
            <v>1000</v>
          </cell>
          <cell r="M5612">
            <v>1</v>
          </cell>
          <cell r="N5612" t="e">
            <v>#REF!</v>
          </cell>
          <cell r="O5612" t="str">
            <v>Abadi Tani, Toko</v>
          </cell>
          <cell r="P5612">
            <v>70000000</v>
          </cell>
          <cell r="Q5612">
            <v>1</v>
          </cell>
          <cell r="R5612">
            <v>1</v>
          </cell>
          <cell r="S5612" t="str">
            <v>*sumb*</v>
          </cell>
          <cell r="T5612" t="str">
            <v>*sumber jaya*</v>
          </cell>
        </row>
        <row r="5613">
          <cell r="B5613" t="str">
            <v>SUGI03</v>
          </cell>
          <cell r="C5613" t="str">
            <v>Sugianto</v>
          </cell>
          <cell r="D5613" t="str">
            <v>Sugianto</v>
          </cell>
          <cell r="E5613" t="str">
            <v>Jl. Lumba-Lumba 172, Lingk. Krajan, RT.002/RW.001, Kel.sempusari, Kec. Kaliwates</v>
          </cell>
          <cell r="F5613" t="str">
            <v>Jember</v>
          </cell>
          <cell r="G5613" t="str">
            <v>Yuyun</v>
          </cell>
          <cell r="H5613">
            <v>0</v>
          </cell>
          <cell r="I5613">
            <v>0</v>
          </cell>
          <cell r="J5613">
            <v>0</v>
          </cell>
          <cell r="K5613">
            <v>0</v>
          </cell>
          <cell r="L5613">
            <v>1000</v>
          </cell>
          <cell r="M5613">
            <v>1</v>
          </cell>
          <cell r="N5613" t="e">
            <v>#REF!</v>
          </cell>
          <cell r="O5613" t="str">
            <v>Abadi Tani, Toko</v>
          </cell>
          <cell r="P5613">
            <v>70000000</v>
          </cell>
          <cell r="Q5613">
            <v>1</v>
          </cell>
          <cell r="R5613">
            <v>1</v>
          </cell>
          <cell r="S5613" t="str">
            <v>*sumb*</v>
          </cell>
          <cell r="T5613" t="str">
            <v>*sumber jaya*</v>
          </cell>
        </row>
        <row r="5614">
          <cell r="B5614" t="str">
            <v>SUGI20</v>
          </cell>
          <cell r="C5614" t="str">
            <v>Sugianto Jenangan</v>
          </cell>
          <cell r="D5614" t="str">
            <v>Sugianto Jenangan</v>
          </cell>
          <cell r="E5614" t="str">
            <v>Kompleks Perguruan Muhammadiyah Yanggong RT.004/RW.001, Dukuh Setutup, Kel. Jimbe, Kec. Jenangan (blkg sekolah)</v>
          </cell>
          <cell r="F5614" t="str">
            <v>Ponorogo</v>
          </cell>
          <cell r="G5614" t="str">
            <v>Faisal</v>
          </cell>
          <cell r="H5614">
            <v>0</v>
          </cell>
          <cell r="I5614">
            <v>0</v>
          </cell>
          <cell r="J5614">
            <v>0</v>
          </cell>
          <cell r="K5614">
            <v>0</v>
          </cell>
          <cell r="L5614">
            <v>1000</v>
          </cell>
          <cell r="M5614">
            <v>1</v>
          </cell>
          <cell r="N5614" t="e">
            <v>#REF!</v>
          </cell>
          <cell r="O5614" t="str">
            <v>Abadi Tani, Toko</v>
          </cell>
          <cell r="P5614">
            <v>70000000</v>
          </cell>
          <cell r="Q5614">
            <v>1</v>
          </cell>
          <cell r="R5614">
            <v>1</v>
          </cell>
          <cell r="S5614" t="str">
            <v>*sumb*</v>
          </cell>
          <cell r="T5614" t="str">
            <v>*sumber jaya*</v>
          </cell>
        </row>
        <row r="5615">
          <cell r="B5615" t="str">
            <v>SUGI12</v>
          </cell>
          <cell r="C5615" t="str">
            <v>Sugianto Online</v>
          </cell>
          <cell r="D5615" t="str">
            <v>Sugianto Online</v>
          </cell>
          <cell r="E5615" t="str">
            <v>Balun RT.007/RW.002, Caruban, Kandangan</v>
          </cell>
          <cell r="F5615" t="str">
            <v>Temanggung</v>
          </cell>
          <cell r="G5615" t="str">
            <v>Faisal</v>
          </cell>
          <cell r="H5615">
            <v>0</v>
          </cell>
          <cell r="I5615">
            <v>0</v>
          </cell>
          <cell r="J5615">
            <v>0</v>
          </cell>
          <cell r="K5615">
            <v>0</v>
          </cell>
          <cell r="L5615">
            <v>1000</v>
          </cell>
          <cell r="M5615">
            <v>1</v>
          </cell>
          <cell r="N5615" t="e">
            <v>#REF!</v>
          </cell>
          <cell r="O5615" t="str">
            <v>Abadi Tani, Toko</v>
          </cell>
          <cell r="P5615">
            <v>70000000</v>
          </cell>
          <cell r="Q5615">
            <v>1</v>
          </cell>
          <cell r="R5615">
            <v>1</v>
          </cell>
          <cell r="S5615" t="str">
            <v>*sumb*</v>
          </cell>
          <cell r="T5615" t="str">
            <v>*sumber jaya*</v>
          </cell>
        </row>
        <row r="5616">
          <cell r="B5616" t="str">
            <v>SUGI04</v>
          </cell>
          <cell r="C5616" t="str">
            <v>Sugianto/Krajan</v>
          </cell>
          <cell r="D5616" t="str">
            <v>Sugianto</v>
          </cell>
          <cell r="E5616" t="str">
            <v>Dsn. Krajan, RT.002/RW.002, Kel. Gugut, Kec. Rambipuji</v>
          </cell>
          <cell r="F5616" t="str">
            <v>Jember</v>
          </cell>
          <cell r="G5616" t="str">
            <v>Yuyun</v>
          </cell>
          <cell r="H5616">
            <v>0</v>
          </cell>
          <cell r="I5616">
            <v>0</v>
          </cell>
          <cell r="J5616">
            <v>0</v>
          </cell>
          <cell r="K5616">
            <v>0</v>
          </cell>
          <cell r="L5616">
            <v>1000</v>
          </cell>
          <cell r="M5616">
            <v>1</v>
          </cell>
          <cell r="N5616" t="e">
            <v>#REF!</v>
          </cell>
          <cell r="O5616" t="str">
            <v>Abadi Tani, Toko</v>
          </cell>
          <cell r="P5616">
            <v>70000000</v>
          </cell>
          <cell r="Q5616">
            <v>1</v>
          </cell>
          <cell r="R5616">
            <v>1</v>
          </cell>
          <cell r="S5616" t="str">
            <v>*sumb*</v>
          </cell>
          <cell r="T5616" t="str">
            <v>*sumber jaya*</v>
          </cell>
        </row>
        <row r="5617">
          <cell r="B5617" t="str">
            <v>SUGI09</v>
          </cell>
          <cell r="C5617" t="str">
            <v>Sugiarto</v>
          </cell>
          <cell r="D5617" t="str">
            <v>Sugiarto</v>
          </cell>
          <cell r="E5617" t="str">
            <v>Toko Bibit dan Tanaman Hias, Barat Desa Jlegong, Keling</v>
          </cell>
          <cell r="F5617" t="str">
            <v>Jepara</v>
          </cell>
          <cell r="G5617" t="str">
            <v>Faisal</v>
          </cell>
          <cell r="H5617">
            <v>0</v>
          </cell>
          <cell r="I5617">
            <v>0</v>
          </cell>
          <cell r="J5617">
            <v>0</v>
          </cell>
          <cell r="K5617">
            <v>0</v>
          </cell>
          <cell r="L5617">
            <v>1000</v>
          </cell>
          <cell r="M5617">
            <v>1</v>
          </cell>
          <cell r="N5617" t="e">
            <v>#REF!</v>
          </cell>
          <cell r="O5617" t="str">
            <v>Abadi Tani, Toko</v>
          </cell>
          <cell r="P5617">
            <v>70000000</v>
          </cell>
          <cell r="Q5617">
            <v>1</v>
          </cell>
          <cell r="R5617">
            <v>1</v>
          </cell>
          <cell r="S5617" t="str">
            <v>*sumb*</v>
          </cell>
          <cell r="T5617" t="str">
            <v>*sumber jaya*</v>
          </cell>
        </row>
        <row r="5618">
          <cell r="B5618" t="str">
            <v>SUGI18</v>
          </cell>
          <cell r="C5618" t="str">
            <v>Sugiarto Brebes</v>
          </cell>
          <cell r="D5618" t="str">
            <v>Sugiarto Brebes</v>
          </cell>
          <cell r="E5618" t="str">
            <v>Jl. Bulusari No. 20 RT.003/RW.009, Desa Bulusari, Bulakamba</v>
          </cell>
          <cell r="F5618" t="str">
            <v>Brebes</v>
          </cell>
          <cell r="G5618" t="str">
            <v>Faisal</v>
          </cell>
          <cell r="H5618">
            <v>0</v>
          </cell>
          <cell r="I5618">
            <v>0</v>
          </cell>
          <cell r="J5618">
            <v>0</v>
          </cell>
          <cell r="K5618">
            <v>0</v>
          </cell>
          <cell r="L5618">
            <v>1000</v>
          </cell>
          <cell r="M5618">
            <v>1</v>
          </cell>
          <cell r="N5618" t="e">
            <v>#REF!</v>
          </cell>
          <cell r="O5618" t="str">
            <v>Abadi Tani, Toko</v>
          </cell>
          <cell r="P5618">
            <v>70000000</v>
          </cell>
          <cell r="Q5618">
            <v>1</v>
          </cell>
          <cell r="R5618">
            <v>1</v>
          </cell>
          <cell r="S5618" t="str">
            <v>*sumb*</v>
          </cell>
          <cell r="T5618" t="str">
            <v>*sumber jaya*</v>
          </cell>
        </row>
        <row r="5619">
          <cell r="B5619" t="str">
            <v>SUGI16</v>
          </cell>
          <cell r="C5619" t="str">
            <v>Sugiarto Karawang</v>
          </cell>
          <cell r="D5619" t="str">
            <v>Sugiarto Karawang</v>
          </cell>
          <cell r="E5619" t="str">
            <v>Perum Taman Senopati, Jl. Delima 2 Blok EG 5 No. 6, Kec. Cikampek</v>
          </cell>
          <cell r="F5619" t="str">
            <v>Karawang</v>
          </cell>
          <cell r="G5619" t="str">
            <v>Faisal</v>
          </cell>
          <cell r="H5619">
            <v>0</v>
          </cell>
          <cell r="I5619">
            <v>0</v>
          </cell>
          <cell r="J5619">
            <v>0</v>
          </cell>
          <cell r="K5619">
            <v>0</v>
          </cell>
          <cell r="L5619">
            <v>1000</v>
          </cell>
          <cell r="M5619">
            <v>1</v>
          </cell>
          <cell r="N5619" t="e">
            <v>#REF!</v>
          </cell>
          <cell r="O5619" t="str">
            <v>Abadi Tani, Toko</v>
          </cell>
          <cell r="P5619">
            <v>70000000</v>
          </cell>
          <cell r="Q5619">
            <v>1</v>
          </cell>
          <cell r="R5619">
            <v>1</v>
          </cell>
          <cell r="S5619" t="str">
            <v>*sumb*</v>
          </cell>
          <cell r="T5619" t="str">
            <v>*sumber jaya*</v>
          </cell>
        </row>
        <row r="5620">
          <cell r="B5620" t="str">
            <v>SUGI13</v>
          </cell>
          <cell r="C5620" t="str">
            <v>Sugiarto/Family Tani</v>
          </cell>
          <cell r="D5620" t="str">
            <v>Sugiarto/Family Tani</v>
          </cell>
          <cell r="E5620" t="str">
            <v>Desa Karangmulya Blok Kemped RT.002/RW.002, Kandanghaur</v>
          </cell>
          <cell r="F5620" t="str">
            <v>Indramayu</v>
          </cell>
          <cell r="G5620" t="str">
            <v>Faisal</v>
          </cell>
          <cell r="H5620">
            <v>0</v>
          </cell>
          <cell r="I5620">
            <v>0</v>
          </cell>
          <cell r="J5620">
            <v>0</v>
          </cell>
          <cell r="K5620">
            <v>0</v>
          </cell>
          <cell r="L5620">
            <v>1000</v>
          </cell>
          <cell r="M5620">
            <v>1</v>
          </cell>
          <cell r="N5620" t="e">
            <v>#REF!</v>
          </cell>
          <cell r="O5620" t="str">
            <v>Abadi Tani, Toko</v>
          </cell>
          <cell r="P5620">
            <v>70000000</v>
          </cell>
          <cell r="Q5620">
            <v>1</v>
          </cell>
          <cell r="R5620">
            <v>1</v>
          </cell>
          <cell r="S5620" t="str">
            <v>*sumb*</v>
          </cell>
          <cell r="T5620" t="str">
            <v>*sumber jaya*</v>
          </cell>
        </row>
        <row r="5621">
          <cell r="B5621" t="str">
            <v>SUGI14</v>
          </cell>
          <cell r="C5621" t="str">
            <v>Sugiati Online</v>
          </cell>
          <cell r="D5621" t="str">
            <v>Sugiati</v>
          </cell>
          <cell r="E5621" t="str">
            <v>Dsn. Begendul Wetan RT.001/RW.008, Desa Sidowarek, Kec. Pelmahan</v>
          </cell>
          <cell r="F5621" t="str">
            <v>Kediri</v>
          </cell>
          <cell r="G5621" t="str">
            <v>Faisal</v>
          </cell>
          <cell r="H5621">
            <v>0</v>
          </cell>
          <cell r="I5621">
            <v>0</v>
          </cell>
          <cell r="J5621">
            <v>0</v>
          </cell>
          <cell r="K5621">
            <v>0</v>
          </cell>
          <cell r="L5621">
            <v>1000</v>
          </cell>
          <cell r="M5621">
            <v>1</v>
          </cell>
          <cell r="N5621" t="e">
            <v>#REF!</v>
          </cell>
          <cell r="O5621" t="str">
            <v>Abadi Tani, Toko</v>
          </cell>
          <cell r="P5621">
            <v>70000000</v>
          </cell>
          <cell r="Q5621">
            <v>1</v>
          </cell>
          <cell r="R5621">
            <v>1</v>
          </cell>
          <cell r="S5621" t="str">
            <v>*sumb*</v>
          </cell>
          <cell r="T5621" t="str">
            <v>*sumber jaya*</v>
          </cell>
        </row>
        <row r="5622">
          <cell r="B5622" t="str">
            <v>SUGI06</v>
          </cell>
          <cell r="C5622" t="str">
            <v>Sugiman</v>
          </cell>
          <cell r="D5622" t="str">
            <v>Sugiman</v>
          </cell>
          <cell r="E5622" t="str">
            <v>Dsn. Tegalan RT.002/RW.001 Kel. Sumber Kejayan Kec. Mayang</v>
          </cell>
          <cell r="F5622" t="str">
            <v>Jember</v>
          </cell>
          <cell r="G5622" t="str">
            <v>Yuyun</v>
          </cell>
          <cell r="H5622">
            <v>0</v>
          </cell>
          <cell r="I5622">
            <v>0</v>
          </cell>
          <cell r="J5622">
            <v>0</v>
          </cell>
          <cell r="K5622">
            <v>0</v>
          </cell>
          <cell r="L5622">
            <v>1000</v>
          </cell>
          <cell r="M5622">
            <v>1</v>
          </cell>
          <cell r="N5622" t="e">
            <v>#REF!</v>
          </cell>
          <cell r="O5622" t="str">
            <v>Abadi Tani, Toko</v>
          </cell>
          <cell r="P5622">
            <v>70000000</v>
          </cell>
          <cell r="Q5622">
            <v>1</v>
          </cell>
          <cell r="R5622">
            <v>1</v>
          </cell>
          <cell r="S5622" t="str">
            <v>*sumb*</v>
          </cell>
          <cell r="T5622" t="str">
            <v>*sumber jaya*</v>
          </cell>
        </row>
        <row r="5623">
          <cell r="B5623" t="str">
            <v>SUGI11</v>
          </cell>
          <cell r="C5623" t="str">
            <v>Sugiman (Ugi)</v>
          </cell>
          <cell r="D5623" t="str">
            <v>Sugiman (Ugi)</v>
          </cell>
          <cell r="E5623" t="str">
            <v>Jl. H. Abu Hasan No 11 RT.024/RW.003 (Sebelah Selatan Toko Mba Janah, Jarak 10m dari toko), Kel. Keboledan Kec. Wanasari</v>
          </cell>
          <cell r="F5623" t="str">
            <v>Brebes</v>
          </cell>
          <cell r="G5623" t="str">
            <v>Faisal</v>
          </cell>
          <cell r="H5623">
            <v>0</v>
          </cell>
          <cell r="I5623">
            <v>0</v>
          </cell>
          <cell r="J5623">
            <v>0</v>
          </cell>
          <cell r="K5623">
            <v>0</v>
          </cell>
          <cell r="L5623">
            <v>1000</v>
          </cell>
          <cell r="M5623">
            <v>1</v>
          </cell>
          <cell r="N5623" t="e">
            <v>#REF!</v>
          </cell>
          <cell r="O5623" t="str">
            <v>Abadi Tani, Toko</v>
          </cell>
          <cell r="P5623">
            <v>70000000</v>
          </cell>
          <cell r="Q5623">
            <v>1</v>
          </cell>
          <cell r="R5623">
            <v>1</v>
          </cell>
          <cell r="S5623" t="str">
            <v>*sumb*</v>
          </cell>
          <cell r="T5623" t="str">
            <v>*sumber jaya*</v>
          </cell>
        </row>
        <row r="5624">
          <cell r="B5624" t="str">
            <v>SUGI07</v>
          </cell>
          <cell r="C5624" t="str">
            <v>Sugino Sugino</v>
          </cell>
          <cell r="D5624" t="str">
            <v>Sugino Sugino</v>
          </cell>
          <cell r="E5624" t="str">
            <v>Perum Tirta Mas No.12A RT.007/RW.002, Kel. Kramat Selatan Kec. Magelang Utara</v>
          </cell>
          <cell r="F5624" t="str">
            <v>Magelang</v>
          </cell>
          <cell r="G5624" t="str">
            <v>Faisal</v>
          </cell>
          <cell r="H5624">
            <v>0</v>
          </cell>
          <cell r="I5624">
            <v>0</v>
          </cell>
          <cell r="J5624">
            <v>0</v>
          </cell>
          <cell r="K5624">
            <v>0</v>
          </cell>
          <cell r="L5624">
            <v>1000</v>
          </cell>
          <cell r="M5624">
            <v>1</v>
          </cell>
          <cell r="N5624" t="e">
            <v>#REF!</v>
          </cell>
          <cell r="O5624" t="str">
            <v>Abadi Tani, Toko</v>
          </cell>
          <cell r="P5624">
            <v>70000000</v>
          </cell>
          <cell r="Q5624">
            <v>1</v>
          </cell>
          <cell r="R5624">
            <v>1</v>
          </cell>
          <cell r="S5624" t="str">
            <v>*sumb*</v>
          </cell>
          <cell r="T5624" t="str">
            <v>*sumber jaya*</v>
          </cell>
        </row>
        <row r="5625">
          <cell r="B5625" t="str">
            <v>SUGI17</v>
          </cell>
          <cell r="C5625" t="str">
            <v>Sugiono Online</v>
          </cell>
          <cell r="D5625" t="str">
            <v>Sugiono Online</v>
          </cell>
          <cell r="E5625" t="str">
            <v>Jl. Sumber Gadung Timur RT.001/RW.017, Ledokombo (P. Rifki Supnatun, timur ponpes at tanwir selatan jalan)</v>
          </cell>
          <cell r="F5625" t="str">
            <v>Jember</v>
          </cell>
          <cell r="G5625" t="str">
            <v>Faisal</v>
          </cell>
          <cell r="H5625">
            <v>0</v>
          </cell>
          <cell r="I5625">
            <v>0</v>
          </cell>
          <cell r="J5625">
            <v>0</v>
          </cell>
          <cell r="K5625">
            <v>0</v>
          </cell>
          <cell r="L5625">
            <v>1000</v>
          </cell>
          <cell r="M5625">
            <v>1</v>
          </cell>
          <cell r="N5625" t="e">
            <v>#REF!</v>
          </cell>
          <cell r="O5625" t="str">
            <v>Abadi Tani, Toko</v>
          </cell>
          <cell r="P5625">
            <v>70000000</v>
          </cell>
          <cell r="Q5625">
            <v>1</v>
          </cell>
          <cell r="R5625">
            <v>1</v>
          </cell>
          <cell r="S5625" t="str">
            <v>*sumb*</v>
          </cell>
          <cell r="T5625" t="str">
            <v>*sumber jaya*</v>
          </cell>
        </row>
        <row r="5626">
          <cell r="B5626" t="str">
            <v>SUGI19</v>
          </cell>
          <cell r="C5626" t="str">
            <v>Sugiono Sarni</v>
          </cell>
          <cell r="D5626" t="str">
            <v>Sugiono Sarni</v>
          </cell>
          <cell r="E5626" t="str">
            <v>Jl. Mayjen Sutoyo X RT.005/RW.005, Dsn. Templek, Desa Jatirejo, Kec. Nganjuk</v>
          </cell>
          <cell r="F5626" t="str">
            <v>Nganjuk</v>
          </cell>
          <cell r="G5626" t="str">
            <v>Faisal</v>
          </cell>
          <cell r="H5626">
            <v>0</v>
          </cell>
          <cell r="I5626">
            <v>0</v>
          </cell>
          <cell r="J5626">
            <v>0</v>
          </cell>
          <cell r="K5626">
            <v>0</v>
          </cell>
          <cell r="L5626">
            <v>1000</v>
          </cell>
          <cell r="M5626">
            <v>1</v>
          </cell>
          <cell r="N5626" t="e">
            <v>#REF!</v>
          </cell>
          <cell r="O5626" t="str">
            <v>Abadi Tani, Toko</v>
          </cell>
          <cell r="P5626">
            <v>70000000</v>
          </cell>
          <cell r="Q5626">
            <v>1</v>
          </cell>
          <cell r="R5626">
            <v>1</v>
          </cell>
          <cell r="S5626" t="str">
            <v>*sumb*</v>
          </cell>
          <cell r="T5626" t="str">
            <v>*sumber jaya*</v>
          </cell>
        </row>
        <row r="5627">
          <cell r="B5627" t="str">
            <v>SUGI15</v>
          </cell>
          <cell r="C5627" t="str">
            <v>Sugito Online</v>
          </cell>
          <cell r="D5627" t="str">
            <v>Sugito</v>
          </cell>
          <cell r="E5627" t="str">
            <v>Jl. A. Yani RT.002/RW.001, Dsn. Paras Putih, Kec. Wongsorejo</v>
          </cell>
          <cell r="F5627" t="str">
            <v>Banyuwangi</v>
          </cell>
          <cell r="G5627" t="str">
            <v>Faisal</v>
          </cell>
          <cell r="H5627">
            <v>0</v>
          </cell>
          <cell r="I5627">
            <v>0</v>
          </cell>
          <cell r="J5627">
            <v>0</v>
          </cell>
          <cell r="K5627">
            <v>0</v>
          </cell>
          <cell r="L5627">
            <v>1000</v>
          </cell>
          <cell r="M5627">
            <v>1</v>
          </cell>
          <cell r="N5627" t="e">
            <v>#REF!</v>
          </cell>
          <cell r="O5627" t="str">
            <v>Abadi Tani, Toko</v>
          </cell>
          <cell r="P5627">
            <v>70000000</v>
          </cell>
          <cell r="Q5627">
            <v>1</v>
          </cell>
          <cell r="R5627">
            <v>1</v>
          </cell>
          <cell r="S5627" t="str">
            <v>*sumb*</v>
          </cell>
          <cell r="T5627" t="str">
            <v>*sumber jaya*</v>
          </cell>
        </row>
        <row r="5628">
          <cell r="B5628" t="str">
            <v>SUGI08</v>
          </cell>
          <cell r="C5628" t="str">
            <v>Sugiyanto/Ainun Tanindo</v>
          </cell>
          <cell r="D5628" t="str">
            <v>Sugiyanto</v>
          </cell>
          <cell r="E5628" t="str">
            <v>Dusun Krajan RT.002/RW.005, Kel. Curahnongko, Kec. Tempurejo</v>
          </cell>
          <cell r="F5628" t="str">
            <v>Jember</v>
          </cell>
          <cell r="G5628" t="str">
            <v>Riyan</v>
          </cell>
          <cell r="H5628">
            <v>0</v>
          </cell>
          <cell r="I5628">
            <v>0</v>
          </cell>
          <cell r="J5628">
            <v>0</v>
          </cell>
          <cell r="K5628">
            <v>0</v>
          </cell>
          <cell r="L5628">
            <v>1000</v>
          </cell>
          <cell r="M5628">
            <v>1</v>
          </cell>
          <cell r="N5628" t="e">
            <v>#REF!</v>
          </cell>
          <cell r="O5628" t="str">
            <v>Abadi Tani, Toko</v>
          </cell>
          <cell r="P5628">
            <v>70000000</v>
          </cell>
          <cell r="Q5628">
            <v>1</v>
          </cell>
          <cell r="R5628">
            <v>1</v>
          </cell>
          <cell r="S5628" t="str">
            <v>*sumb*</v>
          </cell>
          <cell r="T5628" t="str">
            <v>*sumber jaya*</v>
          </cell>
        </row>
        <row r="5629">
          <cell r="B5629" t="str">
            <v>SUGI02</v>
          </cell>
          <cell r="C5629" t="str">
            <v>Sugiyono</v>
          </cell>
          <cell r="D5629" t="str">
            <v>Sugiyono</v>
          </cell>
          <cell r="E5629" t="str">
            <v>Dsn. Sumuran, RT.001/RW.013, Kel. Klompangan, Kec. Ajung</v>
          </cell>
          <cell r="F5629" t="str">
            <v>Jember</v>
          </cell>
          <cell r="G5629" t="str">
            <v>Yuyun</v>
          </cell>
          <cell r="H5629">
            <v>0</v>
          </cell>
          <cell r="I5629">
            <v>0</v>
          </cell>
          <cell r="J5629">
            <v>0</v>
          </cell>
          <cell r="K5629">
            <v>0</v>
          </cell>
          <cell r="L5629">
            <v>1000</v>
          </cell>
          <cell r="M5629">
            <v>1</v>
          </cell>
          <cell r="N5629" t="e">
            <v>#REF!</v>
          </cell>
          <cell r="O5629" t="str">
            <v>Abadi Tani, Toko</v>
          </cell>
          <cell r="P5629">
            <v>70000000</v>
          </cell>
          <cell r="Q5629">
            <v>1</v>
          </cell>
          <cell r="R5629">
            <v>1</v>
          </cell>
          <cell r="S5629" t="str">
            <v>*sumb*</v>
          </cell>
          <cell r="T5629" t="str">
            <v>*sumber jaya*</v>
          </cell>
        </row>
        <row r="5630">
          <cell r="B5630" t="str">
            <v>SUHA10</v>
          </cell>
          <cell r="C5630" t="str">
            <v>Suhaerdi</v>
          </cell>
          <cell r="D5630" t="str">
            <v>Suhaerdi</v>
          </cell>
          <cell r="E5630" t="str">
            <v>Jalan Dusun Benakat Minyak, Dusun 1, Desa Benakat Minyak, Kec. Talang Ubi, Kab. Penukal Abab Lematang Ilir</v>
          </cell>
          <cell r="F5630" t="str">
            <v>Sumatera Selatan</v>
          </cell>
          <cell r="G5630" t="str">
            <v>Faisal</v>
          </cell>
          <cell r="H5630">
            <v>0</v>
          </cell>
          <cell r="I5630">
            <v>0</v>
          </cell>
          <cell r="J5630">
            <v>0</v>
          </cell>
          <cell r="K5630">
            <v>0</v>
          </cell>
          <cell r="L5630">
            <v>1000</v>
          </cell>
          <cell r="M5630">
            <v>1</v>
          </cell>
          <cell r="N5630" t="e">
            <v>#REF!</v>
          </cell>
          <cell r="O5630" t="str">
            <v>Abadi Tani, Toko</v>
          </cell>
          <cell r="P5630">
            <v>70000000</v>
          </cell>
          <cell r="Q5630">
            <v>1</v>
          </cell>
          <cell r="R5630">
            <v>1</v>
          </cell>
          <cell r="S5630" t="str">
            <v>*sumb*</v>
          </cell>
          <cell r="T5630" t="str">
            <v>*sumber jaya*</v>
          </cell>
        </row>
        <row r="5631">
          <cell r="B5631" t="str">
            <v>SUHA06</v>
          </cell>
          <cell r="C5631" t="str">
            <v>Suhardi (Online)</v>
          </cell>
          <cell r="D5631" t="str">
            <v>Suhardi</v>
          </cell>
          <cell r="E5631" t="str">
            <v>Dusun Temurejo, RT.001/RW.002, Desa Temurejo, Kec. Bangorejo</v>
          </cell>
          <cell r="F5631" t="str">
            <v>Banyuwangi</v>
          </cell>
          <cell r="G5631" t="str">
            <v>Faisal</v>
          </cell>
          <cell r="H5631">
            <v>0</v>
          </cell>
          <cell r="I5631">
            <v>0</v>
          </cell>
          <cell r="J5631">
            <v>0</v>
          </cell>
          <cell r="K5631">
            <v>0</v>
          </cell>
          <cell r="L5631">
            <v>1000</v>
          </cell>
          <cell r="M5631">
            <v>1</v>
          </cell>
          <cell r="N5631" t="e">
            <v>#REF!</v>
          </cell>
          <cell r="O5631" t="str">
            <v>Abadi Tani, Toko</v>
          </cell>
          <cell r="P5631">
            <v>70000000</v>
          </cell>
          <cell r="Q5631">
            <v>1</v>
          </cell>
          <cell r="R5631">
            <v>1</v>
          </cell>
          <cell r="S5631" t="str">
            <v>*sumb*</v>
          </cell>
          <cell r="T5631" t="str">
            <v>*sumber jaya*</v>
          </cell>
        </row>
        <row r="5632">
          <cell r="B5632" t="str">
            <v>SUHA15</v>
          </cell>
          <cell r="C5632" t="str">
            <v>Suhardi Jatilihur</v>
          </cell>
          <cell r="D5632" t="str">
            <v>Suhardi Jatilihur</v>
          </cell>
          <cell r="E5632" t="str">
            <v>Dusun Jatiluhur RT.001/RW.001, Desa Glagahagung, Puwoharjo</v>
          </cell>
          <cell r="F5632" t="str">
            <v>Banyuwangi</v>
          </cell>
          <cell r="G5632" t="str">
            <v>Faisal</v>
          </cell>
          <cell r="H5632">
            <v>0</v>
          </cell>
          <cell r="I5632">
            <v>0</v>
          </cell>
          <cell r="J5632">
            <v>0</v>
          </cell>
          <cell r="K5632">
            <v>0</v>
          </cell>
          <cell r="L5632">
            <v>1000</v>
          </cell>
          <cell r="M5632">
            <v>1</v>
          </cell>
          <cell r="N5632" t="e">
            <v>#REF!</v>
          </cell>
          <cell r="O5632" t="str">
            <v>Abadi Tani, Toko</v>
          </cell>
          <cell r="P5632">
            <v>70000000</v>
          </cell>
          <cell r="Q5632">
            <v>1</v>
          </cell>
          <cell r="R5632">
            <v>1</v>
          </cell>
          <cell r="S5632" t="str">
            <v>*sumb*</v>
          </cell>
          <cell r="T5632" t="str">
            <v>*sumber jaya*</v>
          </cell>
        </row>
        <row r="5633">
          <cell r="B5633" t="str">
            <v>SUHA12</v>
          </cell>
          <cell r="C5633" t="str">
            <v>Suhari</v>
          </cell>
          <cell r="D5633" t="str">
            <v>Suhari</v>
          </cell>
          <cell r="E5633" t="str">
            <v>Tanjungsari gang 03, RT.009/RW.002, Kec. Wanasari (kramik hitam putih catur, cat putih keramik putih)</v>
          </cell>
          <cell r="F5633" t="str">
            <v>Brebes</v>
          </cell>
          <cell r="G5633" t="str">
            <v>Faisal</v>
          </cell>
          <cell r="H5633">
            <v>0</v>
          </cell>
          <cell r="I5633">
            <v>0</v>
          </cell>
          <cell r="J5633">
            <v>0</v>
          </cell>
          <cell r="K5633">
            <v>0</v>
          </cell>
          <cell r="L5633">
            <v>1000</v>
          </cell>
          <cell r="M5633">
            <v>1</v>
          </cell>
          <cell r="N5633" t="e">
            <v>#REF!</v>
          </cell>
          <cell r="O5633" t="str">
            <v>Abadi Tani, Toko</v>
          </cell>
          <cell r="P5633">
            <v>70000000</v>
          </cell>
          <cell r="Q5633">
            <v>1</v>
          </cell>
          <cell r="R5633">
            <v>1</v>
          </cell>
          <cell r="S5633" t="str">
            <v>*sumb*</v>
          </cell>
          <cell r="T5633" t="str">
            <v>*sumber jaya*</v>
          </cell>
        </row>
        <row r="5634">
          <cell r="B5634" t="str">
            <v>SUHA13</v>
          </cell>
          <cell r="C5634" t="str">
            <v>Suharianto</v>
          </cell>
          <cell r="D5634" t="str">
            <v>Suharianto</v>
          </cell>
          <cell r="E5634" t="str">
            <v>Dsn Balekambang RT.002/RW.002, Ds. Tanjung, Kec. Pagu</v>
          </cell>
          <cell r="F5634" t="str">
            <v>Kediri</v>
          </cell>
          <cell r="G5634" t="str">
            <v>Faisal</v>
          </cell>
          <cell r="H5634">
            <v>0</v>
          </cell>
          <cell r="I5634">
            <v>0</v>
          </cell>
          <cell r="J5634">
            <v>0</v>
          </cell>
          <cell r="K5634">
            <v>0</v>
          </cell>
          <cell r="L5634">
            <v>1000</v>
          </cell>
          <cell r="M5634">
            <v>1</v>
          </cell>
          <cell r="N5634" t="e">
            <v>#REF!</v>
          </cell>
          <cell r="O5634" t="str">
            <v>Abadi Tani, Toko</v>
          </cell>
          <cell r="P5634">
            <v>70000000</v>
          </cell>
          <cell r="Q5634">
            <v>1</v>
          </cell>
          <cell r="R5634">
            <v>1</v>
          </cell>
          <cell r="S5634" t="str">
            <v>*sumb*</v>
          </cell>
          <cell r="T5634" t="str">
            <v>*sumber jaya*</v>
          </cell>
        </row>
        <row r="5635">
          <cell r="B5635" t="str">
            <v>SUHA09</v>
          </cell>
          <cell r="C5635" t="str">
            <v>Suhariono</v>
          </cell>
          <cell r="D5635" t="str">
            <v>Suhariono</v>
          </cell>
          <cell r="E5635" t="str">
            <v>Jalan Dusun Kedung sumur RT.002/RW.004,Desa Bagon, Kec.Puger</v>
          </cell>
          <cell r="F5635" t="str">
            <v>Jember</v>
          </cell>
          <cell r="G5635" t="str">
            <v>Faisal</v>
          </cell>
          <cell r="H5635">
            <v>0</v>
          </cell>
          <cell r="I5635">
            <v>0</v>
          </cell>
          <cell r="J5635">
            <v>0</v>
          </cell>
          <cell r="K5635">
            <v>0</v>
          </cell>
          <cell r="L5635">
            <v>1000</v>
          </cell>
          <cell r="M5635">
            <v>1</v>
          </cell>
          <cell r="N5635" t="e">
            <v>#REF!</v>
          </cell>
          <cell r="O5635" t="str">
            <v>Abadi Tani, Toko</v>
          </cell>
          <cell r="P5635">
            <v>70000000</v>
          </cell>
          <cell r="Q5635">
            <v>1</v>
          </cell>
          <cell r="R5635">
            <v>1</v>
          </cell>
          <cell r="S5635" t="str">
            <v>*sumb*</v>
          </cell>
          <cell r="T5635" t="str">
            <v>*sumber jaya*</v>
          </cell>
        </row>
        <row r="5636">
          <cell r="B5636" t="str">
            <v>SUHA11</v>
          </cell>
          <cell r="C5636" t="str">
            <v>Suhariyono</v>
          </cell>
          <cell r="D5636" t="str">
            <v>Suhariyono</v>
          </cell>
          <cell r="E5636" t="str">
            <v>Jl. Mayjend Soekertidjo 369 RT.015/RW.004, Dusun Krajan, Yosowilangun Lor, Kec. Yosowilangun</v>
          </cell>
          <cell r="F5636" t="str">
            <v>Lumajang</v>
          </cell>
          <cell r="G5636" t="str">
            <v>Faisal</v>
          </cell>
          <cell r="H5636">
            <v>0</v>
          </cell>
          <cell r="I5636">
            <v>0</v>
          </cell>
          <cell r="J5636">
            <v>0</v>
          </cell>
          <cell r="K5636">
            <v>0</v>
          </cell>
          <cell r="L5636">
            <v>1000</v>
          </cell>
          <cell r="M5636">
            <v>1</v>
          </cell>
          <cell r="N5636" t="e">
            <v>#REF!</v>
          </cell>
          <cell r="O5636" t="str">
            <v>Abadi Tani, Toko</v>
          </cell>
          <cell r="P5636">
            <v>70000000</v>
          </cell>
          <cell r="Q5636">
            <v>1</v>
          </cell>
          <cell r="R5636">
            <v>1</v>
          </cell>
          <cell r="S5636" t="str">
            <v>*sumb*</v>
          </cell>
          <cell r="T5636" t="str">
            <v>*sumber jaya*</v>
          </cell>
        </row>
        <row r="5637">
          <cell r="B5637" t="str">
            <v>SUHA02</v>
          </cell>
          <cell r="C5637" t="str">
            <v>Suharti Tani, UD/Nasir</v>
          </cell>
          <cell r="D5637" t="str">
            <v>Sahbudin</v>
          </cell>
          <cell r="E5637" t="str">
            <v>Jl. Parado, RT.008/RW.004 Baralau, Monta</v>
          </cell>
          <cell r="F5637" t="str">
            <v>Bima</v>
          </cell>
          <cell r="G5637" t="str">
            <v>Hendra</v>
          </cell>
          <cell r="H5637">
            <v>0</v>
          </cell>
          <cell r="I5637">
            <v>0</v>
          </cell>
          <cell r="J5637">
            <v>0</v>
          </cell>
          <cell r="K5637">
            <v>0</v>
          </cell>
          <cell r="L5637">
            <v>3380000000</v>
          </cell>
          <cell r="M5637">
            <v>1</v>
          </cell>
          <cell r="N5637" t="e">
            <v>#REF!</v>
          </cell>
          <cell r="O5637" t="str">
            <v>Abadi Tani, Toko</v>
          </cell>
          <cell r="P5637">
            <v>70000000</v>
          </cell>
          <cell r="Q5637">
            <v>1</v>
          </cell>
          <cell r="R5637">
            <v>1</v>
          </cell>
          <cell r="S5637" t="str">
            <v>*sumb*</v>
          </cell>
          <cell r="T5637" t="str">
            <v>*sumber jaya*</v>
          </cell>
        </row>
        <row r="5638">
          <cell r="B5638" t="str">
            <v>SUHA03</v>
          </cell>
          <cell r="C5638" t="str">
            <v>Suharto</v>
          </cell>
          <cell r="D5638" t="str">
            <v>Suharto</v>
          </cell>
          <cell r="E5638" t="str">
            <v>Dsn. Curha Arum, RT.005/RW.023, Kel. Kaliwining, Kec. Rambipuji</v>
          </cell>
          <cell r="F5638" t="str">
            <v>Jember</v>
          </cell>
          <cell r="G5638" t="str">
            <v>Yuyun</v>
          </cell>
          <cell r="H5638">
            <v>0</v>
          </cell>
          <cell r="I5638">
            <v>0</v>
          </cell>
          <cell r="J5638">
            <v>0</v>
          </cell>
          <cell r="K5638">
            <v>0</v>
          </cell>
          <cell r="L5638">
            <v>1000</v>
          </cell>
          <cell r="M5638">
            <v>1</v>
          </cell>
          <cell r="N5638" t="e">
            <v>#REF!</v>
          </cell>
          <cell r="O5638" t="str">
            <v>Abadi Tani, Toko</v>
          </cell>
          <cell r="P5638">
            <v>70000000</v>
          </cell>
          <cell r="Q5638">
            <v>1</v>
          </cell>
          <cell r="R5638">
            <v>1</v>
          </cell>
          <cell r="S5638" t="str">
            <v>*sumb*</v>
          </cell>
          <cell r="T5638" t="str">
            <v>*sumber jaya*</v>
          </cell>
        </row>
        <row r="5639">
          <cell r="B5639" t="str">
            <v>SUHA07</v>
          </cell>
          <cell r="C5639" t="str">
            <v>Suharto (Online)</v>
          </cell>
          <cell r="D5639" t="str">
            <v>Suharto</v>
          </cell>
          <cell r="E5639" t="str">
            <v xml:space="preserve">Dusun Prodo, JL. Kampung Baru RT.006/RW.007, Klampok, Singosari </v>
          </cell>
          <cell r="F5639" t="str">
            <v>Malang</v>
          </cell>
          <cell r="G5639" t="str">
            <v>Faisal</v>
          </cell>
          <cell r="H5639">
            <v>0</v>
          </cell>
          <cell r="I5639">
            <v>0</v>
          </cell>
          <cell r="J5639">
            <v>0</v>
          </cell>
          <cell r="K5639">
            <v>0</v>
          </cell>
          <cell r="L5639">
            <v>1000</v>
          </cell>
          <cell r="M5639">
            <v>1</v>
          </cell>
          <cell r="N5639" t="e">
            <v>#REF!</v>
          </cell>
          <cell r="O5639" t="str">
            <v>Abadi Tani, Toko</v>
          </cell>
          <cell r="P5639">
            <v>70000000</v>
          </cell>
          <cell r="Q5639">
            <v>1</v>
          </cell>
          <cell r="R5639">
            <v>1</v>
          </cell>
          <cell r="S5639" t="str">
            <v>*sumb*</v>
          </cell>
          <cell r="T5639" t="str">
            <v>*sumber jaya*</v>
          </cell>
        </row>
        <row r="5640">
          <cell r="B5640" t="str">
            <v>SUHA14</v>
          </cell>
          <cell r="C5640" t="str">
            <v>Suharto Depok</v>
          </cell>
          <cell r="D5640" t="str">
            <v>Suharto Depok</v>
          </cell>
          <cell r="E5640" t="str">
            <v>Gg. H. Suair No. 14 RT.001/RW.002, Mampang, Pancoran Mas (rumah cat putih &amp; dihal ada pohon anggur)</v>
          </cell>
          <cell r="F5640" t="str">
            <v>Depok</v>
          </cell>
          <cell r="G5640" t="str">
            <v>Faisal</v>
          </cell>
          <cell r="H5640">
            <v>0</v>
          </cell>
          <cell r="I5640">
            <v>0</v>
          </cell>
          <cell r="J5640">
            <v>0</v>
          </cell>
          <cell r="K5640">
            <v>0</v>
          </cell>
          <cell r="L5640">
            <v>1000</v>
          </cell>
          <cell r="M5640">
            <v>1</v>
          </cell>
          <cell r="N5640" t="e">
            <v>#REF!</v>
          </cell>
          <cell r="O5640" t="str">
            <v>Abadi Tani, Toko</v>
          </cell>
          <cell r="P5640">
            <v>70000000</v>
          </cell>
          <cell r="Q5640">
            <v>1</v>
          </cell>
          <cell r="R5640">
            <v>1</v>
          </cell>
          <cell r="S5640" t="str">
            <v>*sumb*</v>
          </cell>
          <cell r="T5640" t="str">
            <v>*sumber jaya*</v>
          </cell>
        </row>
        <row r="5641">
          <cell r="B5641" t="str">
            <v>SUHA08</v>
          </cell>
          <cell r="C5641" t="str">
            <v>Suhartono Online</v>
          </cell>
          <cell r="D5641" t="str">
            <v>Suhartono Online</v>
          </cell>
          <cell r="E5641" t="str">
            <v>Jalan Manggar Gang Wijaya Kusuma No.05, RT.003/RW.014, Gebang, Patrang</v>
          </cell>
          <cell r="F5641" t="str">
            <v>Jember</v>
          </cell>
          <cell r="G5641" t="str">
            <v>Faisal</v>
          </cell>
          <cell r="H5641">
            <v>0</v>
          </cell>
          <cell r="I5641">
            <v>0</v>
          </cell>
          <cell r="J5641">
            <v>0</v>
          </cell>
          <cell r="K5641">
            <v>0</v>
          </cell>
          <cell r="L5641">
            <v>1000</v>
          </cell>
          <cell r="M5641">
            <v>1</v>
          </cell>
          <cell r="N5641" t="e">
            <v>#REF!</v>
          </cell>
          <cell r="O5641" t="str">
            <v>Abadi Tani, Toko</v>
          </cell>
          <cell r="P5641">
            <v>70000000</v>
          </cell>
          <cell r="Q5641">
            <v>1</v>
          </cell>
          <cell r="R5641">
            <v>1</v>
          </cell>
          <cell r="S5641" t="str">
            <v>*sumb*</v>
          </cell>
          <cell r="T5641" t="str">
            <v>*sumber jaya*</v>
          </cell>
        </row>
        <row r="5642">
          <cell r="B5642" t="str">
            <v>SUHE03</v>
          </cell>
          <cell r="C5642" t="str">
            <v>Suherdi</v>
          </cell>
          <cell r="D5642" t="str">
            <v>Suherdi</v>
          </cell>
          <cell r="E5642" t="str">
            <v>Jln. KH Marzuki, Purwoharjo</v>
          </cell>
          <cell r="F5642" t="str">
            <v>Banyuwangi</v>
          </cell>
          <cell r="G5642" t="str">
            <v>Faisal</v>
          </cell>
          <cell r="H5642">
            <v>0</v>
          </cell>
          <cell r="I5642">
            <v>0</v>
          </cell>
          <cell r="J5642">
            <v>0</v>
          </cell>
          <cell r="K5642">
            <v>0</v>
          </cell>
          <cell r="L5642">
            <v>1000</v>
          </cell>
          <cell r="M5642">
            <v>1</v>
          </cell>
          <cell r="N5642" t="e">
            <v>#REF!</v>
          </cell>
          <cell r="O5642" t="str">
            <v>Abadi Tani, Toko</v>
          </cell>
          <cell r="P5642">
            <v>70000000</v>
          </cell>
          <cell r="Q5642">
            <v>1</v>
          </cell>
          <cell r="R5642">
            <v>1</v>
          </cell>
          <cell r="S5642" t="str">
            <v>*sumb*</v>
          </cell>
          <cell r="T5642" t="str">
            <v>*sumber jaya*</v>
          </cell>
        </row>
        <row r="5643">
          <cell r="B5643" t="str">
            <v>SUHE01</v>
          </cell>
          <cell r="C5643" t="str">
            <v>Suheri</v>
          </cell>
          <cell r="D5643" t="str">
            <v>Suheri</v>
          </cell>
          <cell r="E5643" t="str">
            <v>Mojosari</v>
          </cell>
          <cell r="F5643" t="str">
            <v>Jember</v>
          </cell>
          <cell r="G5643" t="str">
            <v>Riyan</v>
          </cell>
          <cell r="H5643">
            <v>0</v>
          </cell>
          <cell r="I5643">
            <v>0</v>
          </cell>
          <cell r="J5643">
            <v>0</v>
          </cell>
          <cell r="K5643">
            <v>0</v>
          </cell>
          <cell r="L5643">
            <v>10000000</v>
          </cell>
          <cell r="M5643">
            <v>1</v>
          </cell>
          <cell r="N5643" t="e">
            <v>#REF!</v>
          </cell>
          <cell r="O5643" t="str">
            <v>Abadi Tani, Toko</v>
          </cell>
          <cell r="P5643">
            <v>70000000</v>
          </cell>
          <cell r="Q5643">
            <v>1</v>
          </cell>
          <cell r="R5643">
            <v>1</v>
          </cell>
          <cell r="S5643" t="str">
            <v>*sumb*</v>
          </cell>
          <cell r="T5643" t="str">
            <v>*sumber jaya*</v>
          </cell>
        </row>
        <row r="5644">
          <cell r="B5644" t="str">
            <v>SUHU01</v>
          </cell>
          <cell r="C5644" t="str">
            <v>Suhul</v>
          </cell>
          <cell r="D5644" t="str">
            <v>Suhul</v>
          </cell>
          <cell r="E5644" t="str">
            <v>Jalan Dusun Suco Gang Hj Misbeh RT.008/RW.002, Sucolor, Maesan</v>
          </cell>
          <cell r="F5644" t="str">
            <v>Bondowoso</v>
          </cell>
          <cell r="G5644" t="str">
            <v>Faisal</v>
          </cell>
          <cell r="H5644">
            <v>0</v>
          </cell>
          <cell r="I5644">
            <v>0</v>
          </cell>
          <cell r="J5644">
            <v>0</v>
          </cell>
          <cell r="K5644">
            <v>0</v>
          </cell>
          <cell r="L5644">
            <v>1000</v>
          </cell>
          <cell r="M5644">
            <v>1</v>
          </cell>
          <cell r="N5644" t="e">
            <v>#REF!</v>
          </cell>
          <cell r="O5644" t="str">
            <v>Abadi Tani, Toko</v>
          </cell>
          <cell r="P5644">
            <v>70000000</v>
          </cell>
          <cell r="Q5644">
            <v>1</v>
          </cell>
          <cell r="R5644">
            <v>1</v>
          </cell>
          <cell r="S5644" t="str">
            <v>*sumb*</v>
          </cell>
          <cell r="T5644" t="str">
            <v>*sumber jaya*</v>
          </cell>
        </row>
        <row r="5645">
          <cell r="B5645" t="str">
            <v>SUJI01</v>
          </cell>
          <cell r="C5645" t="str">
            <v>Sujianto/Sumolo</v>
          </cell>
          <cell r="D5645" t="str">
            <v>Sujianto/Sumolo</v>
          </cell>
          <cell r="E5645" t="str">
            <v>Dusun Margomulyo RT.002/RW.002 Bon 1 Desa Puncu</v>
          </cell>
          <cell r="F5645" t="str">
            <v>Kediri</v>
          </cell>
          <cell r="G5645" t="str">
            <v>Faisal</v>
          </cell>
          <cell r="H5645">
            <v>0</v>
          </cell>
          <cell r="I5645">
            <v>0</v>
          </cell>
          <cell r="J5645">
            <v>0</v>
          </cell>
          <cell r="K5645">
            <v>0</v>
          </cell>
          <cell r="L5645">
            <v>1000</v>
          </cell>
          <cell r="M5645">
            <v>1</v>
          </cell>
          <cell r="N5645" t="e">
            <v>#REF!</v>
          </cell>
          <cell r="O5645" t="str">
            <v>Abadi Tani, Toko</v>
          </cell>
          <cell r="P5645">
            <v>70000000</v>
          </cell>
          <cell r="Q5645">
            <v>1</v>
          </cell>
          <cell r="R5645">
            <v>1</v>
          </cell>
          <cell r="S5645" t="str">
            <v>*sumb*</v>
          </cell>
          <cell r="T5645" t="str">
            <v>*sumber jaya*</v>
          </cell>
        </row>
        <row r="5646">
          <cell r="B5646" t="str">
            <v>SUJI02</v>
          </cell>
          <cell r="C5646" t="str">
            <v>Sujiono</v>
          </cell>
          <cell r="D5646" t="str">
            <v>Sujiono</v>
          </cell>
          <cell r="E5646" t="str">
            <v>Jl. Kali Pait RT.004/RW.002, Glagahagung, Purwoharjo</v>
          </cell>
          <cell r="F5646" t="str">
            <v>Banyuwangi</v>
          </cell>
          <cell r="G5646" t="str">
            <v>Faisal</v>
          </cell>
          <cell r="H5646">
            <v>0</v>
          </cell>
          <cell r="I5646">
            <v>0</v>
          </cell>
          <cell r="J5646">
            <v>0</v>
          </cell>
          <cell r="K5646">
            <v>0</v>
          </cell>
          <cell r="L5646">
            <v>1000</v>
          </cell>
          <cell r="M5646">
            <v>1</v>
          </cell>
          <cell r="N5646" t="e">
            <v>#REF!</v>
          </cell>
          <cell r="O5646" t="str">
            <v>Abadi Tani, Toko</v>
          </cell>
          <cell r="P5646">
            <v>70000000</v>
          </cell>
          <cell r="Q5646">
            <v>1</v>
          </cell>
          <cell r="R5646">
            <v>1</v>
          </cell>
          <cell r="S5646" t="str">
            <v>*sumb*</v>
          </cell>
          <cell r="T5646" t="str">
            <v>*sumber jaya*</v>
          </cell>
        </row>
        <row r="5647">
          <cell r="B5647" t="str">
            <v>SUJI03</v>
          </cell>
          <cell r="C5647" t="str">
            <v>Sujiwanto</v>
          </cell>
          <cell r="D5647" t="str">
            <v>Sujiwanto</v>
          </cell>
          <cell r="E5647" t="str">
            <v>Jalan Blimbing No.53, Beteng Sidomekar, Semboro</v>
          </cell>
          <cell r="F5647" t="str">
            <v>Jember</v>
          </cell>
          <cell r="G5647" t="str">
            <v>Faisal</v>
          </cell>
          <cell r="H5647">
            <v>0</v>
          </cell>
          <cell r="I5647">
            <v>0</v>
          </cell>
          <cell r="J5647">
            <v>0</v>
          </cell>
          <cell r="K5647">
            <v>0</v>
          </cell>
          <cell r="L5647">
            <v>1000</v>
          </cell>
          <cell r="M5647">
            <v>1</v>
          </cell>
          <cell r="N5647" t="e">
            <v>#REF!</v>
          </cell>
          <cell r="O5647" t="str">
            <v>Abadi Tani, Toko</v>
          </cell>
          <cell r="P5647">
            <v>70000000</v>
          </cell>
          <cell r="Q5647">
            <v>1</v>
          </cell>
          <cell r="R5647">
            <v>1</v>
          </cell>
          <cell r="S5647" t="str">
            <v>*sumb*</v>
          </cell>
          <cell r="T5647" t="str">
            <v>*sumber jaya*</v>
          </cell>
        </row>
        <row r="5648">
          <cell r="B5648" t="str">
            <v>SUJI04</v>
          </cell>
          <cell r="C5648" t="str">
            <v>Sujiwo</v>
          </cell>
          <cell r="D5648" t="str">
            <v>Sujiwo</v>
          </cell>
          <cell r="E5648" t="str">
            <v>Toko Mita Tani, Jalan Poros Wonosari, Desa Wonosari, Kec. Sukamaju, Kab. Luwu Utara</v>
          </cell>
          <cell r="F5648" t="str">
            <v>Sulawesi Selatan</v>
          </cell>
          <cell r="G5648" t="str">
            <v>Faisal</v>
          </cell>
          <cell r="H5648">
            <v>0</v>
          </cell>
          <cell r="I5648">
            <v>0</v>
          </cell>
          <cell r="J5648">
            <v>0</v>
          </cell>
          <cell r="K5648">
            <v>0</v>
          </cell>
          <cell r="L5648">
            <v>1000</v>
          </cell>
          <cell r="M5648">
            <v>1</v>
          </cell>
          <cell r="N5648" t="e">
            <v>#REF!</v>
          </cell>
          <cell r="O5648" t="str">
            <v>Abadi Tani, Toko</v>
          </cell>
          <cell r="P5648">
            <v>70000000</v>
          </cell>
          <cell r="Q5648">
            <v>1</v>
          </cell>
          <cell r="R5648">
            <v>1</v>
          </cell>
          <cell r="S5648" t="str">
            <v>*sumb*</v>
          </cell>
          <cell r="T5648" t="str">
            <v>*sumber jaya*</v>
          </cell>
        </row>
        <row r="5649">
          <cell r="B5649" t="str">
            <v>SUKA01</v>
          </cell>
          <cell r="C5649" t="str">
            <v>Suka Maju/Sariatun</v>
          </cell>
          <cell r="D5649" t="str">
            <v>Sariatun</v>
          </cell>
          <cell r="E5649" t="str">
            <v>Dsn. Curahrejo, RT.004 RW.002, Desa Sukamakmur, Kec. Ajung, Kab. Jember</v>
          </cell>
          <cell r="F5649" t="str">
            <v>Jember</v>
          </cell>
          <cell r="G5649" t="str">
            <v>Yuyun</v>
          </cell>
          <cell r="H5649">
            <v>0</v>
          </cell>
          <cell r="I5649">
            <v>0</v>
          </cell>
          <cell r="J5649">
            <v>0</v>
          </cell>
          <cell r="K5649">
            <v>0</v>
          </cell>
          <cell r="L5649">
            <v>25000000</v>
          </cell>
          <cell r="M5649">
            <v>1</v>
          </cell>
          <cell r="N5649" t="e">
            <v>#REF!</v>
          </cell>
          <cell r="O5649" t="str">
            <v>Abadi Tani, Toko</v>
          </cell>
          <cell r="P5649">
            <v>70000000</v>
          </cell>
          <cell r="Q5649">
            <v>1</v>
          </cell>
          <cell r="R5649">
            <v>1</v>
          </cell>
          <cell r="S5649" t="str">
            <v>*sumb*</v>
          </cell>
          <cell r="T5649" t="str">
            <v>*sumber jaya*</v>
          </cell>
        </row>
        <row r="5650">
          <cell r="B5650" t="str">
            <v>SUKA05</v>
          </cell>
          <cell r="C5650" t="str">
            <v>Sukadi</v>
          </cell>
          <cell r="D5650" t="str">
            <v>Sukadi</v>
          </cell>
          <cell r="E5650" t="str">
            <v>Cilik Riwut KM 31 Jl. Perkebunan RT.003/RW.002 Dekat Taman Teknologi Pertanian Banturung Palangkaraya - Bukit Batu</v>
          </cell>
          <cell r="F5650" t="str">
            <v>Kalimantan Tengah</v>
          </cell>
          <cell r="G5650" t="str">
            <v>Faisal</v>
          </cell>
          <cell r="H5650">
            <v>0</v>
          </cell>
          <cell r="I5650">
            <v>0</v>
          </cell>
          <cell r="J5650">
            <v>0</v>
          </cell>
          <cell r="K5650">
            <v>0</v>
          </cell>
          <cell r="L5650">
            <v>1000</v>
          </cell>
          <cell r="M5650">
            <v>1</v>
          </cell>
          <cell r="N5650" t="e">
            <v>#REF!</v>
          </cell>
          <cell r="O5650" t="str">
            <v>Abadi Tani, Toko</v>
          </cell>
          <cell r="P5650">
            <v>70000000</v>
          </cell>
          <cell r="Q5650">
            <v>1</v>
          </cell>
          <cell r="R5650">
            <v>1</v>
          </cell>
          <cell r="S5650" t="str">
            <v>*sumb*</v>
          </cell>
          <cell r="T5650" t="str">
            <v>*sumber jaya*</v>
          </cell>
        </row>
        <row r="5651">
          <cell r="B5651" t="str">
            <v>SUKA10</v>
          </cell>
          <cell r="C5651" t="str">
            <v>Sukadi Lumajang</v>
          </cell>
          <cell r="D5651" t="str">
            <v>Sukadi</v>
          </cell>
          <cell r="E5651" t="str">
            <v>Jalan Tengah RT.032/RW.009, Dsn Karang Anyar 01, Ds Dawuhan Wetan, Kec. Rowokangkung</v>
          </cell>
          <cell r="F5651" t="str">
            <v>Lumajang</v>
          </cell>
          <cell r="G5651" t="str">
            <v>Faisal</v>
          </cell>
          <cell r="H5651">
            <v>0</v>
          </cell>
          <cell r="I5651">
            <v>0</v>
          </cell>
          <cell r="J5651">
            <v>0</v>
          </cell>
          <cell r="K5651">
            <v>0</v>
          </cell>
          <cell r="L5651">
            <v>1000</v>
          </cell>
          <cell r="M5651">
            <v>1</v>
          </cell>
          <cell r="N5651" t="e">
            <v>#REF!</v>
          </cell>
          <cell r="O5651" t="str">
            <v>Abadi Tani, Toko</v>
          </cell>
          <cell r="P5651">
            <v>70000000</v>
          </cell>
          <cell r="Q5651">
            <v>1</v>
          </cell>
          <cell r="R5651">
            <v>1</v>
          </cell>
          <cell r="S5651" t="str">
            <v>*sumb*</v>
          </cell>
          <cell r="T5651" t="str">
            <v>*sumber jaya*</v>
          </cell>
        </row>
        <row r="5652">
          <cell r="B5652" t="str">
            <v>SUKA06</v>
          </cell>
          <cell r="C5652" t="str">
            <v>Sukadi Sayur</v>
          </cell>
          <cell r="D5652" t="str">
            <v>Sukadi Sayur</v>
          </cell>
          <cell r="E5652" t="str">
            <v>Jalan Dahlia RT.004/RW.001, Sumberarum, Wates</v>
          </cell>
          <cell r="F5652" t="str">
            <v>Blitar</v>
          </cell>
          <cell r="G5652" t="str">
            <v>Faisal</v>
          </cell>
          <cell r="H5652">
            <v>0</v>
          </cell>
          <cell r="I5652">
            <v>0</v>
          </cell>
          <cell r="J5652">
            <v>0</v>
          </cell>
          <cell r="K5652">
            <v>0</v>
          </cell>
          <cell r="L5652">
            <v>1000</v>
          </cell>
          <cell r="M5652">
            <v>1</v>
          </cell>
          <cell r="N5652" t="e">
            <v>#REF!</v>
          </cell>
          <cell r="O5652" t="str">
            <v>Abadi Tani, Toko</v>
          </cell>
          <cell r="P5652">
            <v>70000000</v>
          </cell>
          <cell r="Q5652">
            <v>1</v>
          </cell>
          <cell r="R5652">
            <v>1</v>
          </cell>
          <cell r="S5652" t="str">
            <v>*sumb*</v>
          </cell>
          <cell r="T5652" t="str">
            <v>*sumber jaya*</v>
          </cell>
        </row>
        <row r="5653">
          <cell r="B5653" t="str">
            <v>SUKA07</v>
          </cell>
          <cell r="C5653" t="str">
            <v>Sukanti</v>
          </cell>
          <cell r="D5653" t="str">
            <v>Sukanti</v>
          </cell>
          <cell r="E5653" t="str">
            <v>Jl. Ahmad Yani, Sei Berombang, Kec. Panai Hilir, Kab. Labuhan Batu (J&amp;T Express Sei Berombang)</v>
          </cell>
          <cell r="F5653" t="str">
            <v>Sumatera Utara</v>
          </cell>
          <cell r="G5653" t="str">
            <v>Faisal</v>
          </cell>
          <cell r="H5653">
            <v>0</v>
          </cell>
          <cell r="I5653">
            <v>0</v>
          </cell>
          <cell r="J5653">
            <v>0</v>
          </cell>
          <cell r="K5653">
            <v>0</v>
          </cell>
          <cell r="L5653">
            <v>1000</v>
          </cell>
          <cell r="M5653">
            <v>1</v>
          </cell>
          <cell r="N5653" t="e">
            <v>#REF!</v>
          </cell>
          <cell r="O5653" t="str">
            <v>Abadi Tani, Toko</v>
          </cell>
          <cell r="P5653">
            <v>70000000</v>
          </cell>
          <cell r="Q5653">
            <v>1</v>
          </cell>
          <cell r="R5653">
            <v>1</v>
          </cell>
          <cell r="S5653" t="str">
            <v>*sumb*</v>
          </cell>
          <cell r="T5653" t="str">
            <v>*sumber jaya*</v>
          </cell>
        </row>
        <row r="5654">
          <cell r="B5654" t="str">
            <v>SUKA08</v>
          </cell>
          <cell r="C5654" t="str">
            <v>Sukari</v>
          </cell>
          <cell r="D5654" t="str">
            <v>Sukari</v>
          </cell>
          <cell r="E5654" t="str">
            <v>Toko Serli, Jalan Sumber Waru II, Sumber Waru 2, Gadding, Waru</v>
          </cell>
          <cell r="F5654" t="str">
            <v>Pamekasan</v>
          </cell>
          <cell r="G5654" t="str">
            <v>Faisal</v>
          </cell>
          <cell r="H5654">
            <v>0</v>
          </cell>
          <cell r="I5654">
            <v>0</v>
          </cell>
          <cell r="J5654">
            <v>0</v>
          </cell>
          <cell r="K5654">
            <v>0</v>
          </cell>
          <cell r="L5654">
            <v>1000</v>
          </cell>
          <cell r="M5654">
            <v>1</v>
          </cell>
          <cell r="N5654" t="e">
            <v>#REF!</v>
          </cell>
          <cell r="O5654" t="str">
            <v>Abadi Tani, Toko</v>
          </cell>
          <cell r="P5654">
            <v>70000000</v>
          </cell>
          <cell r="Q5654">
            <v>1</v>
          </cell>
          <cell r="R5654">
            <v>1</v>
          </cell>
          <cell r="S5654" t="str">
            <v>*sumb*</v>
          </cell>
          <cell r="T5654" t="str">
            <v>*sumber jaya*</v>
          </cell>
        </row>
        <row r="5655">
          <cell r="B5655" t="str">
            <v>SUKA09</v>
          </cell>
          <cell r="C5655" t="str">
            <v>Sukaryo</v>
          </cell>
          <cell r="D5655" t="str">
            <v>Sukaryo</v>
          </cell>
          <cell r="E5655" t="str">
            <v>Bolu Ngepoh, RT.002/RW.001, Tanggung Gunung</v>
          </cell>
          <cell r="F5655" t="str">
            <v>Tulungagung</v>
          </cell>
          <cell r="G5655" t="str">
            <v>Faisal</v>
          </cell>
          <cell r="H5655">
            <v>0</v>
          </cell>
          <cell r="I5655">
            <v>0</v>
          </cell>
          <cell r="J5655">
            <v>0</v>
          </cell>
          <cell r="K5655">
            <v>0</v>
          </cell>
          <cell r="L5655">
            <v>1000</v>
          </cell>
          <cell r="M5655">
            <v>1</v>
          </cell>
          <cell r="N5655" t="e">
            <v>#REF!</v>
          </cell>
          <cell r="O5655" t="str">
            <v>Abadi Tani, Toko</v>
          </cell>
          <cell r="P5655">
            <v>70000000</v>
          </cell>
          <cell r="Q5655">
            <v>1</v>
          </cell>
          <cell r="R5655">
            <v>1</v>
          </cell>
          <cell r="S5655" t="str">
            <v>*sumb*</v>
          </cell>
          <cell r="T5655" t="str">
            <v>*sumber jaya*</v>
          </cell>
        </row>
        <row r="5656">
          <cell r="B5656" t="str">
            <v>SUKI01</v>
          </cell>
          <cell r="C5656" t="str">
            <v>Sukiran</v>
          </cell>
          <cell r="D5656" t="str">
            <v>Sukiran</v>
          </cell>
          <cell r="E5656" t="str">
            <v>Dsn. Rejoso RT.001/RW.006, Kel. Candirejo, Kec. Ponggok</v>
          </cell>
          <cell r="F5656" t="str">
            <v>Blitar</v>
          </cell>
          <cell r="G5656" t="str">
            <v>Faisal</v>
          </cell>
          <cell r="H5656">
            <v>0</v>
          </cell>
          <cell r="I5656">
            <v>0</v>
          </cell>
          <cell r="J5656">
            <v>0</v>
          </cell>
          <cell r="K5656">
            <v>0</v>
          </cell>
          <cell r="L5656">
            <v>1000</v>
          </cell>
          <cell r="M5656">
            <v>1</v>
          </cell>
          <cell r="N5656" t="e">
            <v>#REF!</v>
          </cell>
          <cell r="O5656" t="str">
            <v>Abadi Tani, Toko</v>
          </cell>
          <cell r="P5656">
            <v>70000000</v>
          </cell>
          <cell r="Q5656">
            <v>1</v>
          </cell>
          <cell r="R5656">
            <v>1</v>
          </cell>
          <cell r="S5656" t="str">
            <v>*sumb*</v>
          </cell>
          <cell r="T5656" t="str">
            <v>*sumber jaya*</v>
          </cell>
        </row>
        <row r="5657">
          <cell r="B5657" t="str">
            <v>SUKM03</v>
          </cell>
          <cell r="C5657" t="str">
            <v>Sukma</v>
          </cell>
          <cell r="D5657" t="str">
            <v>Sukma</v>
          </cell>
          <cell r="E5657" t="str">
            <v>Jalan batuan RT.001, Dusun Rawa Panjang, Desa Way Dente, Dente Teladas, Kab. Tulang Bawang</v>
          </cell>
          <cell r="F5657" t="str">
            <v>Lampung</v>
          </cell>
          <cell r="G5657" t="str">
            <v>Faisal</v>
          </cell>
          <cell r="H5657">
            <v>0</v>
          </cell>
          <cell r="I5657">
            <v>0</v>
          </cell>
          <cell r="J5657">
            <v>0</v>
          </cell>
          <cell r="K5657">
            <v>0</v>
          </cell>
          <cell r="L5657">
            <v>1000</v>
          </cell>
          <cell r="M5657">
            <v>1</v>
          </cell>
          <cell r="N5657" t="e">
            <v>#REF!</v>
          </cell>
          <cell r="O5657" t="str">
            <v>Abadi Tani, Toko</v>
          </cell>
          <cell r="P5657">
            <v>70000000</v>
          </cell>
          <cell r="Q5657">
            <v>1</v>
          </cell>
          <cell r="R5657">
            <v>1</v>
          </cell>
          <cell r="S5657" t="str">
            <v>*sumb*</v>
          </cell>
          <cell r="T5657" t="str">
            <v>*sumber jaya*</v>
          </cell>
        </row>
        <row r="5658">
          <cell r="B5658" t="str">
            <v>SUKM02</v>
          </cell>
          <cell r="C5658" t="str">
            <v>Sukma Tani</v>
          </cell>
          <cell r="D5658" t="str">
            <v>I Nengah Bagia</v>
          </cell>
          <cell r="E5658" t="str">
            <v>Ds. Sekardadi, Kel. Sekardadi, Kec. Kintamani</v>
          </cell>
          <cell r="F5658" t="str">
            <v>Bangli</v>
          </cell>
          <cell r="G5658" t="str">
            <v>Zakia</v>
          </cell>
          <cell r="H5658">
            <v>0</v>
          </cell>
          <cell r="I5658">
            <v>0</v>
          </cell>
          <cell r="J5658">
            <v>0</v>
          </cell>
          <cell r="K5658">
            <v>0</v>
          </cell>
          <cell r="L5658">
            <v>1200000000</v>
          </cell>
          <cell r="M5658">
            <v>1</v>
          </cell>
          <cell r="N5658" t="e">
            <v>#REF!</v>
          </cell>
          <cell r="O5658" t="str">
            <v>Abadi Tani, Toko</v>
          </cell>
          <cell r="P5658">
            <v>70000000</v>
          </cell>
          <cell r="Q5658">
            <v>1</v>
          </cell>
          <cell r="R5658">
            <v>1</v>
          </cell>
          <cell r="S5658" t="str">
            <v>*sumb*</v>
          </cell>
          <cell r="T5658" t="str">
            <v>*sumber jaya*</v>
          </cell>
        </row>
        <row r="5659">
          <cell r="B5659" t="str">
            <v>SUKO01</v>
          </cell>
          <cell r="C5659" t="str">
            <v>Suko Wiyono</v>
          </cell>
          <cell r="D5659" t="str">
            <v>Suko Wiyono</v>
          </cell>
          <cell r="E5659" t="str">
            <v>Dsn. Pancen Kandangan RT.002/RW.005, Kec. Senduro</v>
          </cell>
          <cell r="F5659" t="str">
            <v>Lumajang</v>
          </cell>
          <cell r="G5659" t="str">
            <v>Faisal</v>
          </cell>
          <cell r="H5659">
            <v>0</v>
          </cell>
          <cell r="I5659">
            <v>0</v>
          </cell>
          <cell r="J5659">
            <v>0</v>
          </cell>
          <cell r="K5659">
            <v>0</v>
          </cell>
          <cell r="L5659">
            <v>1000</v>
          </cell>
          <cell r="M5659">
            <v>1</v>
          </cell>
          <cell r="N5659" t="e">
            <v>#REF!</v>
          </cell>
          <cell r="O5659" t="str">
            <v>Abadi Tani, Toko</v>
          </cell>
          <cell r="P5659">
            <v>70000000</v>
          </cell>
          <cell r="Q5659">
            <v>1</v>
          </cell>
          <cell r="R5659">
            <v>1</v>
          </cell>
          <cell r="S5659" t="str">
            <v>*sumb*</v>
          </cell>
          <cell r="T5659" t="str">
            <v>*sumber jaya*</v>
          </cell>
        </row>
        <row r="5660">
          <cell r="B5660" t="str">
            <v>LONC01</v>
          </cell>
          <cell r="C5660" t="str">
            <v>Sukoreno Makmur</v>
          </cell>
          <cell r="D5660" t="str">
            <v>Muhammad Rizal Pahlevi</v>
          </cell>
          <cell r="E5660" t="str">
            <v>Dsn. Kampung Tengah, RT.03/RW.02 Kel. Maesan, Kec. Maesan</v>
          </cell>
          <cell r="F5660" t="str">
            <v>Jember</v>
          </cell>
          <cell r="G5660" t="str">
            <v>Yuyun</v>
          </cell>
          <cell r="H5660">
            <v>0</v>
          </cell>
          <cell r="I5660">
            <v>0</v>
          </cell>
          <cell r="J5660">
            <v>0</v>
          </cell>
          <cell r="K5660">
            <v>0</v>
          </cell>
          <cell r="L5660">
            <v>1000</v>
          </cell>
          <cell r="M5660">
            <v>1</v>
          </cell>
          <cell r="N5660" t="e">
            <v>#REF!</v>
          </cell>
          <cell r="O5660" t="str">
            <v>Abadi Tani, Toko</v>
          </cell>
          <cell r="P5660">
            <v>70000000</v>
          </cell>
          <cell r="Q5660">
            <v>1</v>
          </cell>
          <cell r="R5660">
            <v>1</v>
          </cell>
          <cell r="S5660" t="str">
            <v>*sumb*</v>
          </cell>
          <cell r="T5660" t="str">
            <v>*sumber jaya*</v>
          </cell>
        </row>
        <row r="5661">
          <cell r="B5661" t="str">
            <v>SUKR01</v>
          </cell>
          <cell r="C5661" t="str">
            <v>Sukron Ardianto</v>
          </cell>
          <cell r="D5661" t="str">
            <v>Sukron Ardianto</v>
          </cell>
          <cell r="E5661" t="str">
            <v>Balai Desa Sumber Salak, Jalan Bp Sudirman, Sumber Salak, Ledok Ombo ( Timurx Tower)</v>
          </cell>
          <cell r="F5661" t="str">
            <v>Jember</v>
          </cell>
          <cell r="G5661" t="str">
            <v>Faisal</v>
          </cell>
          <cell r="H5661">
            <v>0</v>
          </cell>
          <cell r="I5661">
            <v>0</v>
          </cell>
          <cell r="J5661">
            <v>0</v>
          </cell>
          <cell r="K5661">
            <v>0</v>
          </cell>
          <cell r="L5661">
            <v>1000</v>
          </cell>
          <cell r="M5661">
            <v>1</v>
          </cell>
          <cell r="N5661" t="e">
            <v>#REF!</v>
          </cell>
          <cell r="O5661" t="str">
            <v>Abadi Tani, Toko</v>
          </cell>
          <cell r="P5661">
            <v>70000000</v>
          </cell>
          <cell r="Q5661">
            <v>1</v>
          </cell>
          <cell r="R5661">
            <v>1</v>
          </cell>
          <cell r="S5661" t="str">
            <v>*sumb*</v>
          </cell>
          <cell r="T5661" t="str">
            <v>*sumber jaya*</v>
          </cell>
        </row>
        <row r="5662">
          <cell r="B5662" t="str">
            <v>SUKS06</v>
          </cell>
          <cell r="C5662" t="str">
            <v>Sukses Abadi</v>
          </cell>
          <cell r="D5662" t="str">
            <v>Supriyono</v>
          </cell>
          <cell r="E5662" t="str">
            <v>Balas RT.002/RW.001, Kel. Balas Klumprik, Kec. Wiyung</v>
          </cell>
          <cell r="F5662" t="str">
            <v>Surabaya</v>
          </cell>
          <cell r="G5662" t="str">
            <v>Yuyun</v>
          </cell>
          <cell r="H5662">
            <v>0</v>
          </cell>
          <cell r="I5662">
            <v>0</v>
          </cell>
          <cell r="J5662">
            <v>0</v>
          </cell>
          <cell r="K5662">
            <v>0</v>
          </cell>
          <cell r="L5662">
            <v>35000000</v>
          </cell>
          <cell r="M5662">
            <v>1</v>
          </cell>
          <cell r="N5662" t="e">
            <v>#REF!</v>
          </cell>
          <cell r="O5662" t="str">
            <v>Abadi Tani, Toko</v>
          </cell>
          <cell r="P5662">
            <v>70000000</v>
          </cell>
          <cell r="Q5662">
            <v>1</v>
          </cell>
          <cell r="R5662">
            <v>1</v>
          </cell>
          <cell r="S5662" t="str">
            <v>*sumb*</v>
          </cell>
          <cell r="T5662" t="str">
            <v>*sumber jaya*</v>
          </cell>
        </row>
        <row r="5663">
          <cell r="B5663" t="str">
            <v>SUKS05</v>
          </cell>
          <cell r="C5663" t="str">
            <v>Sukses Bahagia Alami, CV</v>
          </cell>
          <cell r="D5663" t="str">
            <v>Sukses Bahagia Alami, CV</v>
          </cell>
          <cell r="E5663" t="str">
            <v>Ruko Bisloft K-02, Wisata Bukit Mas 2, Lidah Kulon, Lakarsantri</v>
          </cell>
          <cell r="F5663" t="str">
            <v>Surabaya</v>
          </cell>
          <cell r="G5663" t="str">
            <v>Riyan</v>
          </cell>
          <cell r="H5663">
            <v>0</v>
          </cell>
          <cell r="I5663">
            <v>0</v>
          </cell>
          <cell r="J5663">
            <v>0</v>
          </cell>
          <cell r="K5663">
            <v>0</v>
          </cell>
          <cell r="L5663">
            <v>1000</v>
          </cell>
          <cell r="M5663">
            <v>1</v>
          </cell>
          <cell r="N5663" t="e">
            <v>#REF!</v>
          </cell>
          <cell r="O5663" t="str">
            <v>Abadi Tani, Toko</v>
          </cell>
          <cell r="P5663">
            <v>70000000</v>
          </cell>
          <cell r="Q5663">
            <v>1</v>
          </cell>
          <cell r="R5663">
            <v>1</v>
          </cell>
          <cell r="S5663" t="str">
            <v>*sumb*</v>
          </cell>
          <cell r="T5663" t="str">
            <v>*sumber jaya*</v>
          </cell>
        </row>
        <row r="5664">
          <cell r="B5664" t="str">
            <v>SUKS01</v>
          </cell>
          <cell r="C5664" t="str">
            <v>Sukses Makmur/Sunardi</v>
          </cell>
          <cell r="D5664" t="str">
            <v>Sunardi</v>
          </cell>
          <cell r="E5664" t="str">
            <v>Dsn. Krajan III, RT.001/RW.013 Kel. Keting, Kec. Jombang</v>
          </cell>
          <cell r="F5664" t="str">
            <v>Jember</v>
          </cell>
          <cell r="G5664" t="str">
            <v>Riyan</v>
          </cell>
          <cell r="H5664">
            <v>0</v>
          </cell>
          <cell r="I5664">
            <v>0</v>
          </cell>
          <cell r="J5664">
            <v>0</v>
          </cell>
          <cell r="K5664">
            <v>0</v>
          </cell>
          <cell r="L5664">
            <v>5000000</v>
          </cell>
          <cell r="M5664">
            <v>1</v>
          </cell>
          <cell r="N5664" t="e">
            <v>#REF!</v>
          </cell>
          <cell r="O5664" t="str">
            <v>Abadi Tani, Toko</v>
          </cell>
          <cell r="P5664">
            <v>70000000</v>
          </cell>
          <cell r="Q5664">
            <v>1</v>
          </cell>
          <cell r="R5664">
            <v>1</v>
          </cell>
          <cell r="S5664" t="str">
            <v>*sumb*</v>
          </cell>
          <cell r="T5664" t="str">
            <v>*sumber jaya*</v>
          </cell>
        </row>
        <row r="5665">
          <cell r="B5665" t="str">
            <v>SUKS08</v>
          </cell>
          <cell r="C5665" t="str">
            <v>Sukses Mandiri Sejahtera/Eko Wahyudi</v>
          </cell>
          <cell r="D5665" t="str">
            <v>Eko Wahyudi</v>
          </cell>
          <cell r="E5665" t="str">
            <v>Banjar Dinas Lebah, RT.000/RW.000, Kel. Tista, Kec. Kerambitan</v>
          </cell>
          <cell r="F5665" t="str">
            <v>Tabanan</v>
          </cell>
          <cell r="G5665" t="str">
            <v>Zakia</v>
          </cell>
          <cell r="H5665">
            <v>0</v>
          </cell>
          <cell r="I5665">
            <v>0</v>
          </cell>
          <cell r="J5665">
            <v>0</v>
          </cell>
          <cell r="K5665">
            <v>0</v>
          </cell>
          <cell r="L5665">
            <v>1000</v>
          </cell>
          <cell r="M5665">
            <v>1</v>
          </cell>
          <cell r="N5665" t="e">
            <v>#REF!</v>
          </cell>
          <cell r="O5665" t="str">
            <v>Abadi Tani, Toko</v>
          </cell>
          <cell r="P5665">
            <v>70000000</v>
          </cell>
          <cell r="Q5665">
            <v>1</v>
          </cell>
          <cell r="R5665">
            <v>1</v>
          </cell>
          <cell r="S5665" t="str">
            <v>*sumb*</v>
          </cell>
          <cell r="T5665" t="str">
            <v>*sumber jaya*</v>
          </cell>
        </row>
        <row r="5666">
          <cell r="B5666" t="str">
            <v>SUKS03</v>
          </cell>
          <cell r="C5666" t="str">
            <v>Sukses Sejahtera</v>
          </cell>
          <cell r="D5666" t="str">
            <v>A Sofyan Saori</v>
          </cell>
          <cell r="E5666" t="str">
            <v>Dsn. Kebonan, RT.003/RW.010, Kertosari Pasrujambe</v>
          </cell>
          <cell r="F5666" t="str">
            <v>Lumajang</v>
          </cell>
          <cell r="G5666" t="str">
            <v>Riyan</v>
          </cell>
          <cell r="H5666">
            <v>0</v>
          </cell>
          <cell r="I5666">
            <v>0</v>
          </cell>
          <cell r="J5666">
            <v>0</v>
          </cell>
          <cell r="K5666">
            <v>0</v>
          </cell>
          <cell r="L5666">
            <v>70000000</v>
          </cell>
          <cell r="M5666">
            <v>1</v>
          </cell>
          <cell r="N5666" t="e">
            <v>#REF!</v>
          </cell>
          <cell r="O5666" t="str">
            <v>Abadi Tani, Toko</v>
          </cell>
          <cell r="P5666">
            <v>70000000</v>
          </cell>
          <cell r="Q5666">
            <v>1</v>
          </cell>
          <cell r="R5666">
            <v>1</v>
          </cell>
          <cell r="S5666" t="str">
            <v>*sumb*</v>
          </cell>
          <cell r="T5666" t="str">
            <v>*sumber jaya*</v>
          </cell>
        </row>
        <row r="5667">
          <cell r="B5667" t="str">
            <v>SUKS07</v>
          </cell>
          <cell r="C5667" t="str">
            <v>Sukses Tani/Ainul</v>
          </cell>
          <cell r="D5667" t="str">
            <v>Ainul Yaqin</v>
          </cell>
          <cell r="E5667" t="str">
            <v>Dusun Besuk RT.003/RW.012, Kel. Wirowongso Kec. Ajung</v>
          </cell>
          <cell r="F5667" t="str">
            <v>Jember</v>
          </cell>
          <cell r="G5667" t="str">
            <v>Faris</v>
          </cell>
          <cell r="H5667">
            <v>0</v>
          </cell>
          <cell r="I5667">
            <v>0</v>
          </cell>
          <cell r="J5667">
            <v>0</v>
          </cell>
          <cell r="K5667">
            <v>0</v>
          </cell>
          <cell r="L5667">
            <v>1000</v>
          </cell>
          <cell r="M5667">
            <v>1</v>
          </cell>
          <cell r="N5667" t="e">
            <v>#REF!</v>
          </cell>
          <cell r="O5667" t="str">
            <v>Abadi Tani, Toko</v>
          </cell>
          <cell r="P5667">
            <v>70000000</v>
          </cell>
          <cell r="Q5667">
            <v>1</v>
          </cell>
          <cell r="R5667">
            <v>1</v>
          </cell>
          <cell r="S5667" t="str">
            <v>*sumb*</v>
          </cell>
          <cell r="T5667" t="str">
            <v>*sumber jaya*</v>
          </cell>
        </row>
        <row r="5668">
          <cell r="B5668" t="str">
            <v>SULA03</v>
          </cell>
          <cell r="C5668" t="str">
            <v>Sulaeman Najib</v>
          </cell>
          <cell r="D5668" t="str">
            <v>Sulaeman Najib</v>
          </cell>
          <cell r="E5668" t="str">
            <v>Dukuh Jati, RT.001/RW.003, Desa Rejosari, Kec. Ngampel (selatan terowongan tol)</v>
          </cell>
          <cell r="F5668" t="str">
            <v>Kendal</v>
          </cell>
          <cell r="G5668" t="str">
            <v>Faisal</v>
          </cell>
          <cell r="H5668">
            <v>0</v>
          </cell>
          <cell r="I5668">
            <v>0</v>
          </cell>
          <cell r="J5668">
            <v>0</v>
          </cell>
          <cell r="K5668">
            <v>0</v>
          </cell>
          <cell r="L5668">
            <v>1000</v>
          </cell>
          <cell r="M5668">
            <v>1</v>
          </cell>
          <cell r="N5668" t="e">
            <v>#REF!</v>
          </cell>
          <cell r="O5668" t="str">
            <v>Abadi Tani, Toko</v>
          </cell>
          <cell r="P5668">
            <v>70000000</v>
          </cell>
          <cell r="Q5668">
            <v>1</v>
          </cell>
          <cell r="R5668">
            <v>1</v>
          </cell>
          <cell r="S5668" t="str">
            <v>*sumb*</v>
          </cell>
          <cell r="T5668" t="str">
            <v>*sumber jaya*</v>
          </cell>
        </row>
        <row r="5669">
          <cell r="B5669" t="str">
            <v>SULA05</v>
          </cell>
          <cell r="C5669" t="str">
            <v>Sulaiman (Online)</v>
          </cell>
          <cell r="D5669" t="str">
            <v>Sulaiman (Online)</v>
          </cell>
          <cell r="E5669" t="str">
            <v>Jl. Mutiara Golf No. 65, Bukit Golf Hijau, Sentul City, Babakan Madang</v>
          </cell>
          <cell r="F5669" t="str">
            <v>Bogor</v>
          </cell>
          <cell r="G5669" t="str">
            <v>Faisal</v>
          </cell>
          <cell r="H5669">
            <v>0</v>
          </cell>
          <cell r="I5669">
            <v>0</v>
          </cell>
          <cell r="J5669">
            <v>0</v>
          </cell>
          <cell r="K5669">
            <v>0</v>
          </cell>
          <cell r="L5669">
            <v>1000</v>
          </cell>
          <cell r="M5669">
            <v>1</v>
          </cell>
          <cell r="N5669" t="e">
            <v>#REF!</v>
          </cell>
          <cell r="O5669" t="str">
            <v>Abadi Tani, Toko</v>
          </cell>
          <cell r="P5669">
            <v>70000000</v>
          </cell>
          <cell r="Q5669">
            <v>1</v>
          </cell>
          <cell r="R5669">
            <v>1</v>
          </cell>
          <cell r="S5669" t="str">
            <v>*sumb*</v>
          </cell>
          <cell r="T5669" t="str">
            <v>*sumber jaya*</v>
          </cell>
        </row>
        <row r="5670">
          <cell r="B5670" t="str">
            <v>SULA02</v>
          </cell>
          <cell r="C5670" t="str">
            <v>Sulaiman/ABM</v>
          </cell>
          <cell r="D5670" t="str">
            <v>Sulaiman</v>
          </cell>
          <cell r="E5670" t="str">
            <v>Gayam, RT/RW: 006/008, Ds. Payaman, Kec. Solokuro</v>
          </cell>
          <cell r="F5670" t="str">
            <v>Lamongan</v>
          </cell>
          <cell r="G5670" t="str">
            <v>Yuyun</v>
          </cell>
          <cell r="H5670">
            <v>0</v>
          </cell>
          <cell r="I5670">
            <v>0</v>
          </cell>
          <cell r="J5670">
            <v>0</v>
          </cell>
          <cell r="K5670">
            <v>0</v>
          </cell>
          <cell r="L5670">
            <v>1000</v>
          </cell>
          <cell r="M5670">
            <v>1</v>
          </cell>
          <cell r="N5670" t="e">
            <v>#REF!</v>
          </cell>
          <cell r="O5670" t="str">
            <v>Abadi Tani, Toko</v>
          </cell>
          <cell r="P5670">
            <v>70000000</v>
          </cell>
          <cell r="Q5670">
            <v>1</v>
          </cell>
          <cell r="R5670">
            <v>1</v>
          </cell>
          <cell r="S5670" t="str">
            <v>*sumb*</v>
          </cell>
          <cell r="T5670" t="str">
            <v>*sumber jaya*</v>
          </cell>
        </row>
        <row r="5671">
          <cell r="B5671" t="str">
            <v>SULA08</v>
          </cell>
          <cell r="C5671" t="str">
            <v>Sulana</v>
          </cell>
          <cell r="D5671" t="str">
            <v>Sulana</v>
          </cell>
          <cell r="E5671" t="str">
            <v>Jalan Kendayakan Blok A RT.002/RW.001, Kendayakan, Trisi/Terisi</v>
          </cell>
          <cell r="F5671" t="str">
            <v>Indramayu</v>
          </cell>
          <cell r="G5671" t="str">
            <v>Faisal</v>
          </cell>
          <cell r="H5671">
            <v>0</v>
          </cell>
          <cell r="I5671">
            <v>0</v>
          </cell>
          <cell r="J5671">
            <v>0</v>
          </cell>
          <cell r="K5671">
            <v>0</v>
          </cell>
          <cell r="L5671">
            <v>1000</v>
          </cell>
          <cell r="M5671">
            <v>1</v>
          </cell>
          <cell r="N5671" t="e">
            <v>#REF!</v>
          </cell>
          <cell r="O5671" t="str">
            <v>Abadi Tani, Toko</v>
          </cell>
          <cell r="P5671">
            <v>70000000</v>
          </cell>
          <cell r="Q5671">
            <v>1</v>
          </cell>
          <cell r="R5671">
            <v>1</v>
          </cell>
          <cell r="S5671" t="str">
            <v>*sumb*</v>
          </cell>
          <cell r="T5671" t="str">
            <v>*sumber jaya*</v>
          </cell>
        </row>
        <row r="5672">
          <cell r="B5672" t="str">
            <v>SULA01</v>
          </cell>
          <cell r="C5672" t="str">
            <v>Sularmanto MKD</v>
          </cell>
          <cell r="D5672" t="str">
            <v>Sularmanto</v>
          </cell>
          <cell r="E5672" t="str">
            <v>Perum. Harmony Blok A-8, RT.012/RW.004 Bojanegara, Padamara, Purbalingga</v>
          </cell>
          <cell r="F5672" t="str">
            <v>Purbalingga - JATENG</v>
          </cell>
          <cell r="G5672" t="str">
            <v>Yuyun</v>
          </cell>
          <cell r="H5672">
            <v>0</v>
          </cell>
          <cell r="I5672">
            <v>0</v>
          </cell>
          <cell r="J5672">
            <v>0</v>
          </cell>
          <cell r="K5672">
            <v>0</v>
          </cell>
          <cell r="L5672">
            <v>20000000</v>
          </cell>
          <cell r="M5672">
            <v>1</v>
          </cell>
          <cell r="N5672" t="e">
            <v>#REF!</v>
          </cell>
          <cell r="O5672" t="str">
            <v>Abadi Tani, Toko</v>
          </cell>
          <cell r="P5672">
            <v>70000000</v>
          </cell>
          <cell r="Q5672">
            <v>1</v>
          </cell>
          <cell r="R5672">
            <v>1</v>
          </cell>
          <cell r="S5672" t="str">
            <v>*sumb*</v>
          </cell>
          <cell r="T5672" t="str">
            <v>*sumber jaya*</v>
          </cell>
        </row>
        <row r="5673">
          <cell r="B5673" t="str">
            <v>SULA04</v>
          </cell>
          <cell r="C5673" t="str">
            <v>Sulastri Anggraeni</v>
          </cell>
          <cell r="D5673" t="str">
            <v>Sulastri Anggraeni</v>
          </cell>
          <cell r="E5673" t="str">
            <v>Dusun Krajan RT.003/RW.003, Leces, Leces</v>
          </cell>
          <cell r="F5673" t="str">
            <v>Probolinggo</v>
          </cell>
          <cell r="G5673" t="str">
            <v>Faisal</v>
          </cell>
          <cell r="H5673">
            <v>0</v>
          </cell>
          <cell r="I5673">
            <v>0</v>
          </cell>
          <cell r="J5673">
            <v>0</v>
          </cell>
          <cell r="K5673">
            <v>0</v>
          </cell>
          <cell r="L5673">
            <v>1000</v>
          </cell>
          <cell r="M5673">
            <v>1</v>
          </cell>
          <cell r="N5673" t="e">
            <v>#REF!</v>
          </cell>
          <cell r="O5673" t="str">
            <v>Abadi Tani, Toko</v>
          </cell>
          <cell r="P5673">
            <v>70000000</v>
          </cell>
          <cell r="Q5673">
            <v>1</v>
          </cell>
          <cell r="R5673">
            <v>1</v>
          </cell>
          <cell r="S5673" t="str">
            <v>*sumb*</v>
          </cell>
          <cell r="T5673" t="str">
            <v>*sumber jaya*</v>
          </cell>
        </row>
        <row r="5674">
          <cell r="B5674" t="str">
            <v>SULA07</v>
          </cell>
          <cell r="C5674" t="str">
            <v>Sulastri/Riskiyanto</v>
          </cell>
          <cell r="D5674" t="str">
            <v>Sulastri/Riskiyanto</v>
          </cell>
          <cell r="E5674" t="str">
            <v>Jl. D.I Panjaitan RT.001/RW.005, Gandrungmanis, Kec. Gandrungmangu</v>
          </cell>
          <cell r="F5674" t="str">
            <v>Cilacap</v>
          </cell>
          <cell r="G5674" t="str">
            <v>Faisal</v>
          </cell>
          <cell r="H5674">
            <v>0</v>
          </cell>
          <cell r="I5674">
            <v>0</v>
          </cell>
          <cell r="J5674">
            <v>0</v>
          </cell>
          <cell r="K5674">
            <v>0</v>
          </cell>
          <cell r="L5674">
            <v>1000</v>
          </cell>
          <cell r="M5674">
            <v>1</v>
          </cell>
          <cell r="N5674" t="e">
            <v>#REF!</v>
          </cell>
          <cell r="O5674" t="str">
            <v>Abadi Tani, Toko</v>
          </cell>
          <cell r="P5674">
            <v>70000000</v>
          </cell>
          <cell r="Q5674">
            <v>1</v>
          </cell>
          <cell r="R5674">
            <v>1</v>
          </cell>
          <cell r="S5674" t="str">
            <v>*sumb*</v>
          </cell>
          <cell r="T5674" t="str">
            <v>*sumber jaya*</v>
          </cell>
        </row>
        <row r="5675">
          <cell r="B5675" t="str">
            <v>SULI05</v>
          </cell>
          <cell r="C5675" t="str">
            <v>Sulis</v>
          </cell>
          <cell r="D5675" t="str">
            <v>Sulis</v>
          </cell>
          <cell r="E5675" t="str">
            <v>Dsn. Kebun Timun RT.003/RW.003, Desa Ngumpul, Kec. Bagor</v>
          </cell>
          <cell r="F5675" t="str">
            <v>Nganjuk</v>
          </cell>
          <cell r="G5675" t="str">
            <v>Faisal</v>
          </cell>
          <cell r="H5675">
            <v>0</v>
          </cell>
          <cell r="I5675">
            <v>0</v>
          </cell>
          <cell r="J5675">
            <v>0</v>
          </cell>
          <cell r="K5675">
            <v>0</v>
          </cell>
          <cell r="L5675">
            <v>1000</v>
          </cell>
          <cell r="M5675">
            <v>1</v>
          </cell>
          <cell r="N5675" t="e">
            <v>#REF!</v>
          </cell>
          <cell r="O5675" t="str">
            <v>Abadi Tani, Toko</v>
          </cell>
          <cell r="P5675">
            <v>70000000</v>
          </cell>
          <cell r="Q5675">
            <v>1</v>
          </cell>
          <cell r="R5675">
            <v>1</v>
          </cell>
          <cell r="S5675" t="str">
            <v>*sumb*</v>
          </cell>
          <cell r="T5675" t="str">
            <v>*sumber jaya*</v>
          </cell>
        </row>
        <row r="5676">
          <cell r="B5676" t="str">
            <v>SULI09</v>
          </cell>
          <cell r="C5676" t="str">
            <v>Sulis Dedi</v>
          </cell>
          <cell r="D5676" t="str">
            <v>Sulis Dedi</v>
          </cell>
          <cell r="E5676" t="str">
            <v>Jalan Desa Sidoharjo, RT.004/RW.003, Sidoharjo, Surodadi (Sblh barat KUD.)</v>
          </cell>
          <cell r="F5676" t="str">
            <v>Tegal</v>
          </cell>
          <cell r="G5676" t="str">
            <v>Faisal</v>
          </cell>
          <cell r="H5676">
            <v>0</v>
          </cell>
          <cell r="I5676">
            <v>0</v>
          </cell>
          <cell r="J5676">
            <v>0</v>
          </cell>
          <cell r="K5676">
            <v>0</v>
          </cell>
          <cell r="L5676">
            <v>1000</v>
          </cell>
          <cell r="M5676">
            <v>1</v>
          </cell>
          <cell r="N5676" t="e">
            <v>#REF!</v>
          </cell>
          <cell r="O5676" t="str">
            <v>Abadi Tani, Toko</v>
          </cell>
          <cell r="P5676">
            <v>70000000</v>
          </cell>
          <cell r="Q5676">
            <v>1</v>
          </cell>
          <cell r="R5676">
            <v>1</v>
          </cell>
          <cell r="S5676" t="str">
            <v>*sumb*</v>
          </cell>
          <cell r="T5676" t="str">
            <v>*sumber jaya*</v>
          </cell>
        </row>
        <row r="5677">
          <cell r="B5677" t="str">
            <v>SULI07</v>
          </cell>
          <cell r="C5677" t="str">
            <v>Sulis Malang</v>
          </cell>
          <cell r="D5677" t="str">
            <v>Sulis Malang</v>
          </cell>
          <cell r="E5677" t="str">
            <v>Jalan Mulyosari harjokuncaran RT.025/RW.008, Harjokuncaran, Sumbermanjing Wetan</v>
          </cell>
          <cell r="F5677" t="str">
            <v>Malang</v>
          </cell>
          <cell r="G5677" t="str">
            <v>Faisal</v>
          </cell>
          <cell r="H5677">
            <v>0</v>
          </cell>
          <cell r="I5677">
            <v>0</v>
          </cell>
          <cell r="J5677">
            <v>0</v>
          </cell>
          <cell r="K5677">
            <v>0</v>
          </cell>
          <cell r="L5677">
            <v>1000</v>
          </cell>
          <cell r="M5677">
            <v>1</v>
          </cell>
          <cell r="N5677" t="e">
            <v>#REF!</v>
          </cell>
          <cell r="O5677" t="str">
            <v>Abadi Tani, Toko</v>
          </cell>
          <cell r="P5677">
            <v>70000000</v>
          </cell>
          <cell r="Q5677">
            <v>1</v>
          </cell>
          <cell r="R5677">
            <v>1</v>
          </cell>
          <cell r="S5677" t="str">
            <v>*sumb*</v>
          </cell>
          <cell r="T5677" t="str">
            <v>*sumber jaya*</v>
          </cell>
        </row>
        <row r="5678">
          <cell r="B5678" t="str">
            <v>SULI10</v>
          </cell>
          <cell r="C5678" t="str">
            <v>Sulis Sartika</v>
          </cell>
          <cell r="D5678" t="str">
            <v>Sulis Sartika</v>
          </cell>
          <cell r="E5678" t="str">
            <v>Jalan Poros, Desa Tang Buai, Selagan Raya, Kab. Muko Muko (depan rumah pajri)</v>
          </cell>
          <cell r="F5678" t="str">
            <v>Bengkulu</v>
          </cell>
          <cell r="G5678" t="str">
            <v>Faisal</v>
          </cell>
          <cell r="H5678">
            <v>0</v>
          </cell>
          <cell r="I5678">
            <v>0</v>
          </cell>
          <cell r="J5678">
            <v>0</v>
          </cell>
          <cell r="K5678">
            <v>0</v>
          </cell>
          <cell r="L5678">
            <v>1000</v>
          </cell>
          <cell r="M5678">
            <v>1</v>
          </cell>
          <cell r="N5678" t="e">
            <v>#REF!</v>
          </cell>
          <cell r="O5678" t="str">
            <v>Abadi Tani, Toko</v>
          </cell>
          <cell r="P5678">
            <v>70000000</v>
          </cell>
          <cell r="Q5678">
            <v>1</v>
          </cell>
          <cell r="R5678">
            <v>1</v>
          </cell>
          <cell r="S5678" t="str">
            <v>*sumb*</v>
          </cell>
          <cell r="T5678" t="str">
            <v>*sumber jaya*</v>
          </cell>
        </row>
        <row r="5679">
          <cell r="B5679" t="str">
            <v>SULI06</v>
          </cell>
          <cell r="C5679" t="str">
            <v>Sulistia</v>
          </cell>
          <cell r="D5679" t="str">
            <v>Sulistia</v>
          </cell>
          <cell r="E5679" t="str">
            <v>Dusun 3, Jalan Lapangan Bola RT.008/RW.003, Desa Zed, Kec. Mendo Barat, Kab. Bangka (depan Toko Mael)</v>
          </cell>
          <cell r="F5679" t="str">
            <v>Bangka Belitung</v>
          </cell>
          <cell r="G5679" t="str">
            <v>Faisal</v>
          </cell>
          <cell r="H5679">
            <v>0</v>
          </cell>
          <cell r="I5679">
            <v>0</v>
          </cell>
          <cell r="J5679">
            <v>0</v>
          </cell>
          <cell r="K5679">
            <v>0</v>
          </cell>
          <cell r="L5679">
            <v>1000</v>
          </cell>
          <cell r="M5679">
            <v>1</v>
          </cell>
          <cell r="N5679" t="e">
            <v>#REF!</v>
          </cell>
          <cell r="O5679" t="str">
            <v>Abadi Tani, Toko</v>
          </cell>
          <cell r="P5679">
            <v>70000000</v>
          </cell>
          <cell r="Q5679">
            <v>1</v>
          </cell>
          <cell r="R5679">
            <v>1</v>
          </cell>
          <cell r="S5679" t="str">
            <v>*sumb*</v>
          </cell>
          <cell r="T5679" t="str">
            <v>*sumber jaya*</v>
          </cell>
        </row>
        <row r="5680">
          <cell r="B5680" t="str">
            <v>SULI03</v>
          </cell>
          <cell r="C5680" t="str">
            <v>Sulistyowati</v>
          </cell>
          <cell r="D5680" t="str">
            <v>Sulistyowati</v>
          </cell>
          <cell r="E5680" t="str">
            <v>Dusun Sidomulyo Jl. Kh. Abdul Manan RT.006/RW.009, Kel. Sumberberas Kec. Muncar</v>
          </cell>
          <cell r="F5680" t="str">
            <v>Banyuwangi</v>
          </cell>
          <cell r="G5680" t="str">
            <v>Faisal</v>
          </cell>
          <cell r="H5680">
            <v>0</v>
          </cell>
          <cell r="I5680">
            <v>0</v>
          </cell>
          <cell r="J5680">
            <v>0</v>
          </cell>
          <cell r="K5680">
            <v>0</v>
          </cell>
          <cell r="L5680">
            <v>1000</v>
          </cell>
          <cell r="M5680">
            <v>1</v>
          </cell>
          <cell r="N5680" t="e">
            <v>#REF!</v>
          </cell>
          <cell r="O5680" t="str">
            <v>Abadi Tani, Toko</v>
          </cell>
          <cell r="P5680">
            <v>70000000</v>
          </cell>
          <cell r="Q5680">
            <v>1</v>
          </cell>
          <cell r="R5680">
            <v>1</v>
          </cell>
          <cell r="S5680" t="str">
            <v>*sumb*</v>
          </cell>
          <cell r="T5680" t="str">
            <v>*sumber jaya*</v>
          </cell>
        </row>
        <row r="5681">
          <cell r="B5681" t="str">
            <v>SULI08</v>
          </cell>
          <cell r="C5681" t="str">
            <v>Suliswanto</v>
          </cell>
          <cell r="D5681" t="str">
            <v>Suliswanto</v>
          </cell>
          <cell r="E5681" t="str">
            <v>Jalan Praban Tengah No. 9, Alon-Alon Contong, Bubutan</v>
          </cell>
          <cell r="F5681" t="str">
            <v>Surabaya</v>
          </cell>
          <cell r="G5681" t="str">
            <v>Faisal</v>
          </cell>
          <cell r="H5681">
            <v>0</v>
          </cell>
          <cell r="I5681">
            <v>0</v>
          </cell>
          <cell r="J5681">
            <v>0</v>
          </cell>
          <cell r="K5681">
            <v>0</v>
          </cell>
          <cell r="L5681">
            <v>1000</v>
          </cell>
          <cell r="M5681">
            <v>1</v>
          </cell>
          <cell r="N5681" t="e">
            <v>#REF!</v>
          </cell>
          <cell r="O5681" t="str">
            <v>Abadi Tani, Toko</v>
          </cell>
          <cell r="P5681">
            <v>70000000</v>
          </cell>
          <cell r="Q5681">
            <v>1</v>
          </cell>
          <cell r="R5681">
            <v>1</v>
          </cell>
          <cell r="S5681" t="str">
            <v>*sumb*</v>
          </cell>
          <cell r="T5681" t="str">
            <v>*sumber jaya*</v>
          </cell>
        </row>
        <row r="5682">
          <cell r="B5682" t="str">
            <v>SULI04</v>
          </cell>
          <cell r="C5682" t="str">
            <v>Suliyanto</v>
          </cell>
          <cell r="D5682" t="str">
            <v>Suliyanto</v>
          </cell>
          <cell r="E5682" t="str">
            <v>Jln. Raya Ijen, Kantor BRI Unit Sempol,Sempol</v>
          </cell>
          <cell r="F5682" t="str">
            <v>Bondowoso</v>
          </cell>
          <cell r="G5682" t="str">
            <v>Faisal</v>
          </cell>
          <cell r="H5682">
            <v>0</v>
          </cell>
          <cell r="I5682">
            <v>0</v>
          </cell>
          <cell r="J5682">
            <v>0</v>
          </cell>
          <cell r="K5682">
            <v>0</v>
          </cell>
          <cell r="L5682">
            <v>1000</v>
          </cell>
          <cell r="M5682">
            <v>1</v>
          </cell>
          <cell r="N5682" t="e">
            <v>#REF!</v>
          </cell>
          <cell r="O5682" t="str">
            <v>Abadi Tani, Toko</v>
          </cell>
          <cell r="P5682">
            <v>70000000</v>
          </cell>
          <cell r="Q5682">
            <v>1</v>
          </cell>
          <cell r="R5682">
            <v>1</v>
          </cell>
          <cell r="S5682" t="str">
            <v>*sumb*</v>
          </cell>
          <cell r="T5682" t="str">
            <v>*sumber jaya*</v>
          </cell>
        </row>
        <row r="5683">
          <cell r="B5683" t="str">
            <v>SULT01</v>
          </cell>
          <cell r="C5683" t="str">
            <v>Sultan</v>
          </cell>
          <cell r="D5683" t="str">
            <v>Sultan</v>
          </cell>
          <cell r="E5683" t="str">
            <v>Lingkungan Tiwu, jalan Asem, Renteng, Praya (Tiwu Asem)</v>
          </cell>
          <cell r="F5683" t="str">
            <v>Lombok Tengah</v>
          </cell>
          <cell r="G5683" t="str">
            <v>Faisal</v>
          </cell>
          <cell r="H5683">
            <v>0</v>
          </cell>
          <cell r="I5683">
            <v>0</v>
          </cell>
          <cell r="J5683">
            <v>0</v>
          </cell>
          <cell r="K5683">
            <v>0</v>
          </cell>
          <cell r="L5683">
            <v>1000</v>
          </cell>
          <cell r="M5683">
            <v>1</v>
          </cell>
          <cell r="N5683" t="e">
            <v>#REF!</v>
          </cell>
          <cell r="O5683" t="str">
            <v>Abadi Tani, Toko</v>
          </cell>
          <cell r="P5683">
            <v>70000000</v>
          </cell>
          <cell r="Q5683">
            <v>1</v>
          </cell>
          <cell r="R5683">
            <v>1</v>
          </cell>
          <cell r="S5683" t="str">
            <v>*sumb*</v>
          </cell>
          <cell r="T5683" t="str">
            <v>*sumber jaya*</v>
          </cell>
        </row>
        <row r="5684">
          <cell r="B5684" t="str">
            <v>SULU02</v>
          </cell>
          <cell r="C5684" t="str">
            <v>Sulung (Toko Sandang)</v>
          </cell>
          <cell r="D5684" t="str">
            <v>Sulung (Toko Sandang)</v>
          </cell>
          <cell r="E5684" t="str">
            <v>Jl. Lawu No. 35D, Kauman, Kec. Kepanjen Kidul (samping bakso citra)</v>
          </cell>
          <cell r="F5684" t="str">
            <v>Blitar</v>
          </cell>
          <cell r="G5684" t="str">
            <v>Faisal</v>
          </cell>
          <cell r="H5684">
            <v>0</v>
          </cell>
          <cell r="I5684">
            <v>0</v>
          </cell>
          <cell r="J5684">
            <v>0</v>
          </cell>
          <cell r="K5684">
            <v>0</v>
          </cell>
          <cell r="L5684">
            <v>1000</v>
          </cell>
          <cell r="M5684">
            <v>1</v>
          </cell>
          <cell r="N5684" t="e">
            <v>#REF!</v>
          </cell>
          <cell r="O5684" t="str">
            <v>Abadi Tani, Toko</v>
          </cell>
          <cell r="P5684">
            <v>70000000</v>
          </cell>
          <cell r="Q5684">
            <v>1</v>
          </cell>
          <cell r="R5684">
            <v>1</v>
          </cell>
          <cell r="S5684" t="str">
            <v>*sumb*</v>
          </cell>
          <cell r="T5684" t="str">
            <v>*sumber jaya*</v>
          </cell>
        </row>
        <row r="5685">
          <cell r="B5685" t="str">
            <v>SULU01</v>
          </cell>
          <cell r="C5685" t="str">
            <v>Sulut, Toko</v>
          </cell>
          <cell r="D5685" t="str">
            <v>Dessen Korneles Limanto</v>
          </cell>
          <cell r="E5685" t="str">
            <v>RT.008/RW.003, Bitung Tengah, Maesa</v>
          </cell>
          <cell r="F5685" t="str">
            <v>Bitung</v>
          </cell>
          <cell r="G5685" t="str">
            <v>Hendra</v>
          </cell>
          <cell r="H5685">
            <v>0</v>
          </cell>
          <cell r="I5685">
            <v>0</v>
          </cell>
          <cell r="J5685">
            <v>0</v>
          </cell>
          <cell r="K5685">
            <v>0</v>
          </cell>
          <cell r="L5685">
            <v>1000</v>
          </cell>
          <cell r="M5685">
            <v>1</v>
          </cell>
          <cell r="N5685" t="e">
            <v>#REF!</v>
          </cell>
          <cell r="O5685" t="str">
            <v>Abadi Tani, Toko</v>
          </cell>
          <cell r="P5685">
            <v>70000000</v>
          </cell>
          <cell r="Q5685">
            <v>1</v>
          </cell>
          <cell r="R5685">
            <v>1</v>
          </cell>
          <cell r="S5685" t="str">
            <v>*sumb*</v>
          </cell>
          <cell r="T5685" t="str">
            <v>*sumber jaya*</v>
          </cell>
        </row>
        <row r="5686">
          <cell r="B5686" t="str">
            <v>SUMA01</v>
          </cell>
          <cell r="C5686" t="str">
            <v>Sumadi Raharjo</v>
          </cell>
          <cell r="D5686" t="str">
            <v>Sumadi Raharjo</v>
          </cell>
          <cell r="E5686" t="str">
            <v>Dsn. Ajung Wetan, RT.001/RW.005, Kel. Ajung, Kec. Ajung</v>
          </cell>
          <cell r="F5686" t="str">
            <v>Jember</v>
          </cell>
          <cell r="G5686" t="str">
            <v>Yuyun</v>
          </cell>
          <cell r="H5686">
            <v>0</v>
          </cell>
          <cell r="I5686">
            <v>0</v>
          </cell>
          <cell r="J5686">
            <v>0</v>
          </cell>
          <cell r="K5686">
            <v>0</v>
          </cell>
          <cell r="L5686">
            <v>1000</v>
          </cell>
          <cell r="M5686">
            <v>1</v>
          </cell>
          <cell r="N5686" t="e">
            <v>#REF!</v>
          </cell>
          <cell r="O5686" t="str">
            <v>Abadi Tani, Toko</v>
          </cell>
          <cell r="P5686">
            <v>70000000</v>
          </cell>
          <cell r="Q5686">
            <v>1</v>
          </cell>
          <cell r="R5686">
            <v>1</v>
          </cell>
          <cell r="S5686" t="str">
            <v>*sumb*</v>
          </cell>
          <cell r="T5686" t="str">
            <v>*sumber jaya*</v>
          </cell>
        </row>
        <row r="5687">
          <cell r="B5687" t="str">
            <v>SUMA04</v>
          </cell>
          <cell r="C5687" t="str">
            <v>Suman Multi Arta, CV</v>
          </cell>
          <cell r="D5687" t="str">
            <v>Suman Multi Arta, CV</v>
          </cell>
          <cell r="E5687" t="str">
            <v>Jl. Raya Losarang No.729, RT.014/RW.004, Losarang</v>
          </cell>
          <cell r="F5687" t="str">
            <v>Indramayu</v>
          </cell>
          <cell r="G5687" t="str">
            <v>Hendra</v>
          </cell>
          <cell r="H5687">
            <v>0</v>
          </cell>
          <cell r="I5687">
            <v>0</v>
          </cell>
          <cell r="J5687">
            <v>0</v>
          </cell>
          <cell r="K5687">
            <v>0</v>
          </cell>
          <cell r="L5687">
            <v>1000</v>
          </cell>
          <cell r="M5687">
            <v>1</v>
          </cell>
          <cell r="N5687" t="e">
            <v>#REF!</v>
          </cell>
          <cell r="O5687" t="str">
            <v>Abadi Tani, Toko</v>
          </cell>
          <cell r="P5687">
            <v>70000000</v>
          </cell>
          <cell r="Q5687">
            <v>1</v>
          </cell>
          <cell r="R5687">
            <v>1</v>
          </cell>
          <cell r="S5687" t="str">
            <v>*sumb*</v>
          </cell>
          <cell r="T5687" t="str">
            <v>*sumber jaya*</v>
          </cell>
        </row>
        <row r="5688">
          <cell r="B5688" t="str">
            <v>SUMA06</v>
          </cell>
          <cell r="C5688" t="str">
            <v>Sumardi Online</v>
          </cell>
          <cell r="D5688" t="str">
            <v>Sumardi Online</v>
          </cell>
          <cell r="E5688" t="str">
            <v>Jl. Rantau Durian II RT.003/RW.002, Rantau Durianli, Lempung Jaya, Kab. Ogan Komering Ilir (sebelah masjid)</v>
          </cell>
          <cell r="F5688" t="str">
            <v>Sumatera Selatan</v>
          </cell>
          <cell r="G5688" t="str">
            <v>Faisal</v>
          </cell>
          <cell r="H5688">
            <v>0</v>
          </cell>
          <cell r="I5688">
            <v>0</v>
          </cell>
          <cell r="J5688">
            <v>0</v>
          </cell>
          <cell r="K5688">
            <v>0</v>
          </cell>
          <cell r="L5688">
            <v>1000</v>
          </cell>
          <cell r="M5688">
            <v>1</v>
          </cell>
          <cell r="N5688" t="e">
            <v>#REF!</v>
          </cell>
          <cell r="O5688" t="str">
            <v>Abadi Tani, Toko</v>
          </cell>
          <cell r="P5688">
            <v>70000000</v>
          </cell>
          <cell r="Q5688">
            <v>1</v>
          </cell>
          <cell r="R5688">
            <v>1</v>
          </cell>
          <cell r="S5688" t="str">
            <v>*sumb*</v>
          </cell>
          <cell r="T5688" t="str">
            <v>*sumber jaya*</v>
          </cell>
        </row>
        <row r="5689">
          <cell r="B5689" t="str">
            <v>SUMA09</v>
          </cell>
          <cell r="C5689" t="str">
            <v>Sumardin</v>
          </cell>
          <cell r="D5689" t="str">
            <v>Sumardin</v>
          </cell>
          <cell r="E5689" t="str">
            <v>Kp Tenjolaut RT.003/RW.005, Desa Bojong, Bungbulang</v>
          </cell>
          <cell r="F5689" t="str">
            <v>Garut</v>
          </cell>
          <cell r="G5689" t="str">
            <v>Faisal</v>
          </cell>
          <cell r="H5689">
            <v>0</v>
          </cell>
          <cell r="I5689">
            <v>0</v>
          </cell>
          <cell r="J5689">
            <v>0</v>
          </cell>
          <cell r="K5689">
            <v>0</v>
          </cell>
          <cell r="L5689">
            <v>1000</v>
          </cell>
          <cell r="M5689">
            <v>1</v>
          </cell>
          <cell r="N5689" t="e">
            <v>#REF!</v>
          </cell>
          <cell r="O5689" t="str">
            <v>Abadi Tani, Toko</v>
          </cell>
          <cell r="P5689">
            <v>70000000</v>
          </cell>
          <cell r="Q5689">
            <v>1</v>
          </cell>
          <cell r="R5689">
            <v>1</v>
          </cell>
          <cell r="S5689" t="str">
            <v>*sumb*</v>
          </cell>
          <cell r="T5689" t="str">
            <v>*sumber jaya*</v>
          </cell>
        </row>
        <row r="5690">
          <cell r="B5690" t="str">
            <v>SUMA05</v>
          </cell>
          <cell r="C5690" t="str">
            <v>Sumarlik</v>
          </cell>
          <cell r="D5690" t="str">
            <v>Sumarlik</v>
          </cell>
          <cell r="E5690" t="str">
            <v>Jl Makam RT.004/RW.001, Ringinpitu, Kec. Plemahan</v>
          </cell>
          <cell r="F5690" t="str">
            <v>Kediri</v>
          </cell>
          <cell r="G5690" t="str">
            <v>Faisal</v>
          </cell>
          <cell r="H5690">
            <v>0</v>
          </cell>
          <cell r="I5690">
            <v>0</v>
          </cell>
          <cell r="J5690">
            <v>0</v>
          </cell>
          <cell r="K5690">
            <v>0</v>
          </cell>
          <cell r="L5690">
            <v>1000</v>
          </cell>
          <cell r="M5690">
            <v>1</v>
          </cell>
          <cell r="N5690" t="e">
            <v>#REF!</v>
          </cell>
          <cell r="O5690" t="str">
            <v>Abadi Tani, Toko</v>
          </cell>
          <cell r="P5690">
            <v>70000000</v>
          </cell>
          <cell r="Q5690">
            <v>1</v>
          </cell>
          <cell r="R5690">
            <v>1</v>
          </cell>
          <cell r="S5690" t="str">
            <v>*sumb*</v>
          </cell>
          <cell r="T5690" t="str">
            <v>*sumber jaya*</v>
          </cell>
        </row>
        <row r="5691">
          <cell r="B5691" t="str">
            <v>SUMA11</v>
          </cell>
          <cell r="C5691" t="str">
            <v>Sumarni H Muhtar</v>
          </cell>
          <cell r="D5691" t="str">
            <v>Sumarni H Muhtar</v>
          </cell>
          <cell r="E5691" t="str">
            <v>Ud. Ananta Mandiri, Pundata Baji, Labakkang , (Perbatasa kayumate), Pangkajene Kepulauana</v>
          </cell>
          <cell r="F5691" t="str">
            <v>Sulawesi Selatan</v>
          </cell>
          <cell r="G5691" t="str">
            <v>Faisal</v>
          </cell>
          <cell r="H5691">
            <v>0</v>
          </cell>
          <cell r="I5691">
            <v>0</v>
          </cell>
          <cell r="J5691">
            <v>0</v>
          </cell>
          <cell r="K5691">
            <v>0</v>
          </cell>
          <cell r="L5691">
            <v>1000</v>
          </cell>
          <cell r="M5691">
            <v>1</v>
          </cell>
          <cell r="N5691" t="e">
            <v>#REF!</v>
          </cell>
          <cell r="O5691" t="str">
            <v>Abadi Tani, Toko</v>
          </cell>
          <cell r="P5691">
            <v>70000000</v>
          </cell>
          <cell r="Q5691">
            <v>1</v>
          </cell>
          <cell r="R5691">
            <v>1</v>
          </cell>
          <cell r="S5691" t="str">
            <v>*sumb*</v>
          </cell>
          <cell r="T5691" t="str">
            <v>*sumber jaya*</v>
          </cell>
        </row>
        <row r="5692">
          <cell r="B5692" t="str">
            <v>SUMA10</v>
          </cell>
          <cell r="C5692" t="str">
            <v>Sumarti</v>
          </cell>
          <cell r="D5692" t="str">
            <v>Sumarti</v>
          </cell>
          <cell r="E5692" t="str">
            <v>Perumahan Arcadia Daan Mogot Blok B5 No.3, Batuceper</v>
          </cell>
          <cell r="F5692" t="str">
            <v>Tangerang</v>
          </cell>
          <cell r="G5692" t="str">
            <v>Faisal</v>
          </cell>
          <cell r="H5692">
            <v>0</v>
          </cell>
          <cell r="I5692">
            <v>0</v>
          </cell>
          <cell r="J5692">
            <v>0</v>
          </cell>
          <cell r="K5692">
            <v>0</v>
          </cell>
          <cell r="L5692">
            <v>1000</v>
          </cell>
          <cell r="M5692">
            <v>1</v>
          </cell>
          <cell r="N5692" t="e">
            <v>#REF!</v>
          </cell>
          <cell r="O5692" t="str">
            <v>Abadi Tani, Toko</v>
          </cell>
          <cell r="P5692">
            <v>70000000</v>
          </cell>
          <cell r="Q5692">
            <v>1</v>
          </cell>
          <cell r="R5692">
            <v>1</v>
          </cell>
          <cell r="S5692" t="str">
            <v>*sumb*</v>
          </cell>
          <cell r="T5692" t="str">
            <v>*sumber jaya*</v>
          </cell>
        </row>
        <row r="5693">
          <cell r="B5693" t="str">
            <v>SUMA07</v>
          </cell>
          <cell r="C5693" t="str">
            <v>Sumarto Online</v>
          </cell>
          <cell r="D5693" t="str">
            <v>Sumarto Online</v>
          </cell>
          <cell r="E5693" t="str">
            <v>Dusun Kediri RT.001/RW.005, Desa Wargomulyo, Kec. Pardasuka, Kab. Pringsewu</v>
          </cell>
          <cell r="F5693" t="str">
            <v>Lampung</v>
          </cell>
          <cell r="G5693" t="str">
            <v>Faisal</v>
          </cell>
          <cell r="H5693">
            <v>0</v>
          </cell>
          <cell r="I5693">
            <v>0</v>
          </cell>
          <cell r="J5693">
            <v>0</v>
          </cell>
          <cell r="K5693">
            <v>0</v>
          </cell>
          <cell r="L5693">
            <v>1000</v>
          </cell>
          <cell r="M5693">
            <v>1</v>
          </cell>
          <cell r="N5693" t="e">
            <v>#REF!</v>
          </cell>
          <cell r="O5693" t="str">
            <v>Abadi Tani, Toko</v>
          </cell>
          <cell r="P5693">
            <v>70000000</v>
          </cell>
          <cell r="Q5693">
            <v>1</v>
          </cell>
          <cell r="R5693">
            <v>1</v>
          </cell>
          <cell r="S5693" t="str">
            <v>*sumb*</v>
          </cell>
          <cell r="T5693" t="str">
            <v>*sumber jaya*</v>
          </cell>
        </row>
        <row r="5694">
          <cell r="B5694" t="str">
            <v>SUMA02</v>
          </cell>
          <cell r="C5694" t="str">
            <v>Sumaryono</v>
          </cell>
          <cell r="D5694" t="str">
            <v>Sumaryono</v>
          </cell>
          <cell r="E5694" t="str">
            <v>Jl. Dahlia 2/37, RT.03/RW.02 Jember Lor, Patrang</v>
          </cell>
          <cell r="F5694" t="str">
            <v>Jember</v>
          </cell>
          <cell r="G5694" t="str">
            <v>Yuyun</v>
          </cell>
          <cell r="H5694">
            <v>0</v>
          </cell>
          <cell r="I5694">
            <v>0</v>
          </cell>
          <cell r="J5694">
            <v>0</v>
          </cell>
          <cell r="K5694">
            <v>0</v>
          </cell>
          <cell r="L5694">
            <v>1000</v>
          </cell>
          <cell r="M5694">
            <v>1</v>
          </cell>
          <cell r="N5694" t="e">
            <v>#REF!</v>
          </cell>
          <cell r="O5694" t="str">
            <v>Abadi Tani, Toko</v>
          </cell>
          <cell r="P5694">
            <v>70000000</v>
          </cell>
          <cell r="Q5694">
            <v>1</v>
          </cell>
          <cell r="R5694">
            <v>1</v>
          </cell>
          <cell r="S5694" t="str">
            <v>*sumb*</v>
          </cell>
          <cell r="T5694" t="str">
            <v>*sumber jaya*</v>
          </cell>
        </row>
        <row r="5695">
          <cell r="B5695" t="str">
            <v>SUMB227</v>
          </cell>
          <cell r="C5695" t="str">
            <v>Sumbari</v>
          </cell>
          <cell r="D5695" t="str">
            <v>Sumbari</v>
          </cell>
          <cell r="E5695" t="str">
            <v>SDN 9 Jambewangi, Jalan Perhutani Parastembok, RT.004/RW.004, Jambewangi, Sempu (Rumah rt.05)</v>
          </cell>
          <cell r="F5695" t="str">
            <v>Banyuwangi</v>
          </cell>
          <cell r="G5695" t="str">
            <v>Faisal</v>
          </cell>
          <cell r="H5695">
            <v>0</v>
          </cell>
          <cell r="I5695">
            <v>0</v>
          </cell>
          <cell r="J5695">
            <v>0</v>
          </cell>
          <cell r="K5695">
            <v>0</v>
          </cell>
          <cell r="L5695">
            <v>1000</v>
          </cell>
          <cell r="M5695">
            <v>1</v>
          </cell>
          <cell r="N5695" t="e">
            <v>#REF!</v>
          </cell>
          <cell r="O5695" t="str">
            <v>Abadi Tani, Toko</v>
          </cell>
          <cell r="P5695">
            <v>70000000</v>
          </cell>
          <cell r="Q5695">
            <v>1</v>
          </cell>
          <cell r="R5695">
            <v>1</v>
          </cell>
          <cell r="S5695" t="str">
            <v>*sumb*</v>
          </cell>
          <cell r="T5695" t="str">
            <v>*sumber jaya*</v>
          </cell>
        </row>
        <row r="5696">
          <cell r="B5696" t="str">
            <v>SUMB225</v>
          </cell>
          <cell r="C5696" t="str">
            <v>Sumber Abadi/Rasimin</v>
          </cell>
          <cell r="D5696" t="str">
            <v>Rasimin</v>
          </cell>
          <cell r="E5696" t="str">
            <v>Dusun Kresek RT.002/RW.010, Kel. Pancakarya, Kec. Ajung</v>
          </cell>
          <cell r="F5696" t="str">
            <v>Jember</v>
          </cell>
          <cell r="G5696" t="str">
            <v>Customer Service</v>
          </cell>
          <cell r="H5696">
            <v>0</v>
          </cell>
          <cell r="I5696">
            <v>0</v>
          </cell>
          <cell r="J5696">
            <v>0</v>
          </cell>
          <cell r="K5696">
            <v>0</v>
          </cell>
          <cell r="L5696">
            <v>1000</v>
          </cell>
          <cell r="M5696">
            <v>1</v>
          </cell>
          <cell r="N5696" t="e">
            <v>#REF!</v>
          </cell>
          <cell r="O5696" t="str">
            <v>Abadi Tani, Toko</v>
          </cell>
          <cell r="P5696">
            <v>70000000</v>
          </cell>
          <cell r="Q5696">
            <v>1</v>
          </cell>
          <cell r="R5696">
            <v>1</v>
          </cell>
          <cell r="S5696" t="str">
            <v>*sumb*</v>
          </cell>
          <cell r="T5696" t="str">
            <v>*sumber jaya*</v>
          </cell>
        </row>
        <row r="5697">
          <cell r="B5697" t="str">
            <v>SUMB01</v>
          </cell>
          <cell r="C5697" t="str">
            <v>Sumber Abadi/Wiwin</v>
          </cell>
          <cell r="D5697" t="str">
            <v>Wiwin Utami Destriana W</v>
          </cell>
          <cell r="E5697" t="str">
            <v>Dusun Jatimulyo, RT.001/RW.001, Kel. Glagahagung, Kec. Purwoharjo</v>
          </cell>
          <cell r="F5697" t="str">
            <v>Banyuwangi</v>
          </cell>
          <cell r="G5697" t="str">
            <v>Faris</v>
          </cell>
          <cell r="H5697">
            <v>0</v>
          </cell>
          <cell r="I5697">
            <v>0</v>
          </cell>
          <cell r="J5697">
            <v>0</v>
          </cell>
          <cell r="K5697">
            <v>0</v>
          </cell>
          <cell r="L5697">
            <v>1000</v>
          </cell>
          <cell r="M5697">
            <v>1</v>
          </cell>
          <cell r="N5697" t="e">
            <v>#REF!</v>
          </cell>
          <cell r="O5697" t="str">
            <v>Abadi Tani, Toko</v>
          </cell>
          <cell r="P5697">
            <v>70000000</v>
          </cell>
          <cell r="Q5697">
            <v>1</v>
          </cell>
          <cell r="R5697">
            <v>1</v>
          </cell>
          <cell r="S5697" t="str">
            <v>*sumb*</v>
          </cell>
          <cell r="T5697" t="str">
            <v>*sumber jaya*</v>
          </cell>
        </row>
        <row r="5698">
          <cell r="B5698" t="str">
            <v>SUMB194</v>
          </cell>
          <cell r="C5698" t="str">
            <v>Sumber Agro/Suhadi</v>
          </cell>
          <cell r="D5698" t="str">
            <v>Suhadi</v>
          </cell>
          <cell r="E5698" t="str">
            <v>Dusun Sumberwungu, RT.004/RW.002Banjar Anyar, Tanjunganom</v>
          </cell>
          <cell r="F5698" t="str">
            <v>Nganjuk</v>
          </cell>
          <cell r="G5698" t="str">
            <v>Reni</v>
          </cell>
          <cell r="H5698">
            <v>0</v>
          </cell>
          <cell r="I5698">
            <v>0</v>
          </cell>
          <cell r="J5698">
            <v>0</v>
          </cell>
          <cell r="K5698">
            <v>0</v>
          </cell>
          <cell r="L5698">
            <v>10000000</v>
          </cell>
          <cell r="M5698">
            <v>1</v>
          </cell>
          <cell r="N5698" t="e">
            <v>#REF!</v>
          </cell>
          <cell r="O5698" t="str">
            <v>Abadi Tani, Toko</v>
          </cell>
          <cell r="P5698">
            <v>70000000</v>
          </cell>
          <cell r="Q5698">
            <v>1</v>
          </cell>
          <cell r="R5698">
            <v>1</v>
          </cell>
          <cell r="S5698" t="str">
            <v>*sumb*</v>
          </cell>
          <cell r="T5698" t="str">
            <v>*sumber jaya*</v>
          </cell>
        </row>
        <row r="5699">
          <cell r="B5699" t="str">
            <v>SUMB02</v>
          </cell>
          <cell r="C5699" t="str">
            <v>Sumber Agung Abadi/Ismaya</v>
          </cell>
          <cell r="D5699" t="str">
            <v>Nur Abdilah Anang, H</v>
          </cell>
          <cell r="E5699" t="str">
            <v>Dusun Silirbaru, RT.003/RW.001, Kel. Simberagung, Kec. Pesanggaran</v>
          </cell>
          <cell r="F5699" t="str">
            <v>Banyuwangi</v>
          </cell>
          <cell r="G5699" t="str">
            <v>Faris</v>
          </cell>
          <cell r="H5699">
            <v>0</v>
          </cell>
          <cell r="I5699">
            <v>0</v>
          </cell>
          <cell r="J5699">
            <v>0</v>
          </cell>
          <cell r="K5699">
            <v>0</v>
          </cell>
          <cell r="L5699">
            <v>10000000</v>
          </cell>
          <cell r="M5699">
            <v>1</v>
          </cell>
          <cell r="N5699" t="e">
            <v>#REF!</v>
          </cell>
          <cell r="O5699" t="str">
            <v>Abadi Tani, Toko</v>
          </cell>
          <cell r="P5699">
            <v>70000000</v>
          </cell>
          <cell r="Q5699">
            <v>1</v>
          </cell>
          <cell r="R5699">
            <v>1</v>
          </cell>
          <cell r="S5699" t="str">
            <v>*sumb*</v>
          </cell>
          <cell r="T5699" t="str">
            <v>*sumber jaya*</v>
          </cell>
        </row>
        <row r="5700">
          <cell r="B5700" t="str">
            <v>SUMB03</v>
          </cell>
          <cell r="C5700" t="str">
            <v>Sumber Agung Tani/Atik</v>
          </cell>
          <cell r="D5700" t="str">
            <v>Puji Sari Ambarwati</v>
          </cell>
          <cell r="E5700" t="str">
            <v>Ds. Sumber Agung, Plaosan - Magetan</v>
          </cell>
          <cell r="F5700" t="str">
            <v>Magetan</v>
          </cell>
          <cell r="G5700" t="str">
            <v>Reni</v>
          </cell>
          <cell r="H5700">
            <v>0</v>
          </cell>
          <cell r="I5700">
            <v>0</v>
          </cell>
          <cell r="J5700">
            <v>0</v>
          </cell>
          <cell r="K5700">
            <v>0</v>
          </cell>
          <cell r="L5700">
            <v>30000000</v>
          </cell>
          <cell r="M5700">
            <v>1</v>
          </cell>
          <cell r="N5700" t="e">
            <v>#REF!</v>
          </cell>
          <cell r="O5700" t="str">
            <v>Abadi Tani, Toko</v>
          </cell>
          <cell r="P5700">
            <v>70000000</v>
          </cell>
          <cell r="Q5700">
            <v>1</v>
          </cell>
          <cell r="R5700">
            <v>1</v>
          </cell>
          <cell r="S5700" t="str">
            <v>*sumb*</v>
          </cell>
          <cell r="T5700" t="str">
            <v>*sumber jaya*</v>
          </cell>
        </row>
        <row r="5701">
          <cell r="B5701" t="str">
            <v>SUMB04</v>
          </cell>
          <cell r="C5701" t="str">
            <v>Sumber Agung/Ferdi</v>
          </cell>
          <cell r="D5701" t="str">
            <v>Mudaihah</v>
          </cell>
          <cell r="E5701" t="str">
            <v>Dsn. Kesambi, RT.014/RW.005 Kel. Sebalong, Kec. Nguling</v>
          </cell>
          <cell r="F5701" t="str">
            <v>Pasuruan</v>
          </cell>
          <cell r="G5701" t="str">
            <v>Riyan</v>
          </cell>
          <cell r="H5701">
            <v>0</v>
          </cell>
          <cell r="I5701">
            <v>0</v>
          </cell>
          <cell r="J5701">
            <v>0</v>
          </cell>
          <cell r="K5701">
            <v>0</v>
          </cell>
          <cell r="L5701">
            <v>150000000</v>
          </cell>
          <cell r="M5701">
            <v>1</v>
          </cell>
          <cell r="N5701" t="e">
            <v>#REF!</v>
          </cell>
          <cell r="O5701" t="str">
            <v>Abadi Tani, Toko</v>
          </cell>
          <cell r="P5701">
            <v>70000000</v>
          </cell>
          <cell r="Q5701">
            <v>1</v>
          </cell>
          <cell r="R5701">
            <v>1</v>
          </cell>
          <cell r="S5701" t="str">
            <v>*sumb*</v>
          </cell>
          <cell r="T5701" t="str">
            <v>*sumber jaya*</v>
          </cell>
        </row>
        <row r="5702">
          <cell r="B5702" t="str">
            <v>SUMB170</v>
          </cell>
          <cell r="C5702" t="str">
            <v>Sumber Agung/Muhamat Nur</v>
          </cell>
          <cell r="D5702" t="str">
            <v>Muhamat Nur</v>
          </cell>
          <cell r="E5702" t="str">
            <v>Warulor, RT.001/RW.004 Kel. Sumberagung, Kec. Mantup</v>
          </cell>
          <cell r="F5702" t="str">
            <v>Lamongan</v>
          </cell>
          <cell r="G5702" t="str">
            <v>Riyan</v>
          </cell>
          <cell r="H5702">
            <v>0</v>
          </cell>
          <cell r="I5702">
            <v>0</v>
          </cell>
          <cell r="J5702">
            <v>0</v>
          </cell>
          <cell r="K5702">
            <v>0</v>
          </cell>
          <cell r="L5702">
            <v>60000000</v>
          </cell>
          <cell r="M5702">
            <v>1</v>
          </cell>
          <cell r="N5702" t="e">
            <v>#REF!</v>
          </cell>
          <cell r="O5702" t="str">
            <v>Abadi Tani, Toko</v>
          </cell>
          <cell r="P5702">
            <v>70000000</v>
          </cell>
          <cell r="Q5702">
            <v>1</v>
          </cell>
          <cell r="R5702">
            <v>1</v>
          </cell>
          <cell r="S5702" t="str">
            <v>*sumb*</v>
          </cell>
          <cell r="T5702" t="str">
            <v>*sumber jaya*</v>
          </cell>
        </row>
        <row r="5703">
          <cell r="B5703" t="str">
            <v>SUMB77</v>
          </cell>
          <cell r="C5703" t="str">
            <v>Sumber Agung/Sutikno</v>
          </cell>
          <cell r="D5703" t="str">
            <v>Sutikno</v>
          </cell>
          <cell r="E5703" t="str">
            <v>Dsn. Bendo RT.001 RW.001 Desa Paras Kec. Pangkur</v>
          </cell>
          <cell r="F5703" t="str">
            <v>Ngawi</v>
          </cell>
          <cell r="G5703" t="str">
            <v>Reni</v>
          </cell>
          <cell r="H5703">
            <v>0</v>
          </cell>
          <cell r="I5703">
            <v>0</v>
          </cell>
          <cell r="J5703">
            <v>0</v>
          </cell>
          <cell r="K5703">
            <v>0</v>
          </cell>
          <cell r="L5703">
            <v>20000000</v>
          </cell>
          <cell r="M5703">
            <v>1</v>
          </cell>
          <cell r="N5703" t="e">
            <v>#REF!</v>
          </cell>
          <cell r="O5703" t="str">
            <v>Abadi Tani, Toko</v>
          </cell>
          <cell r="P5703">
            <v>70000000</v>
          </cell>
          <cell r="Q5703">
            <v>1</v>
          </cell>
          <cell r="R5703">
            <v>1</v>
          </cell>
          <cell r="S5703" t="str">
            <v>*sumb*</v>
          </cell>
          <cell r="T5703" t="str">
            <v>*sumber jaya*</v>
          </cell>
        </row>
        <row r="5704">
          <cell r="B5704" t="str">
            <v>SUMB122</v>
          </cell>
          <cell r="C5704" t="str">
            <v>Sumber Alam/Erdi</v>
          </cell>
          <cell r="D5704" t="str">
            <v>Kop. Unit Desa Sumber Alam</v>
          </cell>
          <cell r="E5704" t="str">
            <v>Pontang, RT.000/RW.000 Pontang Ambulu</v>
          </cell>
          <cell r="F5704" t="str">
            <v>Jember</v>
          </cell>
          <cell r="G5704" t="str">
            <v>Yuyun</v>
          </cell>
          <cell r="H5704">
            <v>0</v>
          </cell>
          <cell r="I5704">
            <v>0</v>
          </cell>
          <cell r="J5704">
            <v>0</v>
          </cell>
          <cell r="K5704">
            <v>0</v>
          </cell>
          <cell r="L5704">
            <v>20000000</v>
          </cell>
          <cell r="M5704">
            <v>1</v>
          </cell>
          <cell r="N5704" t="e">
            <v>#REF!</v>
          </cell>
          <cell r="O5704" t="str">
            <v>Abadi Tani, Toko</v>
          </cell>
          <cell r="P5704">
            <v>70000000</v>
          </cell>
          <cell r="Q5704">
            <v>1</v>
          </cell>
          <cell r="R5704">
            <v>1</v>
          </cell>
          <cell r="S5704" t="str">
            <v>*sumb*</v>
          </cell>
          <cell r="T5704" t="str">
            <v>*sumber jaya*</v>
          </cell>
        </row>
        <row r="5705">
          <cell r="B5705" t="str">
            <v>SUMB201</v>
          </cell>
          <cell r="C5705" t="str">
            <v>Sumber Anugerah Tani Unggul, PT</v>
          </cell>
          <cell r="D5705" t="str">
            <v>Sumber Anugerah Tani Unggul, PT</v>
          </cell>
          <cell r="E5705" t="str">
            <v>JL. Gajah Mada No.110, RT.001/RW.001, Nangalimang, Alok</v>
          </cell>
          <cell r="F5705" t="str">
            <v>Sikka-NTT</v>
          </cell>
          <cell r="G5705" t="str">
            <v>Hendra</v>
          </cell>
          <cell r="H5705">
            <v>0</v>
          </cell>
          <cell r="I5705">
            <v>0</v>
          </cell>
          <cell r="J5705">
            <v>0</v>
          </cell>
          <cell r="K5705">
            <v>0</v>
          </cell>
          <cell r="L5705">
            <v>1000</v>
          </cell>
          <cell r="M5705">
            <v>1</v>
          </cell>
          <cell r="N5705" t="e">
            <v>#REF!</v>
          </cell>
          <cell r="O5705" t="str">
            <v>Abadi Tani, Toko</v>
          </cell>
          <cell r="P5705">
            <v>70000000</v>
          </cell>
          <cell r="Q5705">
            <v>1</v>
          </cell>
          <cell r="R5705">
            <v>1</v>
          </cell>
          <cell r="S5705" t="str">
            <v>*sumb*</v>
          </cell>
          <cell r="T5705" t="str">
            <v>*sumber jaya*</v>
          </cell>
        </row>
        <row r="5706">
          <cell r="B5706" t="str">
            <v>SUMB188</v>
          </cell>
          <cell r="C5706" t="str">
            <v>Sumber Barokah Tani/Muhlas</v>
          </cell>
          <cell r="D5706" t="str">
            <v>Muhlas Prasetyo</v>
          </cell>
          <cell r="E5706" t="str">
            <v>Jl. Manggar GG Jambu20 RT.001/RW.015, Kel. Gebang, Kec. Patrang</v>
          </cell>
          <cell r="F5706" t="str">
            <v>Jember</v>
          </cell>
          <cell r="G5706" t="str">
            <v>Yuyun</v>
          </cell>
          <cell r="H5706">
            <v>0</v>
          </cell>
          <cell r="I5706">
            <v>0</v>
          </cell>
          <cell r="J5706">
            <v>0</v>
          </cell>
          <cell r="K5706">
            <v>0</v>
          </cell>
          <cell r="L5706">
            <v>1000</v>
          </cell>
          <cell r="M5706">
            <v>1</v>
          </cell>
          <cell r="N5706" t="e">
            <v>#REF!</v>
          </cell>
          <cell r="O5706" t="str">
            <v>Abadi Tani, Toko</v>
          </cell>
          <cell r="P5706">
            <v>70000000</v>
          </cell>
          <cell r="Q5706">
            <v>1</v>
          </cell>
          <cell r="R5706">
            <v>1</v>
          </cell>
          <cell r="S5706" t="str">
            <v>*sumb*</v>
          </cell>
          <cell r="T5706" t="str">
            <v>*sumber jaya*</v>
          </cell>
        </row>
        <row r="5707">
          <cell r="B5707" t="str">
            <v>SUMB05</v>
          </cell>
          <cell r="C5707" t="str">
            <v>Sumber Barokah, UD</v>
          </cell>
          <cell r="D5707" t="str">
            <v>Djuprianto, Drs</v>
          </cell>
          <cell r="E5707" t="str">
            <v>Jl. Dr. Wahidin (Kaporan), RT.02/RW.01 Krasaan Wetan (Kraksan)</v>
          </cell>
          <cell r="F5707" t="str">
            <v>Probolinggo</v>
          </cell>
          <cell r="G5707" t="str">
            <v>Riyan</v>
          </cell>
          <cell r="H5707">
            <v>0</v>
          </cell>
          <cell r="I5707">
            <v>0</v>
          </cell>
          <cell r="J5707">
            <v>0</v>
          </cell>
          <cell r="K5707">
            <v>0</v>
          </cell>
          <cell r="L5707">
            <v>300000000</v>
          </cell>
          <cell r="M5707">
            <v>1</v>
          </cell>
          <cell r="N5707" t="e">
            <v>#REF!</v>
          </cell>
          <cell r="O5707" t="str">
            <v>Abadi Tani, Toko</v>
          </cell>
          <cell r="P5707">
            <v>70000000</v>
          </cell>
          <cell r="Q5707">
            <v>1</v>
          </cell>
          <cell r="R5707">
            <v>1</v>
          </cell>
          <cell r="S5707" t="str">
            <v>*sumb*</v>
          </cell>
          <cell r="T5707" t="str">
            <v>*sumber jaya*</v>
          </cell>
        </row>
        <row r="5708">
          <cell r="B5708" t="str">
            <v>SUMB223</v>
          </cell>
          <cell r="C5708" t="str">
            <v>Sumber Barokah/Kusidhariningsih</v>
          </cell>
          <cell r="D5708" t="str">
            <v>Kusdihariningsih</v>
          </cell>
          <cell r="E5708" t="str">
            <v>Ds. Kawedanan RT.006/RW.001, Kel. Kawedanan, Kec. Kawedanan</v>
          </cell>
          <cell r="F5708" t="str">
            <v>Magetan</v>
          </cell>
          <cell r="G5708" t="str">
            <v>Reni</v>
          </cell>
          <cell r="H5708">
            <v>0</v>
          </cell>
          <cell r="I5708">
            <v>0</v>
          </cell>
          <cell r="J5708">
            <v>0</v>
          </cell>
          <cell r="K5708">
            <v>0</v>
          </cell>
          <cell r="L5708">
            <v>1000</v>
          </cell>
          <cell r="M5708">
            <v>1</v>
          </cell>
          <cell r="N5708" t="e">
            <v>#REF!</v>
          </cell>
          <cell r="O5708" t="str">
            <v>Abadi Tani, Toko</v>
          </cell>
          <cell r="P5708">
            <v>70000000</v>
          </cell>
          <cell r="Q5708">
            <v>1</v>
          </cell>
          <cell r="R5708">
            <v>1</v>
          </cell>
          <cell r="S5708" t="str">
            <v>*sumb*</v>
          </cell>
          <cell r="T5708" t="str">
            <v>*sumber jaya*</v>
          </cell>
        </row>
        <row r="5709">
          <cell r="B5709" t="str">
            <v>SUMB83</v>
          </cell>
          <cell r="C5709" t="str">
            <v>Sumber Barokah/Sudaryo</v>
          </cell>
          <cell r="D5709" t="str">
            <v>Sudaryo</v>
          </cell>
          <cell r="E5709" t="str">
            <v>Wonojati, Jenggawah</v>
          </cell>
          <cell r="F5709" t="str">
            <v>Jember</v>
          </cell>
          <cell r="G5709" t="str">
            <v>Riyan</v>
          </cell>
          <cell r="H5709">
            <v>0</v>
          </cell>
          <cell r="I5709">
            <v>0</v>
          </cell>
          <cell r="J5709">
            <v>0</v>
          </cell>
          <cell r="K5709">
            <v>0</v>
          </cell>
          <cell r="L5709">
            <v>5000000</v>
          </cell>
          <cell r="M5709">
            <v>1</v>
          </cell>
          <cell r="N5709" t="e">
            <v>#REF!</v>
          </cell>
          <cell r="O5709" t="str">
            <v>Abadi Tani, Toko</v>
          </cell>
          <cell r="P5709">
            <v>70000000</v>
          </cell>
          <cell r="Q5709">
            <v>1</v>
          </cell>
          <cell r="R5709">
            <v>1</v>
          </cell>
          <cell r="S5709" t="str">
            <v>*sumb*</v>
          </cell>
          <cell r="T5709" t="str">
            <v>*sumber jaya*</v>
          </cell>
        </row>
        <row r="5710">
          <cell r="B5710" t="str">
            <v>SUMB157</v>
          </cell>
          <cell r="C5710" t="str">
            <v>Sumber Berkah Jaya/Muayaroh</v>
          </cell>
          <cell r="D5710" t="str">
            <v>Muayaroh</v>
          </cell>
          <cell r="E5710" t="str">
            <v>Jl. Imam Bonjol Lingk Kedung Pereng RT.003/RW.013, Kel. Tegal Besar, Kec. Kaliwates</v>
          </cell>
          <cell r="F5710" t="str">
            <v>Jember</v>
          </cell>
          <cell r="G5710" t="str">
            <v>Yuyun</v>
          </cell>
          <cell r="H5710">
            <v>0</v>
          </cell>
          <cell r="I5710">
            <v>0</v>
          </cell>
          <cell r="J5710">
            <v>0</v>
          </cell>
          <cell r="K5710">
            <v>0</v>
          </cell>
          <cell r="L5710">
            <v>10000000</v>
          </cell>
          <cell r="M5710">
            <v>1</v>
          </cell>
          <cell r="N5710" t="e">
            <v>#REF!</v>
          </cell>
          <cell r="O5710" t="str">
            <v>Abadi Tani, Toko</v>
          </cell>
          <cell r="P5710">
            <v>70000000</v>
          </cell>
          <cell r="Q5710">
            <v>1</v>
          </cell>
          <cell r="R5710">
            <v>1</v>
          </cell>
          <cell r="S5710" t="str">
            <v>*sumb*</v>
          </cell>
          <cell r="T5710" t="str">
            <v>*sumber jaya*</v>
          </cell>
        </row>
        <row r="5711">
          <cell r="B5711" t="str">
            <v>SUMB06</v>
          </cell>
          <cell r="C5711" t="str">
            <v>Sumber Berkat/Agus</v>
          </cell>
          <cell r="D5711" t="str">
            <v>Agus Sutijono/Lidiawati</v>
          </cell>
          <cell r="E5711" t="str">
            <v>Jl. Raya Banyuwangi No. 61 RT.002/RW.004, Tokelan, Panji</v>
          </cell>
          <cell r="F5711" t="str">
            <v>Situbondo</v>
          </cell>
          <cell r="G5711" t="str">
            <v>Faris</v>
          </cell>
          <cell r="H5711">
            <v>0</v>
          </cell>
          <cell r="I5711">
            <v>0</v>
          </cell>
          <cell r="J5711">
            <v>0</v>
          </cell>
          <cell r="K5711">
            <v>0</v>
          </cell>
          <cell r="L5711">
            <v>1000000000</v>
          </cell>
          <cell r="M5711">
            <v>1</v>
          </cell>
          <cell r="N5711" t="e">
            <v>#REF!</v>
          </cell>
          <cell r="O5711" t="str">
            <v>Abadi Tani, Toko</v>
          </cell>
          <cell r="P5711">
            <v>70000000</v>
          </cell>
          <cell r="Q5711">
            <v>1</v>
          </cell>
          <cell r="R5711">
            <v>1</v>
          </cell>
          <cell r="S5711" t="str">
            <v>*sumb*</v>
          </cell>
          <cell r="T5711" t="str">
            <v>*sumber jaya*</v>
          </cell>
        </row>
        <row r="5712">
          <cell r="B5712" t="str">
            <v>SUMB117</v>
          </cell>
          <cell r="C5712" t="str">
            <v>Sumber Brantas</v>
          </cell>
          <cell r="D5712" t="str">
            <v>Sumber Brantas, CV</v>
          </cell>
          <cell r="E5712" t="str">
            <v>Dsn. Krajan RT.003/RW.004 Ds.Sumber Brantas, Bumi Aji, Kota Batu</v>
          </cell>
          <cell r="F5712" t="str">
            <v>Batu</v>
          </cell>
          <cell r="G5712" t="str">
            <v>Reni</v>
          </cell>
          <cell r="H5712">
            <v>0</v>
          </cell>
          <cell r="I5712">
            <v>0</v>
          </cell>
          <cell r="J5712">
            <v>0</v>
          </cell>
          <cell r="K5712">
            <v>0</v>
          </cell>
          <cell r="L5712">
            <v>500000000</v>
          </cell>
          <cell r="M5712">
            <v>1</v>
          </cell>
          <cell r="N5712" t="e">
            <v>#REF!</v>
          </cell>
          <cell r="O5712" t="str">
            <v>Abadi Tani, Toko</v>
          </cell>
          <cell r="P5712">
            <v>70000000</v>
          </cell>
          <cell r="Q5712">
            <v>1</v>
          </cell>
          <cell r="R5712">
            <v>1</v>
          </cell>
          <cell r="S5712" t="str">
            <v>*sumb*</v>
          </cell>
          <cell r="T5712" t="str">
            <v>*sumber jaya*</v>
          </cell>
        </row>
        <row r="5713">
          <cell r="B5713" t="str">
            <v>SUMB165</v>
          </cell>
          <cell r="C5713" t="str">
            <v>Sumber Cabe</v>
          </cell>
          <cell r="D5713" t="str">
            <v>Suwito</v>
          </cell>
          <cell r="E5713" t="str">
            <v>Dsn. Bregoh, RT.001/RW.028 Kel. Sumberrejo, Kec. Ambulu</v>
          </cell>
          <cell r="F5713" t="str">
            <v>Jember</v>
          </cell>
          <cell r="G5713" t="str">
            <v>Riyan</v>
          </cell>
          <cell r="H5713">
            <v>0</v>
          </cell>
          <cell r="I5713">
            <v>0</v>
          </cell>
          <cell r="J5713">
            <v>0</v>
          </cell>
          <cell r="K5713">
            <v>0</v>
          </cell>
          <cell r="L5713">
            <v>1000</v>
          </cell>
          <cell r="M5713">
            <v>1</v>
          </cell>
          <cell r="N5713" t="e">
            <v>#REF!</v>
          </cell>
          <cell r="O5713" t="str">
            <v>Abadi Tani, Toko</v>
          </cell>
          <cell r="P5713">
            <v>70000000</v>
          </cell>
          <cell r="Q5713">
            <v>1</v>
          </cell>
          <cell r="R5713">
            <v>1</v>
          </cell>
          <cell r="S5713" t="str">
            <v>*sumb*</v>
          </cell>
          <cell r="T5713" t="str">
            <v>*sumber jaya*</v>
          </cell>
        </row>
        <row r="5714">
          <cell r="B5714" t="str">
            <v>SUMB228</v>
          </cell>
          <cell r="C5714" t="str">
            <v>Sumber Cahaya Tani/Astuti</v>
          </cell>
          <cell r="D5714" t="str">
            <v>Astuti Dijah Tjahjani</v>
          </cell>
          <cell r="E5714" t="str">
            <v>Jl. Argopuro 142, Dusun Krajan Kidul RT.001/RW.020, Kel. Rambigundam, Kec. Rambipuji</v>
          </cell>
          <cell r="F5714" t="str">
            <v>Jember</v>
          </cell>
          <cell r="G5714" t="str">
            <v>Riyan</v>
          </cell>
          <cell r="H5714">
            <v>0</v>
          </cell>
          <cell r="I5714">
            <v>0</v>
          </cell>
          <cell r="J5714">
            <v>0</v>
          </cell>
          <cell r="K5714">
            <v>0</v>
          </cell>
          <cell r="L5714">
            <v>25000000</v>
          </cell>
          <cell r="M5714">
            <v>1</v>
          </cell>
          <cell r="N5714" t="e">
            <v>#REF!</v>
          </cell>
          <cell r="O5714" t="str">
            <v>Abadi Tani, Toko</v>
          </cell>
          <cell r="P5714">
            <v>70000000</v>
          </cell>
          <cell r="Q5714">
            <v>1</v>
          </cell>
          <cell r="R5714">
            <v>1</v>
          </cell>
          <cell r="S5714" t="str">
            <v>*sumb*</v>
          </cell>
          <cell r="T5714" t="str">
            <v>*sumber jaya*</v>
          </cell>
        </row>
        <row r="5715">
          <cell r="B5715" t="str">
            <v>SUDI01</v>
          </cell>
          <cell r="C5715" t="str">
            <v>Sumber Dadi/Sudibyo</v>
          </cell>
          <cell r="D5715" t="str">
            <v>Sudibyo</v>
          </cell>
          <cell r="E5715" t="str">
            <v>Jl. Letjen Sutoyo Lingk. Kramat, RT.004/RW.008, Kel. Kranjingan, Kec. Sumbersari</v>
          </cell>
          <cell r="F5715" t="str">
            <v>Jember</v>
          </cell>
          <cell r="G5715" t="str">
            <v>Yuyun</v>
          </cell>
          <cell r="H5715">
            <v>0</v>
          </cell>
          <cell r="I5715">
            <v>0</v>
          </cell>
          <cell r="J5715">
            <v>0</v>
          </cell>
          <cell r="K5715">
            <v>0</v>
          </cell>
          <cell r="L5715">
            <v>1000</v>
          </cell>
          <cell r="M5715">
            <v>1</v>
          </cell>
          <cell r="N5715" t="e">
            <v>#REF!</v>
          </cell>
          <cell r="O5715" t="str">
            <v>Abadi Tani, Toko</v>
          </cell>
          <cell r="P5715">
            <v>70000000</v>
          </cell>
          <cell r="Q5715">
            <v>1</v>
          </cell>
          <cell r="R5715">
            <v>1</v>
          </cell>
          <cell r="S5715" t="str">
            <v>*sumb*</v>
          </cell>
          <cell r="T5715" t="str">
            <v>*sumber jaya*</v>
          </cell>
        </row>
        <row r="5716">
          <cell r="B5716" t="str">
            <v>SUMB81</v>
          </cell>
          <cell r="C5716" t="str">
            <v>Sumber Diesel II/Budi</v>
          </cell>
          <cell r="D5716" t="str">
            <v>Sumber Diesel, CV</v>
          </cell>
          <cell r="E5716" t="str">
            <v>Jl. Hayam Wuruk No.142, RT.001/RW.011 Mangli, Kaliwates, Kab. Jember</v>
          </cell>
          <cell r="F5716" t="str">
            <v>Jember</v>
          </cell>
          <cell r="G5716" t="str">
            <v>Faris</v>
          </cell>
          <cell r="H5716">
            <v>0</v>
          </cell>
          <cell r="I5716">
            <v>0</v>
          </cell>
          <cell r="J5716">
            <v>0</v>
          </cell>
          <cell r="K5716">
            <v>0</v>
          </cell>
          <cell r="L5716">
            <v>20000000</v>
          </cell>
          <cell r="M5716">
            <v>1</v>
          </cell>
          <cell r="N5716" t="e">
            <v>#REF!</v>
          </cell>
          <cell r="O5716" t="str">
            <v>Abadi Tani, Toko</v>
          </cell>
          <cell r="P5716">
            <v>70000000</v>
          </cell>
          <cell r="Q5716">
            <v>1</v>
          </cell>
          <cell r="R5716">
            <v>1</v>
          </cell>
          <cell r="S5716" t="str">
            <v>*sumb*</v>
          </cell>
          <cell r="T5716" t="str">
            <v>*sumber jaya*</v>
          </cell>
        </row>
        <row r="5717">
          <cell r="B5717" t="str">
            <v>SUMB07</v>
          </cell>
          <cell r="C5717" t="str">
            <v>Sumber Diesel/Budi</v>
          </cell>
          <cell r="D5717" t="str">
            <v>Sumber Diesel, CV</v>
          </cell>
          <cell r="E5717" t="str">
            <v>Jl. Hayam Wuruk No.142, RT.001/RW.011 Mangli, Kaliwates, Kab. Jember</v>
          </cell>
          <cell r="F5717" t="str">
            <v>Jember</v>
          </cell>
          <cell r="G5717" t="str">
            <v>Riyan</v>
          </cell>
          <cell r="H5717">
            <v>0</v>
          </cell>
          <cell r="I5717">
            <v>0</v>
          </cell>
          <cell r="J5717">
            <v>0</v>
          </cell>
          <cell r="K5717">
            <v>0</v>
          </cell>
          <cell r="L5717">
            <v>50000000</v>
          </cell>
          <cell r="M5717">
            <v>1</v>
          </cell>
          <cell r="N5717" t="e">
            <v>#REF!</v>
          </cell>
          <cell r="O5717" t="str">
            <v>Abadi Tani, Toko</v>
          </cell>
          <cell r="P5717">
            <v>70000000</v>
          </cell>
          <cell r="Q5717">
            <v>1</v>
          </cell>
          <cell r="R5717">
            <v>1</v>
          </cell>
          <cell r="S5717" t="str">
            <v>*sumb*</v>
          </cell>
          <cell r="T5717" t="str">
            <v>*sumber jaya*</v>
          </cell>
        </row>
        <row r="5718">
          <cell r="B5718" t="str">
            <v>SUMB217</v>
          </cell>
          <cell r="C5718" t="str">
            <v>Sumber Eka Tani/Alief</v>
          </cell>
          <cell r="D5718" t="str">
            <v>Alief Evien Reza</v>
          </cell>
          <cell r="E5718" t="str">
            <v>Dusun Krajan RT.010/RW.003, Kel. Glagahwero, Kec. Kalisat</v>
          </cell>
          <cell r="F5718" t="str">
            <v>Jember</v>
          </cell>
          <cell r="G5718" t="str">
            <v>Yuyun</v>
          </cell>
          <cell r="H5718">
            <v>0</v>
          </cell>
          <cell r="I5718">
            <v>0</v>
          </cell>
          <cell r="J5718">
            <v>0</v>
          </cell>
          <cell r="K5718">
            <v>0</v>
          </cell>
          <cell r="L5718">
            <v>20000000</v>
          </cell>
          <cell r="M5718">
            <v>1</v>
          </cell>
          <cell r="N5718" t="e">
            <v>#REF!</v>
          </cell>
          <cell r="O5718" t="str">
            <v>Abadi Tani, Toko</v>
          </cell>
          <cell r="P5718">
            <v>70000000</v>
          </cell>
          <cell r="Q5718">
            <v>1</v>
          </cell>
          <cell r="R5718">
            <v>1</v>
          </cell>
          <cell r="S5718" t="str">
            <v>*sumb*</v>
          </cell>
          <cell r="T5718" t="str">
            <v>*sumber jaya*</v>
          </cell>
        </row>
        <row r="5719">
          <cell r="B5719" t="str">
            <v>SUMB109</v>
          </cell>
          <cell r="C5719" t="str">
            <v>Sumber Hidup/Bedy</v>
          </cell>
          <cell r="D5719" t="str">
            <v>Bedy Adi Dharma</v>
          </cell>
          <cell r="E5719" t="str">
            <v>Dsn. Krajan, RT.001/RW.006 Kel. Sebaung, Kec. Gending</v>
          </cell>
          <cell r="F5719" t="str">
            <v>Probolinggo</v>
          </cell>
          <cell r="G5719" t="str">
            <v>Riyan</v>
          </cell>
          <cell r="H5719">
            <v>0</v>
          </cell>
          <cell r="I5719">
            <v>0</v>
          </cell>
          <cell r="J5719">
            <v>0</v>
          </cell>
          <cell r="K5719">
            <v>0</v>
          </cell>
          <cell r="L5719">
            <v>1000</v>
          </cell>
          <cell r="M5719">
            <v>1</v>
          </cell>
          <cell r="N5719" t="e">
            <v>#REF!</v>
          </cell>
          <cell r="O5719" t="str">
            <v>Abadi Tani, Toko</v>
          </cell>
          <cell r="P5719">
            <v>70000000</v>
          </cell>
          <cell r="Q5719">
            <v>1</v>
          </cell>
          <cell r="R5719">
            <v>1</v>
          </cell>
          <cell r="S5719" t="str">
            <v>*sumb*</v>
          </cell>
          <cell r="T5719" t="str">
            <v>*sumber jaya*</v>
          </cell>
        </row>
        <row r="5720">
          <cell r="B5720" t="str">
            <v>SUMB132</v>
          </cell>
          <cell r="C5720" t="str">
            <v>Sumber Hidup/Suyitno</v>
          </cell>
          <cell r="D5720" t="str">
            <v>Suyitno</v>
          </cell>
          <cell r="E5720" t="str">
            <v>Krajan, RT.007/RW.004, Pujon Lor Pujon</v>
          </cell>
          <cell r="F5720" t="str">
            <v>Malang</v>
          </cell>
          <cell r="G5720" t="str">
            <v>Reni</v>
          </cell>
          <cell r="H5720">
            <v>0</v>
          </cell>
          <cell r="I5720">
            <v>0</v>
          </cell>
          <cell r="J5720">
            <v>0</v>
          </cell>
          <cell r="K5720">
            <v>0</v>
          </cell>
          <cell r="L5720">
            <v>1000</v>
          </cell>
          <cell r="M5720">
            <v>1</v>
          </cell>
          <cell r="N5720" t="e">
            <v>#REF!</v>
          </cell>
          <cell r="O5720" t="str">
            <v>Abadi Tani, Toko</v>
          </cell>
          <cell r="P5720">
            <v>70000000</v>
          </cell>
          <cell r="Q5720">
            <v>1</v>
          </cell>
          <cell r="R5720">
            <v>1</v>
          </cell>
          <cell r="S5720" t="str">
            <v>*sumb*</v>
          </cell>
          <cell r="T5720" t="str">
            <v>*sumber jaya*</v>
          </cell>
        </row>
        <row r="5721">
          <cell r="B5721" t="str">
            <v>SUMB183</v>
          </cell>
          <cell r="C5721" t="str">
            <v>Sumber Hidup/Ugik</v>
          </cell>
          <cell r="D5721" t="str">
            <v>Ugik Herunawan</v>
          </cell>
          <cell r="E5721" t="str">
            <v>Jl. Kenanga, RT.053/RW.015, Kel. Sawahan, Kec. Turen</v>
          </cell>
          <cell r="F5721" t="str">
            <v>Malang</v>
          </cell>
          <cell r="G5721" t="str">
            <v>Reni</v>
          </cell>
          <cell r="H5721">
            <v>0</v>
          </cell>
          <cell r="I5721">
            <v>0</v>
          </cell>
          <cell r="J5721">
            <v>0</v>
          </cell>
          <cell r="K5721">
            <v>0</v>
          </cell>
          <cell r="L5721">
            <v>125000000</v>
          </cell>
          <cell r="M5721">
            <v>1</v>
          </cell>
          <cell r="N5721" t="e">
            <v>#REF!</v>
          </cell>
          <cell r="O5721" t="str">
            <v>Abadi Tani, Toko</v>
          </cell>
          <cell r="P5721">
            <v>70000000</v>
          </cell>
          <cell r="Q5721">
            <v>1</v>
          </cell>
          <cell r="R5721">
            <v>1</v>
          </cell>
          <cell r="S5721" t="str">
            <v>*sumb*</v>
          </cell>
          <cell r="T5721" t="str">
            <v>*sumber jaya*</v>
          </cell>
        </row>
        <row r="5722">
          <cell r="B5722" t="str">
            <v>SUMB86</v>
          </cell>
          <cell r="C5722" t="str">
            <v>Sumber Jaya Tani</v>
          </cell>
          <cell r="D5722" t="str">
            <v>Hari Puspitasari</v>
          </cell>
          <cell r="E5722" t="str">
            <v>Jl. Raya Bangkok, RT.002/RW.003 Bangkok, Gurah, Kab. Kediri</v>
          </cell>
          <cell r="F5722" t="str">
            <v>Kediri</v>
          </cell>
          <cell r="G5722" t="str">
            <v>Zakia</v>
          </cell>
          <cell r="H5722">
            <v>0</v>
          </cell>
          <cell r="I5722">
            <v>0</v>
          </cell>
          <cell r="J5722">
            <v>0</v>
          </cell>
          <cell r="K5722">
            <v>0</v>
          </cell>
          <cell r="L5722">
            <v>75000000</v>
          </cell>
          <cell r="M5722">
            <v>1</v>
          </cell>
          <cell r="N5722" t="e">
            <v>#REF!</v>
          </cell>
          <cell r="O5722" t="str">
            <v>Abadi Tani, Toko</v>
          </cell>
          <cell r="P5722">
            <v>70000000</v>
          </cell>
          <cell r="Q5722">
            <v>1</v>
          </cell>
          <cell r="R5722">
            <v>1</v>
          </cell>
          <cell r="S5722" t="str">
            <v>*sumb*</v>
          </cell>
          <cell r="T5722" t="str">
            <v>*sumber jaya*</v>
          </cell>
        </row>
        <row r="5723">
          <cell r="B5723" t="str">
            <v>SUMB164</v>
          </cell>
          <cell r="C5723" t="str">
            <v>Sumber Jaya Tani/Amir</v>
          </cell>
          <cell r="D5723" t="str">
            <v>Amir Mahmud</v>
          </cell>
          <cell r="E5723" t="str">
            <v>Dsn. Grogol, RT.002/RW.005 Kel. Grogol, Kec. Diwek</v>
          </cell>
          <cell r="F5723" t="str">
            <v>Jombang</v>
          </cell>
          <cell r="G5723" t="str">
            <v>Reni</v>
          </cell>
          <cell r="H5723">
            <v>0</v>
          </cell>
          <cell r="I5723">
            <v>0</v>
          </cell>
          <cell r="J5723">
            <v>0</v>
          </cell>
          <cell r="K5723">
            <v>0</v>
          </cell>
          <cell r="L5723">
            <v>1000</v>
          </cell>
          <cell r="M5723">
            <v>1</v>
          </cell>
          <cell r="N5723" t="e">
            <v>#REF!</v>
          </cell>
          <cell r="O5723" t="str">
            <v>Abadi Tani, Toko</v>
          </cell>
          <cell r="P5723">
            <v>70000000</v>
          </cell>
          <cell r="Q5723">
            <v>1</v>
          </cell>
          <cell r="R5723">
            <v>1</v>
          </cell>
          <cell r="S5723" t="str">
            <v>*sumb*</v>
          </cell>
          <cell r="T5723" t="str">
            <v>*sumber jaya*</v>
          </cell>
        </row>
        <row r="5724">
          <cell r="B5724" t="str">
            <v>SUMB190</v>
          </cell>
          <cell r="C5724" t="str">
            <v>Sumber Jaya, Toko</v>
          </cell>
          <cell r="D5724" t="str">
            <v>Halimatus Sakdiah</v>
          </cell>
          <cell r="E5724" t="str">
            <v>Dusun Krajan RT.003/RW.002, Kel. Tamansari, Kec. Mumbulsari</v>
          </cell>
          <cell r="F5724" t="str">
            <v>Jember</v>
          </cell>
          <cell r="G5724" t="str">
            <v>Yuyun</v>
          </cell>
          <cell r="H5724">
            <v>0</v>
          </cell>
          <cell r="I5724">
            <v>0</v>
          </cell>
          <cell r="J5724">
            <v>0</v>
          </cell>
          <cell r="K5724">
            <v>0</v>
          </cell>
          <cell r="L5724">
            <v>1000</v>
          </cell>
          <cell r="M5724">
            <v>1</v>
          </cell>
          <cell r="N5724" t="e">
            <v>#REF!</v>
          </cell>
          <cell r="O5724" t="str">
            <v>Abadi Tani, Toko</v>
          </cell>
          <cell r="P5724">
            <v>70000000</v>
          </cell>
          <cell r="Q5724">
            <v>1</v>
          </cell>
          <cell r="R5724">
            <v>1</v>
          </cell>
          <cell r="S5724" t="str">
            <v>*sumb*</v>
          </cell>
          <cell r="T5724" t="str">
            <v>*sumber jaya*</v>
          </cell>
        </row>
        <row r="5725">
          <cell r="B5725" t="str">
            <v>SUMB09</v>
          </cell>
          <cell r="C5725" t="str">
            <v>Sumber Jaya/Abd. Rozak</v>
          </cell>
          <cell r="D5725" t="str">
            <v>Saraya Lf. Mandiri, CV</v>
          </cell>
          <cell r="E5725" t="str">
            <v>Dsn. Langsatan, RT.001/RW.001, Sukamakmur Ajung, Kab. Jember</v>
          </cell>
          <cell r="F5725" t="str">
            <v>Jember</v>
          </cell>
          <cell r="G5725" t="str">
            <v>Riyan</v>
          </cell>
          <cell r="H5725">
            <v>0</v>
          </cell>
          <cell r="I5725">
            <v>0</v>
          </cell>
          <cell r="J5725">
            <v>0</v>
          </cell>
          <cell r="K5725">
            <v>0</v>
          </cell>
          <cell r="L5725">
            <v>1000</v>
          </cell>
          <cell r="M5725">
            <v>1</v>
          </cell>
          <cell r="N5725" t="e">
            <v>#REF!</v>
          </cell>
          <cell r="O5725" t="str">
            <v>Abadi Tani, Toko</v>
          </cell>
          <cell r="P5725">
            <v>70000000</v>
          </cell>
          <cell r="Q5725">
            <v>1</v>
          </cell>
          <cell r="R5725">
            <v>1</v>
          </cell>
          <cell r="S5725" t="str">
            <v>*sumb*</v>
          </cell>
          <cell r="T5725" t="str">
            <v>*sumber jaya*</v>
          </cell>
        </row>
        <row r="5726">
          <cell r="B5726" t="str">
            <v>SUMB10</v>
          </cell>
          <cell r="C5726" t="str">
            <v>Sumber Jaya/Cok Kwang</v>
          </cell>
          <cell r="D5726" t="str">
            <v>Kwang Kristanto</v>
          </cell>
          <cell r="E5726" t="str">
            <v>Dsn. Krajan I, RT.004/RW.001, Kel. Gambangan, Kec. Maesan</v>
          </cell>
          <cell r="F5726" t="str">
            <v>Bondowoso</v>
          </cell>
          <cell r="G5726" t="str">
            <v>Faris</v>
          </cell>
          <cell r="H5726">
            <v>0</v>
          </cell>
          <cell r="I5726">
            <v>0</v>
          </cell>
          <cell r="J5726">
            <v>0</v>
          </cell>
          <cell r="K5726">
            <v>0</v>
          </cell>
          <cell r="L5726">
            <v>1000</v>
          </cell>
          <cell r="M5726">
            <v>1</v>
          </cell>
          <cell r="N5726" t="e">
            <v>#REF!</v>
          </cell>
          <cell r="O5726" t="str">
            <v>Abadi Tani, Toko</v>
          </cell>
          <cell r="P5726">
            <v>70000000</v>
          </cell>
          <cell r="Q5726">
            <v>1</v>
          </cell>
          <cell r="R5726">
            <v>1</v>
          </cell>
          <cell r="S5726" t="str">
            <v>*sumb*</v>
          </cell>
          <cell r="T5726" t="str">
            <v>*sumber jaya*</v>
          </cell>
        </row>
        <row r="5727">
          <cell r="B5727" t="str">
            <v>SUMB11</v>
          </cell>
          <cell r="C5727" t="str">
            <v>Sumber Jaya/Machfud</v>
          </cell>
          <cell r="D5727" t="str">
            <v>Sumber Jaya Agrimandiri, CV</v>
          </cell>
          <cell r="E5727" t="str">
            <v>Jl. Raya Sukorame Blukuk, RT.003/RW.001 Sukorame, Sukorame, Kab. Lamongan</v>
          </cell>
          <cell r="F5727" t="str">
            <v>Lamongan</v>
          </cell>
          <cell r="G5727" t="str">
            <v>Arasy</v>
          </cell>
          <cell r="H5727">
            <v>0</v>
          </cell>
          <cell r="I5727">
            <v>0</v>
          </cell>
          <cell r="J5727">
            <v>0</v>
          </cell>
          <cell r="K5727">
            <v>0</v>
          </cell>
          <cell r="L5727">
            <v>1000</v>
          </cell>
          <cell r="M5727">
            <v>1</v>
          </cell>
          <cell r="N5727" t="e">
            <v>#REF!</v>
          </cell>
          <cell r="O5727" t="str">
            <v>Abadi Tani, Toko</v>
          </cell>
          <cell r="P5727">
            <v>70000000</v>
          </cell>
          <cell r="Q5727">
            <v>1</v>
          </cell>
          <cell r="R5727">
            <v>1</v>
          </cell>
          <cell r="S5727" t="str">
            <v>*sumb*</v>
          </cell>
          <cell r="T5727" t="str">
            <v>*sumber jaya*</v>
          </cell>
        </row>
        <row r="5728">
          <cell r="B5728" t="str">
            <v>SUMB140</v>
          </cell>
          <cell r="C5728" t="str">
            <v>Sumber Jaya/Taufik</v>
          </cell>
          <cell r="D5728" t="str">
            <v>Taufik</v>
          </cell>
          <cell r="E5728" t="str">
            <v>Tlogosari, RT.019/RW.004 Kel. Tlogosari, Kec. Tlogosari</v>
          </cell>
          <cell r="F5728" t="str">
            <v>Bondowoso</v>
          </cell>
          <cell r="G5728" t="str">
            <v>Faris</v>
          </cell>
          <cell r="H5728">
            <v>0</v>
          </cell>
          <cell r="I5728">
            <v>0</v>
          </cell>
          <cell r="J5728">
            <v>0</v>
          </cell>
          <cell r="K5728">
            <v>0</v>
          </cell>
          <cell r="L5728">
            <v>1000</v>
          </cell>
          <cell r="M5728">
            <v>1</v>
          </cell>
          <cell r="N5728" t="e">
            <v>#REF!</v>
          </cell>
          <cell r="O5728" t="str">
            <v>Abadi Tani, Toko</v>
          </cell>
          <cell r="P5728">
            <v>70000000</v>
          </cell>
          <cell r="Q5728">
            <v>1</v>
          </cell>
          <cell r="R5728">
            <v>1</v>
          </cell>
          <cell r="S5728" t="str">
            <v>*sumb*</v>
          </cell>
          <cell r="T5728" t="str">
            <v>*sumber jaya*</v>
          </cell>
        </row>
        <row r="5729">
          <cell r="B5729" t="str">
            <v>SUMB210</v>
          </cell>
          <cell r="C5729" t="str">
            <v>Sumber Jaya/Yoga</v>
          </cell>
          <cell r="D5729" t="str">
            <v>Amri Yusron</v>
          </cell>
          <cell r="E5729" t="str">
            <v>Dsn. Gambar RT.003/RW.003, Kel. Wonodadi, Kec. Wonodadi</v>
          </cell>
          <cell r="F5729" t="str">
            <v>Blitar</v>
          </cell>
          <cell r="G5729" t="str">
            <v>Zakia</v>
          </cell>
          <cell r="H5729">
            <v>0</v>
          </cell>
          <cell r="I5729">
            <v>0</v>
          </cell>
          <cell r="J5729">
            <v>0</v>
          </cell>
          <cell r="K5729">
            <v>0</v>
          </cell>
          <cell r="L5729">
            <v>50000000</v>
          </cell>
          <cell r="M5729">
            <v>1</v>
          </cell>
          <cell r="N5729" t="e">
            <v>#REF!</v>
          </cell>
          <cell r="O5729" t="str">
            <v>Abadi Tani, Toko</v>
          </cell>
          <cell r="P5729">
            <v>70000000</v>
          </cell>
          <cell r="Q5729">
            <v>1</v>
          </cell>
          <cell r="R5729">
            <v>1</v>
          </cell>
          <cell r="S5729" t="str">
            <v>*sumb*</v>
          </cell>
          <cell r="T5729" t="str">
            <v>*sumber jaya*</v>
          </cell>
        </row>
        <row r="5730">
          <cell r="B5730" t="str">
            <v>SUMB156</v>
          </cell>
          <cell r="C5730" t="str">
            <v>Sumber Keluarga</v>
          </cell>
          <cell r="D5730" t="str">
            <v>Sumini</v>
          </cell>
          <cell r="E5730" t="str">
            <v>Linggo, Gondang</v>
          </cell>
          <cell r="F5730" t="str">
            <v>Nganjuk</v>
          </cell>
          <cell r="G5730" t="str">
            <v>Reni</v>
          </cell>
          <cell r="H5730">
            <v>0</v>
          </cell>
          <cell r="I5730">
            <v>0</v>
          </cell>
          <cell r="J5730">
            <v>0</v>
          </cell>
          <cell r="K5730">
            <v>0</v>
          </cell>
          <cell r="L5730">
            <v>25000000</v>
          </cell>
          <cell r="M5730">
            <v>1</v>
          </cell>
          <cell r="N5730" t="e">
            <v>#REF!</v>
          </cell>
          <cell r="O5730" t="str">
            <v>Abadi Tani, Toko</v>
          </cell>
          <cell r="P5730">
            <v>70000000</v>
          </cell>
          <cell r="Q5730">
            <v>1</v>
          </cell>
          <cell r="R5730">
            <v>1</v>
          </cell>
          <cell r="S5730" t="str">
            <v>*sumb*</v>
          </cell>
          <cell r="T5730" t="str">
            <v>*sumber jaya*</v>
          </cell>
        </row>
        <row r="5731">
          <cell r="B5731" t="str">
            <v>SUMB13</v>
          </cell>
          <cell r="C5731" t="str">
            <v>Sumber Lancar/Puguh</v>
          </cell>
          <cell r="D5731" t="str">
            <v>Puguh</v>
          </cell>
          <cell r="E5731" t="str">
            <v>Jl. Raya Jombang Kertosono, Dekat Stasiun Sembung</v>
          </cell>
          <cell r="F5731" t="str">
            <v>Jombang</v>
          </cell>
          <cell r="G5731" t="str">
            <v>Reni</v>
          </cell>
          <cell r="H5731">
            <v>0</v>
          </cell>
          <cell r="I5731">
            <v>0</v>
          </cell>
          <cell r="J5731">
            <v>0</v>
          </cell>
          <cell r="K5731">
            <v>0</v>
          </cell>
          <cell r="L5731">
            <v>20000000</v>
          </cell>
          <cell r="M5731">
            <v>1</v>
          </cell>
          <cell r="N5731" t="e">
            <v>#REF!</v>
          </cell>
          <cell r="O5731" t="str">
            <v>Abadi Tani, Toko</v>
          </cell>
          <cell r="P5731">
            <v>70000000</v>
          </cell>
          <cell r="Q5731">
            <v>1</v>
          </cell>
          <cell r="R5731">
            <v>1</v>
          </cell>
          <cell r="S5731" t="str">
            <v>*sumb*</v>
          </cell>
          <cell r="T5731" t="str">
            <v>*sumber jaya*</v>
          </cell>
        </row>
        <row r="5732">
          <cell r="B5732" t="str">
            <v>SUMB14</v>
          </cell>
          <cell r="C5732" t="str">
            <v>Sumber Maju/Agus</v>
          </cell>
          <cell r="D5732" t="str">
            <v>Agus Santoso</v>
          </cell>
          <cell r="E5732" t="str">
            <v>Jl. Diponegoro 33, Kalisat</v>
          </cell>
          <cell r="F5732" t="str">
            <v>Jember</v>
          </cell>
          <cell r="G5732" t="str">
            <v>Yuyun</v>
          </cell>
          <cell r="H5732">
            <v>0</v>
          </cell>
          <cell r="I5732">
            <v>0</v>
          </cell>
          <cell r="J5732">
            <v>0</v>
          </cell>
          <cell r="K5732">
            <v>0</v>
          </cell>
          <cell r="L5732">
            <v>75000000</v>
          </cell>
          <cell r="M5732">
            <v>1</v>
          </cell>
          <cell r="N5732" t="e">
            <v>#REF!</v>
          </cell>
          <cell r="O5732" t="str">
            <v>Abadi Tani, Toko</v>
          </cell>
          <cell r="P5732">
            <v>70000000</v>
          </cell>
          <cell r="Q5732">
            <v>1</v>
          </cell>
          <cell r="R5732">
            <v>1</v>
          </cell>
          <cell r="S5732" t="str">
            <v>*sumb*</v>
          </cell>
          <cell r="T5732" t="str">
            <v>*sumber jaya*</v>
          </cell>
        </row>
        <row r="5733">
          <cell r="B5733" t="str">
            <v>SUMB131</v>
          </cell>
          <cell r="C5733" t="str">
            <v>Sumber Makmur Tani</v>
          </cell>
          <cell r="D5733" t="str">
            <v>Suyono</v>
          </cell>
          <cell r="E5733" t="str">
            <v>Kalirejo, RT.002/RW.001 Kel. Kalirejo, Kec. Bojonegoro</v>
          </cell>
          <cell r="F5733" t="str">
            <v>Bojonegoro</v>
          </cell>
          <cell r="G5733" t="str">
            <v>Arasy</v>
          </cell>
          <cell r="H5733">
            <v>0</v>
          </cell>
          <cell r="I5733">
            <v>0</v>
          </cell>
          <cell r="J5733">
            <v>0</v>
          </cell>
          <cell r="K5733">
            <v>0</v>
          </cell>
          <cell r="L5733">
            <v>200000000</v>
          </cell>
          <cell r="M5733">
            <v>1</v>
          </cell>
          <cell r="N5733" t="e">
            <v>#REF!</v>
          </cell>
          <cell r="O5733" t="str">
            <v>Abadi Tani, Toko</v>
          </cell>
          <cell r="P5733">
            <v>70000000</v>
          </cell>
          <cell r="Q5733">
            <v>1</v>
          </cell>
          <cell r="R5733">
            <v>1</v>
          </cell>
          <cell r="S5733" t="str">
            <v>*sumb*</v>
          </cell>
          <cell r="T5733" t="str">
            <v>*sumber jaya*</v>
          </cell>
        </row>
        <row r="5734">
          <cell r="B5734" t="str">
            <v>SUMB222</v>
          </cell>
          <cell r="C5734" t="str">
            <v>Sumber Makmur, UD/Ardi</v>
          </cell>
          <cell r="D5734" t="str">
            <v>Pramurdianto Ardi</v>
          </cell>
          <cell r="E5734" t="str">
            <v>Dsn Dukoh RT.002/RW.004, Kel. Margorejo, Kec. Kerek</v>
          </cell>
          <cell r="F5734" t="str">
            <v>Tuban</v>
          </cell>
          <cell r="G5734" t="str">
            <v>Arasy</v>
          </cell>
          <cell r="H5734">
            <v>0</v>
          </cell>
          <cell r="I5734">
            <v>0</v>
          </cell>
          <cell r="J5734">
            <v>0</v>
          </cell>
          <cell r="K5734">
            <v>0</v>
          </cell>
          <cell r="L5734">
            <v>1000</v>
          </cell>
          <cell r="M5734">
            <v>1</v>
          </cell>
          <cell r="N5734" t="e">
            <v>#REF!</v>
          </cell>
          <cell r="O5734" t="str">
            <v>Abadi Tani, Toko</v>
          </cell>
          <cell r="P5734">
            <v>70000000</v>
          </cell>
          <cell r="Q5734">
            <v>1</v>
          </cell>
          <cell r="R5734">
            <v>1</v>
          </cell>
          <cell r="S5734" t="str">
            <v>*sumb*</v>
          </cell>
          <cell r="T5734" t="str">
            <v>*sumber jaya*</v>
          </cell>
        </row>
        <row r="5735">
          <cell r="B5735" t="str">
            <v>SUMB111</v>
          </cell>
          <cell r="C5735" t="str">
            <v>Sumber Makmur, UD/Yunita</v>
          </cell>
          <cell r="D5735" t="str">
            <v>Yunita Romayanti</v>
          </cell>
          <cell r="E5735" t="str">
            <v>Dsn. Durenan, RT.002/RW.001 Kel. Klompangan, Kec. Ajung</v>
          </cell>
          <cell r="F5735" t="str">
            <v>Jember</v>
          </cell>
          <cell r="G5735" t="str">
            <v>Riyan</v>
          </cell>
          <cell r="H5735">
            <v>0</v>
          </cell>
          <cell r="I5735">
            <v>0</v>
          </cell>
          <cell r="J5735">
            <v>0</v>
          </cell>
          <cell r="K5735">
            <v>0</v>
          </cell>
          <cell r="L5735">
            <v>10000000</v>
          </cell>
          <cell r="M5735">
            <v>1</v>
          </cell>
          <cell r="N5735" t="e">
            <v>#REF!</v>
          </cell>
          <cell r="O5735" t="str">
            <v>Abadi Tani, Toko</v>
          </cell>
          <cell r="P5735">
            <v>70000000</v>
          </cell>
          <cell r="Q5735">
            <v>1</v>
          </cell>
          <cell r="R5735">
            <v>1</v>
          </cell>
          <cell r="S5735" t="str">
            <v>*sumb*</v>
          </cell>
          <cell r="T5735" t="str">
            <v>*sumber jaya*</v>
          </cell>
        </row>
        <row r="5736">
          <cell r="B5736" t="str">
            <v>SUMB184</v>
          </cell>
          <cell r="C5736" t="str">
            <v>Sumber Makmur/Adhy</v>
          </cell>
          <cell r="D5736" t="str">
            <v>Adhy Setyo Perdana</v>
          </cell>
          <cell r="E5736" t="str">
            <v>JL. Hos Cokro Aminoto Dsn Krajan No. 102 RT.003/RW.002, Kel. Tanggul Wetan, Kec. Tanggul</v>
          </cell>
          <cell r="F5736" t="str">
            <v>Jember</v>
          </cell>
          <cell r="G5736" t="str">
            <v>Riyan</v>
          </cell>
          <cell r="H5736">
            <v>0</v>
          </cell>
          <cell r="I5736">
            <v>0</v>
          </cell>
          <cell r="J5736">
            <v>0</v>
          </cell>
          <cell r="K5736">
            <v>0</v>
          </cell>
          <cell r="L5736">
            <v>1000</v>
          </cell>
          <cell r="M5736">
            <v>1</v>
          </cell>
          <cell r="N5736" t="e">
            <v>#REF!</v>
          </cell>
          <cell r="O5736" t="str">
            <v>Abadi Tani, Toko</v>
          </cell>
          <cell r="P5736">
            <v>70000000</v>
          </cell>
          <cell r="Q5736">
            <v>1</v>
          </cell>
          <cell r="R5736">
            <v>1</v>
          </cell>
          <cell r="S5736" t="str">
            <v>*sumb*</v>
          </cell>
          <cell r="T5736" t="str">
            <v>*sumber jaya*</v>
          </cell>
        </row>
        <row r="5737">
          <cell r="B5737" t="str">
            <v>SUMB16</v>
          </cell>
          <cell r="C5737" t="str">
            <v>Sumber Makmur/Agus Winoto</v>
          </cell>
          <cell r="D5737" t="str">
            <v>Agus Winoto</v>
          </cell>
          <cell r="E5737" t="str">
            <v>Trunojoyo No. 94 Jember</v>
          </cell>
          <cell r="F5737" t="str">
            <v>Jember</v>
          </cell>
          <cell r="G5737" t="str">
            <v>Yuyun</v>
          </cell>
          <cell r="H5737">
            <v>0</v>
          </cell>
          <cell r="I5737">
            <v>0</v>
          </cell>
          <cell r="J5737">
            <v>0</v>
          </cell>
          <cell r="K5737">
            <v>0</v>
          </cell>
          <cell r="L5737">
            <v>125000000</v>
          </cell>
          <cell r="M5737">
            <v>1</v>
          </cell>
          <cell r="N5737" t="e">
            <v>#REF!</v>
          </cell>
          <cell r="O5737" t="str">
            <v>Abadi Tani, Toko</v>
          </cell>
          <cell r="P5737">
            <v>70000000</v>
          </cell>
          <cell r="Q5737">
            <v>1</v>
          </cell>
          <cell r="R5737">
            <v>1</v>
          </cell>
          <cell r="S5737" t="str">
            <v>*sumb*</v>
          </cell>
          <cell r="T5737" t="str">
            <v>*sumber jaya*</v>
          </cell>
        </row>
        <row r="5738">
          <cell r="B5738" t="str">
            <v>SUMB18</v>
          </cell>
          <cell r="C5738" t="str">
            <v>Sumber Makmur/Aris</v>
          </cell>
          <cell r="D5738" t="str">
            <v>Aries G. Sutikno</v>
          </cell>
          <cell r="E5738" t="str">
            <v>Jl. Kenari II/3 Btn Sweta Indah Babakan, Cakranegara, Kodya Mataram</v>
          </cell>
          <cell r="F5738" t="str">
            <v>Mataram-NTB</v>
          </cell>
          <cell r="G5738" t="str">
            <v>Hendra</v>
          </cell>
          <cell r="H5738">
            <v>0</v>
          </cell>
          <cell r="I5738">
            <v>0</v>
          </cell>
          <cell r="J5738">
            <v>0</v>
          </cell>
          <cell r="K5738">
            <v>0</v>
          </cell>
          <cell r="L5738">
            <v>1650000000</v>
          </cell>
          <cell r="M5738">
            <v>1</v>
          </cell>
          <cell r="N5738" t="e">
            <v>#REF!</v>
          </cell>
          <cell r="O5738" t="str">
            <v>Abadi Tani, Toko</v>
          </cell>
          <cell r="P5738">
            <v>70000000</v>
          </cell>
          <cell r="Q5738">
            <v>1</v>
          </cell>
          <cell r="R5738">
            <v>1</v>
          </cell>
          <cell r="S5738" t="str">
            <v>*sumb*</v>
          </cell>
          <cell r="T5738" t="str">
            <v>*sumber jaya*</v>
          </cell>
        </row>
        <row r="5739">
          <cell r="B5739" t="str">
            <v>SUMB19</v>
          </cell>
          <cell r="C5739" t="str">
            <v>Sumber Makmur/Bubud</v>
          </cell>
          <cell r="D5739" t="str">
            <v>Ni Gusti Made Setiawati SE</v>
          </cell>
          <cell r="E5739" t="str">
            <v>Br Abiantuwung Kelod RT.000/RW.000, Kel. Abiantuwung, Kec. Kediri</v>
          </cell>
          <cell r="F5739" t="str">
            <v>Tabanan - Bali</v>
          </cell>
          <cell r="G5739" t="str">
            <v>Zakia</v>
          </cell>
          <cell r="H5739">
            <v>0</v>
          </cell>
          <cell r="I5739">
            <v>0</v>
          </cell>
          <cell r="J5739">
            <v>0</v>
          </cell>
          <cell r="K5739">
            <v>0</v>
          </cell>
          <cell r="L5739">
            <v>1000</v>
          </cell>
          <cell r="M5739">
            <v>1</v>
          </cell>
          <cell r="N5739" t="e">
            <v>#REF!</v>
          </cell>
          <cell r="O5739" t="str">
            <v>Abadi Tani, Toko</v>
          </cell>
          <cell r="P5739">
            <v>70000000</v>
          </cell>
          <cell r="Q5739">
            <v>1</v>
          </cell>
          <cell r="R5739">
            <v>1</v>
          </cell>
          <cell r="S5739" t="str">
            <v>*sumb*</v>
          </cell>
          <cell r="T5739" t="str">
            <v>*sumber jaya*</v>
          </cell>
        </row>
        <row r="5740">
          <cell r="B5740" t="str">
            <v>SUMB236</v>
          </cell>
          <cell r="C5740" t="str">
            <v>Sumber Makmur/Deden</v>
          </cell>
          <cell r="D5740" t="str">
            <v>Deden Suprayitno</v>
          </cell>
          <cell r="E5740" t="str">
            <v>Dusun Gawok RT.002/RW.001 , Kel. Dukuh Dampok Kec. Wuluhan</v>
          </cell>
          <cell r="F5740" t="str">
            <v>Jember</v>
          </cell>
          <cell r="G5740" t="str">
            <v>Riyan</v>
          </cell>
          <cell r="H5740">
            <v>0</v>
          </cell>
          <cell r="I5740">
            <v>0</v>
          </cell>
          <cell r="J5740">
            <v>0</v>
          </cell>
          <cell r="K5740">
            <v>0</v>
          </cell>
          <cell r="L5740">
            <v>1000</v>
          </cell>
          <cell r="M5740">
            <v>1</v>
          </cell>
          <cell r="N5740" t="e">
            <v>#REF!</v>
          </cell>
          <cell r="O5740" t="str">
            <v>Abadi Tani, Toko</v>
          </cell>
          <cell r="P5740">
            <v>70000000</v>
          </cell>
          <cell r="Q5740">
            <v>1</v>
          </cell>
          <cell r="R5740">
            <v>1</v>
          </cell>
          <cell r="S5740" t="str">
            <v>*sumb*</v>
          </cell>
          <cell r="T5740" t="str">
            <v>*sumber jaya*</v>
          </cell>
        </row>
        <row r="5741">
          <cell r="B5741" t="str">
            <v>SUMB106</v>
          </cell>
          <cell r="C5741" t="str">
            <v>Sumber Makmur/Halimah, H</v>
          </cell>
          <cell r="D5741" t="str">
            <v>Siti Nur Halimah</v>
          </cell>
          <cell r="E5741" t="str">
            <v>Dsn. Krajan, RT.001/RW.009 Kel. Umbulsari, Kec. Umbulsari</v>
          </cell>
          <cell r="F5741" t="str">
            <v>Jember</v>
          </cell>
          <cell r="G5741" t="str">
            <v>Yuyun</v>
          </cell>
          <cell r="H5741">
            <v>0</v>
          </cell>
          <cell r="I5741">
            <v>0</v>
          </cell>
          <cell r="J5741">
            <v>0</v>
          </cell>
          <cell r="K5741">
            <v>0</v>
          </cell>
          <cell r="L5741">
            <v>15000000</v>
          </cell>
          <cell r="M5741">
            <v>1</v>
          </cell>
          <cell r="N5741" t="e">
            <v>#REF!</v>
          </cell>
          <cell r="O5741" t="str">
            <v>Abadi Tani, Toko</v>
          </cell>
          <cell r="P5741">
            <v>70000000</v>
          </cell>
          <cell r="Q5741">
            <v>1</v>
          </cell>
          <cell r="R5741">
            <v>1</v>
          </cell>
          <cell r="S5741" t="str">
            <v>*sumb*</v>
          </cell>
          <cell r="T5741" t="str">
            <v>*sumber jaya*</v>
          </cell>
        </row>
        <row r="5742">
          <cell r="B5742" t="str">
            <v>SUMB231</v>
          </cell>
          <cell r="C5742" t="str">
            <v>Sumber Makmur/Harjito</v>
          </cell>
          <cell r="D5742" t="str">
            <v>Harjito</v>
          </cell>
          <cell r="E5742" t="str">
            <v>Dsn Menang RT.004/RW.001, Kel. Menang, Kec. Pagu</v>
          </cell>
          <cell r="F5742" t="str">
            <v>Kediri</v>
          </cell>
          <cell r="G5742" t="str">
            <v>Zakia</v>
          </cell>
          <cell r="H5742">
            <v>0</v>
          </cell>
          <cell r="I5742">
            <v>0</v>
          </cell>
          <cell r="J5742">
            <v>0</v>
          </cell>
          <cell r="K5742">
            <v>0</v>
          </cell>
          <cell r="L5742">
            <v>1000</v>
          </cell>
          <cell r="M5742">
            <v>1</v>
          </cell>
          <cell r="N5742" t="e">
            <v>#REF!</v>
          </cell>
          <cell r="O5742" t="str">
            <v>Abadi Tani, Toko</v>
          </cell>
          <cell r="P5742">
            <v>70000000</v>
          </cell>
          <cell r="Q5742">
            <v>1</v>
          </cell>
          <cell r="R5742">
            <v>1</v>
          </cell>
          <cell r="S5742" t="str">
            <v>*sumb*</v>
          </cell>
          <cell r="T5742" t="str">
            <v>*sumber jaya*</v>
          </cell>
        </row>
        <row r="5743">
          <cell r="B5743" t="str">
            <v>SUMB20</v>
          </cell>
          <cell r="C5743" t="str">
            <v>Sumber Makmur/Henry</v>
          </cell>
          <cell r="D5743" t="str">
            <v>Sumber Makmur Agroindo.PT</v>
          </cell>
          <cell r="E5743" t="str">
            <v>Perumahan Pakis Agrosari III A-1 Jl. Mayjend Sungkono, Kel. Dukuh Pakis, Kec. Dukuh Pakis</v>
          </cell>
          <cell r="F5743" t="str">
            <v>Surabaya</v>
          </cell>
          <cell r="G5743" t="str">
            <v>Reni</v>
          </cell>
          <cell r="H5743">
            <v>0</v>
          </cell>
          <cell r="I5743">
            <v>0</v>
          </cell>
          <cell r="J5743">
            <v>0</v>
          </cell>
          <cell r="K5743">
            <v>0</v>
          </cell>
          <cell r="L5743">
            <v>3000000000</v>
          </cell>
          <cell r="M5743">
            <v>1</v>
          </cell>
          <cell r="N5743" t="e">
            <v>#REF!</v>
          </cell>
          <cell r="O5743" t="str">
            <v>Abadi Tani, Toko</v>
          </cell>
          <cell r="P5743">
            <v>70000000</v>
          </cell>
          <cell r="Q5743">
            <v>1</v>
          </cell>
          <cell r="R5743">
            <v>1</v>
          </cell>
          <cell r="S5743" t="str">
            <v>*sumb*</v>
          </cell>
          <cell r="T5743" t="str">
            <v>*sumber jaya*</v>
          </cell>
        </row>
        <row r="5744">
          <cell r="B5744" t="str">
            <v>SUMB205</v>
          </cell>
          <cell r="C5744" t="str">
            <v>Sumber Makmur/Henry (Benih)</v>
          </cell>
          <cell r="D5744" t="str">
            <v>Sumber Makmur Agroindo,CV</v>
          </cell>
          <cell r="E5744" t="str">
            <v>Jl. Mojopahit 09, Ds. Mojongapit</v>
          </cell>
          <cell r="F5744" t="str">
            <v>Jombang</v>
          </cell>
          <cell r="G5744" t="str">
            <v>Reni</v>
          </cell>
          <cell r="H5744">
            <v>0</v>
          </cell>
          <cell r="I5744">
            <v>0</v>
          </cell>
          <cell r="J5744">
            <v>0</v>
          </cell>
          <cell r="K5744">
            <v>0</v>
          </cell>
          <cell r="L5744">
            <v>1000</v>
          </cell>
          <cell r="M5744">
            <v>1</v>
          </cell>
          <cell r="N5744" t="e">
            <v>#REF!</v>
          </cell>
          <cell r="O5744" t="str">
            <v>Abadi Tani, Toko</v>
          </cell>
          <cell r="P5744">
            <v>70000000</v>
          </cell>
          <cell r="Q5744">
            <v>1</v>
          </cell>
          <cell r="R5744">
            <v>1</v>
          </cell>
          <cell r="S5744" t="str">
            <v>*sumb*</v>
          </cell>
          <cell r="T5744" t="str">
            <v>*sumber jaya*</v>
          </cell>
        </row>
        <row r="5745">
          <cell r="B5745" t="str">
            <v>SUMB22</v>
          </cell>
          <cell r="C5745" t="str">
            <v>Sumber Makmur/Lukas</v>
          </cell>
          <cell r="D5745" t="str">
            <v>Donny Siswojo</v>
          </cell>
          <cell r="E5745" t="str">
            <v>Dsn. Muneng, RT.001/RW.001, Kel. Mayangan, Kec. Gumuk Mas</v>
          </cell>
          <cell r="F5745" t="str">
            <v>Jember</v>
          </cell>
          <cell r="G5745" t="str">
            <v>Riyan</v>
          </cell>
          <cell r="H5745">
            <v>0</v>
          </cell>
          <cell r="I5745">
            <v>0</v>
          </cell>
          <cell r="J5745">
            <v>0</v>
          </cell>
          <cell r="K5745">
            <v>0</v>
          </cell>
          <cell r="L5745">
            <v>25000000</v>
          </cell>
          <cell r="M5745">
            <v>1</v>
          </cell>
          <cell r="N5745" t="e">
            <v>#REF!</v>
          </cell>
          <cell r="O5745" t="str">
            <v>Abadi Tani, Toko</v>
          </cell>
          <cell r="P5745">
            <v>70000000</v>
          </cell>
          <cell r="Q5745">
            <v>1</v>
          </cell>
          <cell r="R5745">
            <v>1</v>
          </cell>
          <cell r="S5745" t="str">
            <v>*sumb*</v>
          </cell>
          <cell r="T5745" t="str">
            <v>*sumber jaya*</v>
          </cell>
        </row>
        <row r="5746">
          <cell r="B5746" t="str">
            <v>SUMB23</v>
          </cell>
          <cell r="C5746" t="str">
            <v>Sumber Makmur/Mahrus</v>
          </cell>
          <cell r="D5746" t="str">
            <v>Mahrus</v>
          </cell>
          <cell r="E5746" t="str">
            <v>Liprak Kulon, RT.010/RW.004, Liprak Kulon Banyuanyar, Kab. Probolinggo</v>
          </cell>
          <cell r="F5746" t="str">
            <v>Probolinggo</v>
          </cell>
          <cell r="G5746" t="str">
            <v>Riyan</v>
          </cell>
          <cell r="H5746">
            <v>0</v>
          </cell>
          <cell r="I5746">
            <v>0</v>
          </cell>
          <cell r="J5746">
            <v>0</v>
          </cell>
          <cell r="K5746">
            <v>0</v>
          </cell>
          <cell r="L5746">
            <v>500000000</v>
          </cell>
          <cell r="M5746">
            <v>1</v>
          </cell>
          <cell r="N5746" t="e">
            <v>#REF!</v>
          </cell>
          <cell r="O5746" t="str">
            <v>Abadi Tani, Toko</v>
          </cell>
          <cell r="P5746">
            <v>70000000</v>
          </cell>
          <cell r="Q5746">
            <v>1</v>
          </cell>
          <cell r="R5746">
            <v>1</v>
          </cell>
          <cell r="S5746" t="str">
            <v>*sumb*</v>
          </cell>
          <cell r="T5746" t="str">
            <v>*sumber jaya*</v>
          </cell>
        </row>
        <row r="5747">
          <cell r="B5747" t="str">
            <v>ROKI01</v>
          </cell>
          <cell r="C5747" t="str">
            <v>Sumber Makmur/Masrokib</v>
          </cell>
          <cell r="D5747" t="str">
            <v>Masrokib</v>
          </cell>
          <cell r="E5747" t="str">
            <v>Cancung, RT.011/RW.004, Kel. Cancung, Kec. Bubulan</v>
          </cell>
          <cell r="F5747" t="str">
            <v>Bojonegoro</v>
          </cell>
          <cell r="G5747" t="str">
            <v>Arasy</v>
          </cell>
          <cell r="H5747">
            <v>0</v>
          </cell>
          <cell r="I5747">
            <v>0</v>
          </cell>
          <cell r="J5747">
            <v>0</v>
          </cell>
          <cell r="K5747">
            <v>0</v>
          </cell>
          <cell r="L5747">
            <v>75000000</v>
          </cell>
          <cell r="M5747">
            <v>1</v>
          </cell>
          <cell r="N5747" t="e">
            <v>#REF!</v>
          </cell>
          <cell r="O5747" t="str">
            <v>Abadi Tani, Toko</v>
          </cell>
          <cell r="P5747">
            <v>70000000</v>
          </cell>
          <cell r="Q5747">
            <v>1</v>
          </cell>
          <cell r="R5747">
            <v>1</v>
          </cell>
          <cell r="S5747" t="str">
            <v>*sumb*</v>
          </cell>
          <cell r="T5747" t="str">
            <v>*sumber jaya*</v>
          </cell>
        </row>
        <row r="5748">
          <cell r="B5748" t="str">
            <v>SUMB26</v>
          </cell>
          <cell r="C5748" t="str">
            <v>Sumber Makmur/Prayogo</v>
          </cell>
          <cell r="D5748" t="str">
            <v>Prayogo</v>
          </cell>
          <cell r="E5748" t="str">
            <v>Dsn. Sukomakmur, RT.001/RW.003, Kel. Mundurejo, Kec. Umbulsari</v>
          </cell>
          <cell r="F5748" t="str">
            <v>Jember</v>
          </cell>
          <cell r="G5748" t="str">
            <v>Riyan</v>
          </cell>
          <cell r="H5748">
            <v>0</v>
          </cell>
          <cell r="I5748">
            <v>0</v>
          </cell>
          <cell r="J5748">
            <v>0</v>
          </cell>
          <cell r="K5748">
            <v>0</v>
          </cell>
          <cell r="L5748">
            <v>1000</v>
          </cell>
          <cell r="M5748">
            <v>1</v>
          </cell>
          <cell r="N5748" t="e">
            <v>#REF!</v>
          </cell>
          <cell r="O5748" t="str">
            <v>Abadi Tani, Toko</v>
          </cell>
          <cell r="P5748">
            <v>70000000</v>
          </cell>
          <cell r="Q5748">
            <v>1</v>
          </cell>
          <cell r="R5748">
            <v>1</v>
          </cell>
          <cell r="S5748" t="str">
            <v>*sumb*</v>
          </cell>
          <cell r="T5748" t="str">
            <v>*sumber jaya*</v>
          </cell>
        </row>
        <row r="5749">
          <cell r="B5749" t="str">
            <v>SUMB27</v>
          </cell>
          <cell r="C5749" t="str">
            <v>Sumber Makmur/Rudijanto</v>
          </cell>
          <cell r="D5749" t="str">
            <v>Sumber Makmur Agrikultur Indonesia, PT</v>
          </cell>
          <cell r="E5749" t="str">
            <v>Prof. M. Yamin No. 53 Kav. 10-11</v>
          </cell>
          <cell r="F5749" t="str">
            <v>Malang</v>
          </cell>
          <cell r="G5749" t="str">
            <v>Reni</v>
          </cell>
          <cell r="H5749">
            <v>0</v>
          </cell>
          <cell r="I5749">
            <v>0</v>
          </cell>
          <cell r="J5749">
            <v>0</v>
          </cell>
          <cell r="K5749">
            <v>0</v>
          </cell>
          <cell r="L5749">
            <v>7000000000</v>
          </cell>
          <cell r="M5749">
            <v>1</v>
          </cell>
          <cell r="N5749" t="e">
            <v>#REF!</v>
          </cell>
          <cell r="O5749" t="str">
            <v>Abadi Tani, Toko</v>
          </cell>
          <cell r="P5749">
            <v>70000000</v>
          </cell>
          <cell r="Q5749">
            <v>1</v>
          </cell>
          <cell r="R5749">
            <v>1</v>
          </cell>
          <cell r="S5749" t="str">
            <v>*sumb*</v>
          </cell>
          <cell r="T5749" t="str">
            <v>*sumber jaya*</v>
          </cell>
        </row>
        <row r="5750">
          <cell r="B5750" t="str">
            <v>SUMB28</v>
          </cell>
          <cell r="C5750" t="str">
            <v>Sumber Makmur/Satino</v>
          </cell>
          <cell r="D5750" t="str">
            <v>Satino/Sri Hartatik</v>
          </cell>
          <cell r="E5750" t="str">
            <v>Timur Patung Tembokrejo Muncar</v>
          </cell>
          <cell r="F5750" t="str">
            <v>Banyuwangi</v>
          </cell>
          <cell r="G5750" t="str">
            <v>Faris</v>
          </cell>
          <cell r="H5750">
            <v>0</v>
          </cell>
          <cell r="I5750">
            <v>0</v>
          </cell>
          <cell r="J5750">
            <v>0</v>
          </cell>
          <cell r="K5750">
            <v>0</v>
          </cell>
          <cell r="L5750">
            <v>30000000</v>
          </cell>
          <cell r="M5750">
            <v>1</v>
          </cell>
          <cell r="N5750" t="e">
            <v>#REF!</v>
          </cell>
          <cell r="O5750" t="str">
            <v>Abadi Tani, Toko</v>
          </cell>
          <cell r="P5750">
            <v>70000000</v>
          </cell>
          <cell r="Q5750">
            <v>1</v>
          </cell>
          <cell r="R5750">
            <v>1</v>
          </cell>
          <cell r="S5750" t="str">
            <v>*sumb*</v>
          </cell>
          <cell r="T5750" t="str">
            <v>*sumber jaya*</v>
          </cell>
        </row>
        <row r="5751">
          <cell r="B5751" t="str">
            <v>SUMB146</v>
          </cell>
          <cell r="C5751" t="str">
            <v>Sumber Manis</v>
          </cell>
          <cell r="D5751" t="str">
            <v>Widya Pratiwi</v>
          </cell>
          <cell r="E5751" t="str">
            <v>Dsn. Pontang Tengah RT.030/RW.008 Pontang, Ambulu, Kab. Jember</v>
          </cell>
          <cell r="F5751" t="str">
            <v>Jember</v>
          </cell>
          <cell r="G5751" t="str">
            <v>Riyan</v>
          </cell>
          <cell r="H5751">
            <v>0</v>
          </cell>
          <cell r="I5751">
            <v>0</v>
          </cell>
          <cell r="J5751">
            <v>0</v>
          </cell>
          <cell r="K5751">
            <v>0</v>
          </cell>
          <cell r="L5751">
            <v>1000</v>
          </cell>
          <cell r="M5751">
            <v>1</v>
          </cell>
          <cell r="N5751" t="e">
            <v>#REF!</v>
          </cell>
          <cell r="O5751" t="str">
            <v>Abadi Tani, Toko</v>
          </cell>
          <cell r="P5751">
            <v>70000000</v>
          </cell>
          <cell r="Q5751">
            <v>1</v>
          </cell>
          <cell r="R5751">
            <v>1</v>
          </cell>
          <cell r="S5751" t="str">
            <v>*sumb*</v>
          </cell>
          <cell r="T5751" t="str">
            <v>*sumber jaya*</v>
          </cell>
        </row>
        <row r="5752">
          <cell r="B5752" t="str">
            <v>SUMB103</v>
          </cell>
          <cell r="C5752" t="str">
            <v>Sumber Mesti/Astutik</v>
          </cell>
          <cell r="D5752" t="str">
            <v>Astutik</v>
          </cell>
          <cell r="E5752" t="str">
            <v>Dsn. Gebang Malang RT.003/RW.002, Kel. Gebang Malang, Kec. Mojoanyar</v>
          </cell>
          <cell r="F5752" t="str">
            <v>Mojokerto</v>
          </cell>
          <cell r="G5752" t="str">
            <v>Reni</v>
          </cell>
          <cell r="H5752">
            <v>0</v>
          </cell>
          <cell r="I5752">
            <v>0</v>
          </cell>
          <cell r="J5752">
            <v>0</v>
          </cell>
          <cell r="K5752">
            <v>0</v>
          </cell>
          <cell r="L5752">
            <v>1000</v>
          </cell>
          <cell r="M5752">
            <v>1</v>
          </cell>
          <cell r="N5752" t="e">
            <v>#REF!</v>
          </cell>
          <cell r="O5752" t="str">
            <v>Abadi Tani, Toko</v>
          </cell>
          <cell r="P5752">
            <v>70000000</v>
          </cell>
          <cell r="Q5752">
            <v>1</v>
          </cell>
          <cell r="R5752">
            <v>1</v>
          </cell>
          <cell r="S5752" t="str">
            <v>*sumb*</v>
          </cell>
          <cell r="T5752" t="str">
            <v>*sumber jaya*</v>
          </cell>
        </row>
        <row r="5753">
          <cell r="B5753" t="str">
            <v>SUMB127</v>
          </cell>
          <cell r="C5753" t="str">
            <v>Sumber Mulya Agrindo/Devi Ambarwati</v>
          </cell>
          <cell r="D5753" t="str">
            <v>Devi Ambarwati</v>
          </cell>
          <cell r="E5753" t="str">
            <v>Jl. Martam RT.003/RW.002, Kel. Jarak, Kec. Siman</v>
          </cell>
          <cell r="F5753" t="str">
            <v>Ponorogo</v>
          </cell>
          <cell r="G5753" t="str">
            <v>Reni</v>
          </cell>
          <cell r="H5753">
            <v>0</v>
          </cell>
          <cell r="I5753">
            <v>0</v>
          </cell>
          <cell r="J5753">
            <v>0</v>
          </cell>
          <cell r="K5753">
            <v>0</v>
          </cell>
          <cell r="L5753">
            <v>15000000</v>
          </cell>
          <cell r="M5753">
            <v>1</v>
          </cell>
          <cell r="N5753" t="e">
            <v>#REF!</v>
          </cell>
          <cell r="O5753" t="str">
            <v>Abadi Tani, Toko</v>
          </cell>
          <cell r="P5753">
            <v>70000000</v>
          </cell>
          <cell r="Q5753">
            <v>1</v>
          </cell>
          <cell r="R5753">
            <v>1</v>
          </cell>
          <cell r="S5753" t="str">
            <v>*sumb*</v>
          </cell>
          <cell r="T5753" t="str">
            <v>*sumber jaya*</v>
          </cell>
        </row>
        <row r="5754">
          <cell r="B5754" t="str">
            <v>SUMB220</v>
          </cell>
          <cell r="C5754" t="str">
            <v>Sumber Mulya/Eko</v>
          </cell>
          <cell r="D5754" t="str">
            <v>Dwi Indah Lestari</v>
          </cell>
          <cell r="E5754" t="str">
            <v>Prandon, Karangtengah Pandon</v>
          </cell>
          <cell r="F5754" t="str">
            <v>Ngawi</v>
          </cell>
          <cell r="G5754" t="str">
            <v>Reni</v>
          </cell>
          <cell r="H5754">
            <v>0</v>
          </cell>
          <cell r="I5754">
            <v>0</v>
          </cell>
          <cell r="J5754">
            <v>0</v>
          </cell>
          <cell r="K5754">
            <v>0</v>
          </cell>
          <cell r="L5754">
            <v>1000</v>
          </cell>
          <cell r="M5754">
            <v>1</v>
          </cell>
          <cell r="N5754" t="e">
            <v>#REF!</v>
          </cell>
          <cell r="O5754" t="str">
            <v>Abadi Tani, Toko</v>
          </cell>
          <cell r="P5754">
            <v>70000000</v>
          </cell>
          <cell r="Q5754">
            <v>1</v>
          </cell>
          <cell r="R5754">
            <v>1</v>
          </cell>
          <cell r="S5754" t="str">
            <v>*sumb*</v>
          </cell>
          <cell r="T5754" t="str">
            <v>*sumber jaya*</v>
          </cell>
        </row>
        <row r="5755">
          <cell r="B5755" t="str">
            <v>SUMB232</v>
          </cell>
          <cell r="C5755" t="str">
            <v>Sumber Mulya/Musli</v>
          </cell>
          <cell r="D5755" t="str">
            <v>Musli</v>
          </cell>
          <cell r="E5755" t="str">
            <v>Jalan Jaksa Agung Suprapto 33, RT.006/RW.002</v>
          </cell>
          <cell r="F5755" t="str">
            <v>Sampang</v>
          </cell>
          <cell r="G5755" t="str">
            <v>Zakia</v>
          </cell>
          <cell r="H5755">
            <v>0</v>
          </cell>
          <cell r="I5755">
            <v>0</v>
          </cell>
          <cell r="J5755">
            <v>0</v>
          </cell>
          <cell r="K5755">
            <v>0</v>
          </cell>
          <cell r="L5755">
            <v>1000</v>
          </cell>
          <cell r="M5755">
            <v>1</v>
          </cell>
          <cell r="N5755" t="e">
            <v>#REF!</v>
          </cell>
          <cell r="O5755" t="str">
            <v>Abadi Tani, Toko</v>
          </cell>
          <cell r="P5755">
            <v>70000000</v>
          </cell>
          <cell r="Q5755">
            <v>1</v>
          </cell>
          <cell r="R5755">
            <v>1</v>
          </cell>
          <cell r="S5755" t="str">
            <v>*sumb*</v>
          </cell>
          <cell r="T5755" t="str">
            <v>*sumber jaya*</v>
          </cell>
        </row>
        <row r="5756">
          <cell r="B5756" t="str">
            <v>ANDR07</v>
          </cell>
          <cell r="C5756" t="str">
            <v>Sumber Pangan/Andre</v>
          </cell>
          <cell r="D5756" t="str">
            <v>Novi Algiana</v>
          </cell>
          <cell r="E5756" t="str">
            <v>Jl. Letjen Sutoyo III/No 92 RT.003/RW.032, Kel. Kebonsari, Kec. Sumbersari</v>
          </cell>
          <cell r="F5756" t="str">
            <v>Jember</v>
          </cell>
          <cell r="G5756" t="str">
            <v>Yuyun</v>
          </cell>
          <cell r="H5756">
            <v>0</v>
          </cell>
          <cell r="I5756">
            <v>0</v>
          </cell>
          <cell r="J5756">
            <v>0</v>
          </cell>
          <cell r="K5756">
            <v>0</v>
          </cell>
          <cell r="L5756">
            <v>10000000</v>
          </cell>
          <cell r="M5756">
            <v>1</v>
          </cell>
          <cell r="N5756" t="e">
            <v>#REF!</v>
          </cell>
          <cell r="O5756" t="str">
            <v>Abadi Tani, Toko</v>
          </cell>
          <cell r="P5756">
            <v>70000000</v>
          </cell>
          <cell r="Q5756">
            <v>1</v>
          </cell>
          <cell r="R5756">
            <v>1</v>
          </cell>
          <cell r="S5756" t="str">
            <v>*sumb*</v>
          </cell>
          <cell r="T5756" t="str">
            <v>*sumber jaya*</v>
          </cell>
        </row>
        <row r="5757">
          <cell r="B5757" t="str">
            <v>SUMB115</v>
          </cell>
          <cell r="C5757" t="str">
            <v>Sumber Pangan/Jainuri</v>
          </cell>
          <cell r="D5757" t="str">
            <v>Bayu Aji Subur, CV</v>
          </cell>
          <cell r="E5757" t="str">
            <v>Jl. Mangga RT.005/RW.003, Kel. Pogar Kec. Bangil Kab. Pasuruan</v>
          </cell>
          <cell r="F5757" t="str">
            <v>Pasuruan</v>
          </cell>
          <cell r="G5757" t="str">
            <v>Riyan</v>
          </cell>
          <cell r="H5757">
            <v>0</v>
          </cell>
          <cell r="I5757">
            <v>0</v>
          </cell>
          <cell r="J5757">
            <v>0</v>
          </cell>
          <cell r="K5757">
            <v>0</v>
          </cell>
          <cell r="L5757">
            <v>2500000000</v>
          </cell>
          <cell r="M5757">
            <v>1</v>
          </cell>
          <cell r="N5757" t="e">
            <v>#REF!</v>
          </cell>
          <cell r="O5757" t="str">
            <v>Abadi Tani, Toko</v>
          </cell>
          <cell r="P5757">
            <v>70000000</v>
          </cell>
          <cell r="Q5757">
            <v>1</v>
          </cell>
          <cell r="R5757">
            <v>1</v>
          </cell>
          <cell r="S5757" t="str">
            <v>*sumb*</v>
          </cell>
          <cell r="T5757" t="str">
            <v>*sumber jaya*</v>
          </cell>
        </row>
        <row r="5758">
          <cell r="B5758" t="str">
            <v>SUMB218</v>
          </cell>
          <cell r="C5758" t="str">
            <v>Sumber Pertanian/Moch. Suhartono</v>
          </cell>
          <cell r="D5758" t="str">
            <v>Moch. Suhartono</v>
          </cell>
          <cell r="E5758" t="str">
            <v>Jl. Pisang RT.003/RW.004, Kel. Sumber Wetan, Kec. Kedopok</v>
          </cell>
          <cell r="F5758" t="str">
            <v>Probolinggo</v>
          </cell>
          <cell r="G5758" t="str">
            <v>Riyan</v>
          </cell>
          <cell r="H5758">
            <v>0</v>
          </cell>
          <cell r="I5758">
            <v>0</v>
          </cell>
          <cell r="J5758">
            <v>0</v>
          </cell>
          <cell r="K5758">
            <v>0</v>
          </cell>
          <cell r="L5758">
            <v>1000</v>
          </cell>
          <cell r="M5758">
            <v>1</v>
          </cell>
          <cell r="N5758" t="e">
            <v>#REF!</v>
          </cell>
          <cell r="O5758" t="str">
            <v>Abadi Tani, Toko</v>
          </cell>
          <cell r="P5758">
            <v>70000000</v>
          </cell>
          <cell r="Q5758">
            <v>1</v>
          </cell>
          <cell r="R5758">
            <v>1</v>
          </cell>
          <cell r="S5758" t="str">
            <v>*sumb*</v>
          </cell>
          <cell r="T5758" t="str">
            <v>*sumber jaya*</v>
          </cell>
        </row>
        <row r="5759">
          <cell r="B5759" t="str">
            <v>SUMB30</v>
          </cell>
          <cell r="C5759" t="str">
            <v>Sumber Rahayu, UD</v>
          </cell>
          <cell r="D5759" t="str">
            <v>Agro Sumber Rahayu, CV</v>
          </cell>
          <cell r="E5759" t="str">
            <v>Dusun Sambirejo RT.002/RW.001, Sambimulyo, Bangorejo</v>
          </cell>
          <cell r="F5759" t="str">
            <v>Banyuwangi</v>
          </cell>
          <cell r="G5759" t="str">
            <v>Faris</v>
          </cell>
          <cell r="H5759">
            <v>0</v>
          </cell>
          <cell r="I5759">
            <v>0</v>
          </cell>
          <cell r="J5759">
            <v>0</v>
          </cell>
          <cell r="K5759">
            <v>0</v>
          </cell>
          <cell r="L5759">
            <v>250000000</v>
          </cell>
          <cell r="M5759">
            <v>1</v>
          </cell>
          <cell r="N5759" t="e">
            <v>#REF!</v>
          </cell>
          <cell r="O5759" t="str">
            <v>Abadi Tani, Toko</v>
          </cell>
          <cell r="P5759">
            <v>70000000</v>
          </cell>
          <cell r="Q5759">
            <v>1</v>
          </cell>
          <cell r="R5759">
            <v>1</v>
          </cell>
          <cell r="S5759" t="str">
            <v>*sumb*</v>
          </cell>
          <cell r="T5759" t="str">
            <v>*sumber jaya*</v>
          </cell>
        </row>
        <row r="5760">
          <cell r="B5760" t="str">
            <v>SUMB177</v>
          </cell>
          <cell r="C5760" t="str">
            <v>Sumber Rejeki I</v>
          </cell>
          <cell r="D5760" t="str">
            <v>Wuryanto</v>
          </cell>
          <cell r="E5760" t="str">
            <v>Dsn. Banjarrejo, RT.002/RW.028 Kel. Tembokrejo, Kec. Gumuk Mas</v>
          </cell>
          <cell r="F5760" t="str">
            <v>Jember</v>
          </cell>
          <cell r="G5760" t="str">
            <v>Riyan</v>
          </cell>
          <cell r="H5760">
            <v>0</v>
          </cell>
          <cell r="I5760">
            <v>0</v>
          </cell>
          <cell r="J5760">
            <v>0</v>
          </cell>
          <cell r="K5760">
            <v>0</v>
          </cell>
          <cell r="L5760">
            <v>20000000</v>
          </cell>
          <cell r="M5760">
            <v>1</v>
          </cell>
          <cell r="N5760" t="e">
            <v>#REF!</v>
          </cell>
          <cell r="O5760" t="str">
            <v>Abadi Tani, Toko</v>
          </cell>
          <cell r="P5760">
            <v>70000000</v>
          </cell>
          <cell r="Q5760">
            <v>1</v>
          </cell>
          <cell r="R5760">
            <v>1</v>
          </cell>
          <cell r="S5760" t="str">
            <v>*sumb*</v>
          </cell>
          <cell r="T5760" t="str">
            <v>*sumber jaya*</v>
          </cell>
        </row>
        <row r="5761">
          <cell r="B5761" t="str">
            <v>DEDY02</v>
          </cell>
          <cell r="C5761" t="str">
            <v>Sumber Rejeki Tani/Dedy</v>
          </cell>
          <cell r="D5761" t="str">
            <v>Dedy Supomo, SP</v>
          </cell>
          <cell r="E5761" t="str">
            <v>JL. Bandara Narita E C/12 Oma View RR.008/RW.011 Kel. Cemorokandang, Kec. Kedungkandang</v>
          </cell>
          <cell r="F5761" t="str">
            <v>Malang</v>
          </cell>
          <cell r="G5761" t="str">
            <v>Yuyun</v>
          </cell>
          <cell r="H5761">
            <v>0</v>
          </cell>
          <cell r="I5761">
            <v>0</v>
          </cell>
          <cell r="J5761">
            <v>0</v>
          </cell>
          <cell r="K5761">
            <v>0</v>
          </cell>
          <cell r="L5761">
            <v>1000</v>
          </cell>
          <cell r="M5761">
            <v>1</v>
          </cell>
          <cell r="N5761" t="e">
            <v>#REF!</v>
          </cell>
          <cell r="O5761" t="str">
            <v>Abadi Tani, Toko</v>
          </cell>
          <cell r="P5761">
            <v>70000000</v>
          </cell>
          <cell r="Q5761">
            <v>1</v>
          </cell>
          <cell r="R5761">
            <v>1</v>
          </cell>
          <cell r="S5761" t="str">
            <v>*sumb*</v>
          </cell>
          <cell r="T5761" t="str">
            <v>*sumber jaya*</v>
          </cell>
        </row>
        <row r="5762">
          <cell r="B5762" t="str">
            <v>SUMB235</v>
          </cell>
          <cell r="C5762" t="str">
            <v>Sumber Rejeki Tani/Ira</v>
          </cell>
          <cell r="D5762" t="str">
            <v>Ira Megawati</v>
          </cell>
          <cell r="E5762" t="str">
            <v>Jalan KH. Ali RT.009/RW.003 , Kel. Sekar Putih, Kec. Tegal Ampel</v>
          </cell>
          <cell r="F5762" t="str">
            <v>Bondowoso</v>
          </cell>
          <cell r="G5762" t="str">
            <v>Faris</v>
          </cell>
          <cell r="H5762">
            <v>0</v>
          </cell>
          <cell r="I5762">
            <v>0</v>
          </cell>
          <cell r="J5762">
            <v>0</v>
          </cell>
          <cell r="K5762">
            <v>0</v>
          </cell>
          <cell r="L5762">
            <v>1000</v>
          </cell>
          <cell r="M5762">
            <v>1</v>
          </cell>
          <cell r="N5762" t="e">
            <v>#REF!</v>
          </cell>
          <cell r="O5762" t="str">
            <v>Abadi Tani, Toko</v>
          </cell>
          <cell r="P5762">
            <v>70000000</v>
          </cell>
          <cell r="Q5762">
            <v>1</v>
          </cell>
          <cell r="R5762">
            <v>1</v>
          </cell>
          <cell r="S5762" t="str">
            <v>*sumb*</v>
          </cell>
          <cell r="T5762" t="str">
            <v>*sumber jaya*</v>
          </cell>
        </row>
        <row r="5763">
          <cell r="B5763" t="str">
            <v>SUMB158</v>
          </cell>
          <cell r="C5763" t="str">
            <v>Sumber Rejeki, Toko/Ihya</v>
          </cell>
          <cell r="D5763" t="str">
            <v>Ihya Ulumuddin Syah</v>
          </cell>
          <cell r="E5763" t="str">
            <v>Dsn. Bendo, RT.005/RW.010 Kel. Tempuran, Kec. Paron</v>
          </cell>
          <cell r="F5763" t="str">
            <v>Ngawi</v>
          </cell>
          <cell r="G5763" t="str">
            <v>Zakia</v>
          </cell>
          <cell r="H5763">
            <v>0</v>
          </cell>
          <cell r="I5763">
            <v>0</v>
          </cell>
          <cell r="J5763">
            <v>0</v>
          </cell>
          <cell r="K5763">
            <v>0</v>
          </cell>
          <cell r="L5763">
            <v>1000</v>
          </cell>
          <cell r="M5763">
            <v>1</v>
          </cell>
          <cell r="N5763" t="e">
            <v>#REF!</v>
          </cell>
          <cell r="O5763" t="str">
            <v>Abadi Tani, Toko</v>
          </cell>
          <cell r="P5763">
            <v>70000000</v>
          </cell>
          <cell r="Q5763">
            <v>1</v>
          </cell>
          <cell r="R5763">
            <v>1</v>
          </cell>
          <cell r="S5763" t="str">
            <v>*sumb*</v>
          </cell>
          <cell r="T5763" t="str">
            <v>*sumber jaya*</v>
          </cell>
        </row>
        <row r="5764">
          <cell r="B5764" t="str">
            <v>SUMB91</v>
          </cell>
          <cell r="C5764" t="str">
            <v>Sumber Rejeki, Toko/Srikanah</v>
          </cell>
          <cell r="D5764" t="str">
            <v>Srikanah</v>
          </cell>
          <cell r="E5764" t="str">
            <v>Purwo Asri Tegal Kidul Kec. Tegal Dlimo</v>
          </cell>
          <cell r="F5764" t="str">
            <v>Banyuwangi</v>
          </cell>
          <cell r="G5764" t="str">
            <v>Faris</v>
          </cell>
          <cell r="H5764">
            <v>0</v>
          </cell>
          <cell r="I5764">
            <v>0</v>
          </cell>
          <cell r="J5764">
            <v>0</v>
          </cell>
          <cell r="K5764">
            <v>0</v>
          </cell>
          <cell r="L5764">
            <v>75000000</v>
          </cell>
          <cell r="M5764">
            <v>1</v>
          </cell>
          <cell r="N5764" t="e">
            <v>#REF!</v>
          </cell>
          <cell r="O5764" t="str">
            <v>Abadi Tani, Toko</v>
          </cell>
          <cell r="P5764">
            <v>70000000</v>
          </cell>
          <cell r="Q5764">
            <v>1</v>
          </cell>
          <cell r="R5764">
            <v>1</v>
          </cell>
          <cell r="S5764" t="str">
            <v>*sumb*</v>
          </cell>
          <cell r="T5764" t="str">
            <v>*sumber jaya*</v>
          </cell>
        </row>
        <row r="5765">
          <cell r="B5765" t="str">
            <v>SUMB206</v>
          </cell>
          <cell r="C5765" t="str">
            <v>Sumber Rejeki, UD</v>
          </cell>
          <cell r="D5765" t="str">
            <v>Sumber Rejeki, UD</v>
          </cell>
          <cell r="E5765" t="str">
            <v>Jl. Raya Arak Arak Wringin RT.002/RW.003,Wringin (Toko Pertanian)</v>
          </cell>
          <cell r="F5765" t="str">
            <v>Bondowoso</v>
          </cell>
          <cell r="G5765" t="str">
            <v>Faisal</v>
          </cell>
          <cell r="H5765">
            <v>0</v>
          </cell>
          <cell r="I5765">
            <v>0</v>
          </cell>
          <cell r="J5765">
            <v>0</v>
          </cell>
          <cell r="K5765">
            <v>0</v>
          </cell>
          <cell r="L5765">
            <v>1000</v>
          </cell>
          <cell r="M5765">
            <v>1</v>
          </cell>
          <cell r="N5765" t="e">
            <v>#REF!</v>
          </cell>
          <cell r="O5765" t="str">
            <v>Abadi Tani, Toko</v>
          </cell>
          <cell r="P5765">
            <v>70000000</v>
          </cell>
          <cell r="Q5765">
            <v>1</v>
          </cell>
          <cell r="R5765">
            <v>1</v>
          </cell>
          <cell r="S5765" t="str">
            <v>*sumb*</v>
          </cell>
          <cell r="T5765" t="str">
            <v>*sumber jaya*</v>
          </cell>
        </row>
        <row r="5766">
          <cell r="B5766" t="str">
            <v>SUMB168</v>
          </cell>
          <cell r="C5766" t="str">
            <v>Sumber Rejeki, UD/Adi</v>
          </cell>
          <cell r="D5766" t="str">
            <v>Adi Wahyudin</v>
          </cell>
          <cell r="E5766" t="str">
            <v>Tente, RT.001/RW.001 Kel. Tente, Kec. Woha</v>
          </cell>
          <cell r="F5766" t="str">
            <v>Bima</v>
          </cell>
          <cell r="G5766" t="str">
            <v>Hendra</v>
          </cell>
          <cell r="H5766">
            <v>0</v>
          </cell>
          <cell r="I5766">
            <v>0</v>
          </cell>
          <cell r="J5766">
            <v>0</v>
          </cell>
          <cell r="K5766">
            <v>0</v>
          </cell>
          <cell r="L5766">
            <v>1000</v>
          </cell>
          <cell r="M5766">
            <v>1</v>
          </cell>
          <cell r="N5766" t="e">
            <v>#REF!</v>
          </cell>
          <cell r="O5766" t="str">
            <v>Abadi Tani, Toko</v>
          </cell>
          <cell r="P5766">
            <v>70000000</v>
          </cell>
          <cell r="Q5766">
            <v>1</v>
          </cell>
          <cell r="R5766">
            <v>1</v>
          </cell>
          <cell r="S5766" t="str">
            <v>*sumb*</v>
          </cell>
          <cell r="T5766" t="str">
            <v>*sumber jaya*</v>
          </cell>
        </row>
        <row r="5767">
          <cell r="B5767" t="str">
            <v>SUMB31</v>
          </cell>
          <cell r="C5767" t="str">
            <v>Sumber Rejeki, UD/Alwi</v>
          </cell>
          <cell r="D5767" t="str">
            <v>Muhammad Alwi</v>
          </cell>
          <cell r="E5767" t="str">
            <v>Dsn. Bulurejo, Ds. Bulurejo, Purwoharjo</v>
          </cell>
          <cell r="F5767" t="str">
            <v>Banyuwangi</v>
          </cell>
          <cell r="G5767" t="str">
            <v>Faris</v>
          </cell>
          <cell r="H5767">
            <v>0</v>
          </cell>
          <cell r="I5767">
            <v>0</v>
          </cell>
          <cell r="J5767">
            <v>0</v>
          </cell>
          <cell r="K5767">
            <v>0</v>
          </cell>
          <cell r="L5767">
            <v>25000000</v>
          </cell>
          <cell r="M5767">
            <v>1</v>
          </cell>
          <cell r="N5767" t="e">
            <v>#REF!</v>
          </cell>
          <cell r="O5767" t="str">
            <v>Abadi Tani, Toko</v>
          </cell>
          <cell r="P5767">
            <v>70000000</v>
          </cell>
          <cell r="Q5767">
            <v>1</v>
          </cell>
          <cell r="R5767">
            <v>1</v>
          </cell>
          <cell r="S5767" t="str">
            <v>*sumb*</v>
          </cell>
          <cell r="T5767" t="str">
            <v>*sumber jaya*</v>
          </cell>
        </row>
        <row r="5768">
          <cell r="B5768" t="str">
            <v>SUMB229</v>
          </cell>
          <cell r="C5768" t="str">
            <v>Sumber Rejeki, UD/I Ketut</v>
          </cell>
          <cell r="D5768" t="str">
            <v>I Ketut Lanus</v>
          </cell>
          <cell r="E5768" t="str">
            <v>Dsn. Poto Pedu RT.011/RW.004, Desa Rhee, Kec. Rhee</v>
          </cell>
          <cell r="F5768" t="str">
            <v>Sumbawa</v>
          </cell>
          <cell r="G5768" t="str">
            <v>Hendra</v>
          </cell>
          <cell r="H5768">
            <v>0</v>
          </cell>
          <cell r="I5768">
            <v>0</v>
          </cell>
          <cell r="J5768">
            <v>0</v>
          </cell>
          <cell r="K5768">
            <v>0</v>
          </cell>
          <cell r="L5768">
            <v>1000</v>
          </cell>
          <cell r="M5768">
            <v>1</v>
          </cell>
          <cell r="N5768" t="e">
            <v>#REF!</v>
          </cell>
          <cell r="O5768" t="str">
            <v>Abadi Tani, Toko</v>
          </cell>
          <cell r="P5768">
            <v>70000000</v>
          </cell>
          <cell r="Q5768">
            <v>1</v>
          </cell>
          <cell r="R5768">
            <v>1</v>
          </cell>
          <cell r="S5768" t="str">
            <v>*sumb*</v>
          </cell>
          <cell r="T5768" t="str">
            <v>*sumber jaya*</v>
          </cell>
        </row>
        <row r="5769">
          <cell r="B5769" t="str">
            <v>SUMB215</v>
          </cell>
          <cell r="C5769" t="str">
            <v>Sumber Rejeki, UD/Nurharni</v>
          </cell>
          <cell r="D5769" t="str">
            <v>Nurharni</v>
          </cell>
          <cell r="E5769" t="str">
            <v>Dusun Wodi RT.012/RW.006, Kel. Parangina, Kec. Sape</v>
          </cell>
          <cell r="F5769" t="str">
            <v>Bima</v>
          </cell>
          <cell r="G5769" t="str">
            <v>Hendra</v>
          </cell>
          <cell r="H5769">
            <v>0</v>
          </cell>
          <cell r="I5769">
            <v>0</v>
          </cell>
          <cell r="J5769">
            <v>0</v>
          </cell>
          <cell r="K5769">
            <v>0</v>
          </cell>
          <cell r="L5769">
            <v>1000</v>
          </cell>
          <cell r="M5769">
            <v>1</v>
          </cell>
          <cell r="N5769" t="e">
            <v>#REF!</v>
          </cell>
          <cell r="O5769" t="str">
            <v>Abadi Tani, Toko</v>
          </cell>
          <cell r="P5769">
            <v>70000000</v>
          </cell>
          <cell r="Q5769">
            <v>1</v>
          </cell>
          <cell r="R5769">
            <v>1</v>
          </cell>
          <cell r="S5769" t="str">
            <v>*sumb*</v>
          </cell>
          <cell r="T5769" t="str">
            <v>*sumber jaya*</v>
          </cell>
        </row>
        <row r="5770">
          <cell r="B5770" t="str">
            <v>SUMB33</v>
          </cell>
          <cell r="C5770" t="str">
            <v>Sumber Rejeki, UD/Sigit</v>
          </cell>
          <cell r="D5770" t="str">
            <v>Sigit Santoso</v>
          </cell>
          <cell r="E5770" t="str">
            <v>Dsn. Krajan, RT.002/RW.004, Sumbersewu Muncar</v>
          </cell>
          <cell r="F5770" t="str">
            <v>Banyuwangi</v>
          </cell>
          <cell r="G5770" t="str">
            <v>Faris</v>
          </cell>
          <cell r="H5770">
            <v>0</v>
          </cell>
          <cell r="I5770">
            <v>0</v>
          </cell>
          <cell r="J5770">
            <v>0</v>
          </cell>
          <cell r="K5770">
            <v>0</v>
          </cell>
          <cell r="L5770">
            <v>35000000</v>
          </cell>
          <cell r="M5770">
            <v>1</v>
          </cell>
          <cell r="N5770" t="e">
            <v>#REF!</v>
          </cell>
          <cell r="O5770" t="str">
            <v>Abadi Tani, Toko</v>
          </cell>
          <cell r="P5770">
            <v>70000000</v>
          </cell>
          <cell r="Q5770">
            <v>1</v>
          </cell>
          <cell r="R5770">
            <v>1</v>
          </cell>
          <cell r="S5770" t="str">
            <v>*sumb*</v>
          </cell>
          <cell r="T5770" t="str">
            <v>*sumber jaya*</v>
          </cell>
        </row>
        <row r="5771">
          <cell r="B5771" t="str">
            <v>SUMB126</v>
          </cell>
          <cell r="C5771" t="str">
            <v>Sumber Rejeki/Ali</v>
          </cell>
          <cell r="D5771" t="str">
            <v>Ali Mashudi</v>
          </cell>
          <cell r="E5771" t="str">
            <v>Sidorejo, RT.002/RW.004 Kejayan, Kejayan, Kab. Pasuruan</v>
          </cell>
          <cell r="F5771" t="str">
            <v>Pasuruan</v>
          </cell>
          <cell r="G5771" t="str">
            <v>Riyan</v>
          </cell>
          <cell r="H5771">
            <v>0</v>
          </cell>
          <cell r="I5771">
            <v>0</v>
          </cell>
          <cell r="J5771">
            <v>0</v>
          </cell>
          <cell r="K5771">
            <v>0</v>
          </cell>
          <cell r="L5771">
            <v>30000000</v>
          </cell>
          <cell r="M5771">
            <v>1</v>
          </cell>
          <cell r="N5771" t="e">
            <v>#REF!</v>
          </cell>
          <cell r="O5771" t="str">
            <v>Abadi Tani, Toko</v>
          </cell>
          <cell r="P5771">
            <v>70000000</v>
          </cell>
          <cell r="Q5771">
            <v>1</v>
          </cell>
          <cell r="R5771">
            <v>1</v>
          </cell>
          <cell r="S5771" t="str">
            <v>*sumb*</v>
          </cell>
          <cell r="T5771" t="str">
            <v>*sumber jaya*</v>
          </cell>
        </row>
        <row r="5772">
          <cell r="B5772" t="str">
            <v>SUMB136</v>
          </cell>
          <cell r="C5772" t="str">
            <v>Sumber Rejeki/Benny</v>
          </cell>
          <cell r="D5772" t="str">
            <v>Benny Wijaya, STP</v>
          </cell>
          <cell r="E5772" t="str">
            <v>Dsn Kepatihan RT.001/RW.001, Kel. Kedaleman, Kec. Rogojampi</v>
          </cell>
          <cell r="F5772" t="str">
            <v>Banyuwangi</v>
          </cell>
          <cell r="G5772" t="str">
            <v>Faris</v>
          </cell>
          <cell r="H5772">
            <v>0</v>
          </cell>
          <cell r="I5772">
            <v>0</v>
          </cell>
          <cell r="J5772">
            <v>0</v>
          </cell>
          <cell r="K5772">
            <v>0</v>
          </cell>
          <cell r="L5772">
            <v>10000000</v>
          </cell>
          <cell r="M5772">
            <v>1</v>
          </cell>
          <cell r="N5772" t="e">
            <v>#REF!</v>
          </cell>
          <cell r="O5772" t="str">
            <v>Abadi Tani, Toko</v>
          </cell>
          <cell r="P5772">
            <v>70000000</v>
          </cell>
          <cell r="Q5772">
            <v>1</v>
          </cell>
          <cell r="R5772">
            <v>1</v>
          </cell>
          <cell r="S5772" t="str">
            <v>*sumb*</v>
          </cell>
          <cell r="T5772" t="str">
            <v>*sumber jaya*</v>
          </cell>
        </row>
        <row r="5773">
          <cell r="B5773" t="str">
            <v>SUMB119</v>
          </cell>
          <cell r="C5773" t="str">
            <v>Sumber Rejeki/Dadang</v>
          </cell>
          <cell r="D5773" t="str">
            <v>Dadang Purwanto</v>
          </cell>
          <cell r="E5773" t="str">
            <v>Krajan RT.48 RW.01 Pandesari Kec. Pujon</v>
          </cell>
          <cell r="F5773" t="str">
            <v>Malang</v>
          </cell>
          <cell r="G5773" t="str">
            <v>Reni</v>
          </cell>
          <cell r="H5773">
            <v>0</v>
          </cell>
          <cell r="I5773">
            <v>0</v>
          </cell>
          <cell r="J5773">
            <v>0</v>
          </cell>
          <cell r="K5773">
            <v>0</v>
          </cell>
          <cell r="L5773">
            <v>15000000</v>
          </cell>
          <cell r="M5773">
            <v>1</v>
          </cell>
          <cell r="N5773" t="e">
            <v>#REF!</v>
          </cell>
          <cell r="O5773" t="str">
            <v>Abadi Tani, Toko</v>
          </cell>
          <cell r="P5773">
            <v>70000000</v>
          </cell>
          <cell r="Q5773">
            <v>1</v>
          </cell>
          <cell r="R5773">
            <v>1</v>
          </cell>
          <cell r="S5773" t="str">
            <v>*sumb*</v>
          </cell>
          <cell r="T5773" t="str">
            <v>*sumber jaya*</v>
          </cell>
        </row>
        <row r="5774">
          <cell r="B5774" t="str">
            <v>SUMB233</v>
          </cell>
          <cell r="C5774" t="str">
            <v>Sumber Rejeki/Dhimas</v>
          </cell>
          <cell r="D5774" t="str">
            <v>Dhimas Tirta Pamungkas</v>
          </cell>
          <cell r="E5774" t="str">
            <v>Jalan Letjen Suprapto No. 56 RT.003/RW.004</v>
          </cell>
          <cell r="F5774" t="str">
            <v>Nganjuk</v>
          </cell>
          <cell r="G5774" t="str">
            <v>Reni</v>
          </cell>
          <cell r="H5774">
            <v>0</v>
          </cell>
          <cell r="I5774">
            <v>0</v>
          </cell>
          <cell r="J5774">
            <v>0</v>
          </cell>
          <cell r="K5774">
            <v>0</v>
          </cell>
          <cell r="L5774">
            <v>1000</v>
          </cell>
          <cell r="M5774">
            <v>1</v>
          </cell>
          <cell r="N5774" t="e">
            <v>#REF!</v>
          </cell>
          <cell r="O5774" t="str">
            <v>Abadi Tani, Toko</v>
          </cell>
          <cell r="P5774">
            <v>70000000</v>
          </cell>
          <cell r="Q5774">
            <v>1</v>
          </cell>
          <cell r="R5774">
            <v>1</v>
          </cell>
          <cell r="S5774" t="str">
            <v>*sumb*</v>
          </cell>
          <cell r="T5774" t="str">
            <v>*sumber jaya*</v>
          </cell>
        </row>
        <row r="5775">
          <cell r="B5775" t="str">
            <v>SUMB179</v>
          </cell>
          <cell r="C5775" t="str">
            <v>Sumber Rejeki/Edy</v>
          </cell>
          <cell r="D5775" t="str">
            <v>Edy Suryanto</v>
          </cell>
          <cell r="E5775" t="str">
            <v>Dsn. Purwojati, RT.004/RW.020 Kel. Dukuh Dempok, Kec. Wuluhan</v>
          </cell>
          <cell r="F5775" t="str">
            <v>Jember</v>
          </cell>
          <cell r="G5775" t="str">
            <v>Riyan</v>
          </cell>
          <cell r="H5775">
            <v>0</v>
          </cell>
          <cell r="I5775">
            <v>0</v>
          </cell>
          <cell r="J5775">
            <v>0</v>
          </cell>
          <cell r="K5775">
            <v>0</v>
          </cell>
          <cell r="L5775">
            <v>1000</v>
          </cell>
          <cell r="M5775">
            <v>1</v>
          </cell>
          <cell r="N5775" t="e">
            <v>#REF!</v>
          </cell>
          <cell r="O5775" t="str">
            <v>Abadi Tani, Toko</v>
          </cell>
          <cell r="P5775">
            <v>70000000</v>
          </cell>
          <cell r="Q5775">
            <v>1</v>
          </cell>
          <cell r="R5775">
            <v>1</v>
          </cell>
          <cell r="S5775" t="str">
            <v>*sumb*</v>
          </cell>
          <cell r="T5775" t="str">
            <v>*sumber jaya*</v>
          </cell>
        </row>
        <row r="5776">
          <cell r="B5776" t="str">
            <v>SUMB79</v>
          </cell>
          <cell r="C5776" t="str">
            <v>Sumber Rejeki/Eti</v>
          </cell>
          <cell r="D5776" t="str">
            <v>Suji Hariyanto</v>
          </cell>
          <cell r="E5776" t="str">
            <v>Dukuh Krajan Barat, RT.003/RW.002, Kel. Kutu Wetan, Kec. Jetis</v>
          </cell>
          <cell r="F5776" t="str">
            <v>Ponorogo</v>
          </cell>
          <cell r="G5776" t="str">
            <v>Reni</v>
          </cell>
          <cell r="H5776">
            <v>0</v>
          </cell>
          <cell r="I5776">
            <v>0</v>
          </cell>
          <cell r="J5776">
            <v>0</v>
          </cell>
          <cell r="K5776">
            <v>0</v>
          </cell>
          <cell r="L5776">
            <v>1000</v>
          </cell>
          <cell r="M5776">
            <v>1</v>
          </cell>
          <cell r="N5776" t="e">
            <v>#REF!</v>
          </cell>
          <cell r="O5776" t="str">
            <v>Abadi Tani, Toko</v>
          </cell>
          <cell r="P5776">
            <v>70000000</v>
          </cell>
          <cell r="Q5776">
            <v>1</v>
          </cell>
          <cell r="R5776">
            <v>1</v>
          </cell>
          <cell r="S5776" t="str">
            <v>*sumb*</v>
          </cell>
          <cell r="T5776" t="str">
            <v>*sumber jaya*</v>
          </cell>
        </row>
        <row r="5777">
          <cell r="B5777" t="str">
            <v>SUMB226</v>
          </cell>
          <cell r="C5777" t="str">
            <v>Sumber Rejeki/Feri Subangi</v>
          </cell>
          <cell r="D5777" t="str">
            <v>Feri Subangi</v>
          </cell>
          <cell r="E5777" t="str">
            <v>Dsn Sumurwarak RT.003/RW.002, Kel. Purworejo, Kec. Ngunut</v>
          </cell>
          <cell r="F5777" t="str">
            <v>Tulungagung</v>
          </cell>
          <cell r="G5777" t="str">
            <v>Zakia</v>
          </cell>
          <cell r="H5777">
            <v>0</v>
          </cell>
          <cell r="I5777">
            <v>0</v>
          </cell>
          <cell r="J5777">
            <v>0</v>
          </cell>
          <cell r="K5777">
            <v>0</v>
          </cell>
          <cell r="L5777">
            <v>1000</v>
          </cell>
          <cell r="M5777">
            <v>1</v>
          </cell>
          <cell r="N5777" t="e">
            <v>#REF!</v>
          </cell>
          <cell r="O5777" t="str">
            <v>Abadi Tani, Toko</v>
          </cell>
          <cell r="P5777">
            <v>70000000</v>
          </cell>
          <cell r="Q5777">
            <v>1</v>
          </cell>
          <cell r="R5777">
            <v>1</v>
          </cell>
          <cell r="S5777" t="str">
            <v>*sumb*</v>
          </cell>
          <cell r="T5777" t="str">
            <v>*sumber jaya*</v>
          </cell>
        </row>
        <row r="5778">
          <cell r="B5778" t="str">
            <v>SUMB151</v>
          </cell>
          <cell r="C5778" t="str">
            <v>Sumber Rejeki/Hadi</v>
          </cell>
          <cell r="D5778" t="str">
            <v>Roda Tani Sejahtera, CV</v>
          </cell>
          <cell r="E5778" t="str">
            <v>Sandubaya, Bertais, Sandubaya, Kota Mataram</v>
          </cell>
          <cell r="F5778" t="str">
            <v>Nusa Tenggara Barat</v>
          </cell>
          <cell r="G5778" t="str">
            <v>Hendra</v>
          </cell>
          <cell r="H5778">
            <v>0</v>
          </cell>
          <cell r="I5778">
            <v>0</v>
          </cell>
          <cell r="J5778">
            <v>0</v>
          </cell>
          <cell r="K5778">
            <v>0</v>
          </cell>
          <cell r="L5778">
            <v>200000000</v>
          </cell>
          <cell r="M5778">
            <v>1</v>
          </cell>
          <cell r="N5778" t="e">
            <v>#REF!</v>
          </cell>
          <cell r="O5778" t="str">
            <v>Abadi Tani, Toko</v>
          </cell>
          <cell r="P5778">
            <v>70000000</v>
          </cell>
          <cell r="Q5778">
            <v>1</v>
          </cell>
          <cell r="R5778">
            <v>1</v>
          </cell>
          <cell r="S5778" t="str">
            <v>*sumb*</v>
          </cell>
          <cell r="T5778" t="str">
            <v>*sumber jaya*</v>
          </cell>
        </row>
        <row r="5779">
          <cell r="B5779" t="str">
            <v>SUMB102</v>
          </cell>
          <cell r="C5779" t="str">
            <v>Sumber Rejeki/Hadis Surandika</v>
          </cell>
          <cell r="D5779" t="str">
            <v>Hadis Surandika</v>
          </cell>
          <cell r="E5779" t="str">
            <v>Dsn. Loncatan, RT.004/RW.019 Kel. Mangaran, Kec. Ajung</v>
          </cell>
          <cell r="F5779" t="str">
            <v>Jember</v>
          </cell>
          <cell r="G5779" t="str">
            <v>Riyan</v>
          </cell>
          <cell r="H5779">
            <v>0</v>
          </cell>
          <cell r="I5779">
            <v>0</v>
          </cell>
          <cell r="J5779">
            <v>0</v>
          </cell>
          <cell r="K5779">
            <v>0</v>
          </cell>
          <cell r="L5779">
            <v>1000</v>
          </cell>
          <cell r="M5779">
            <v>1</v>
          </cell>
          <cell r="N5779" t="e">
            <v>#REF!</v>
          </cell>
          <cell r="O5779" t="str">
            <v>Abadi Tani, Toko</v>
          </cell>
          <cell r="P5779">
            <v>70000000</v>
          </cell>
          <cell r="Q5779">
            <v>1</v>
          </cell>
          <cell r="R5779">
            <v>1</v>
          </cell>
          <cell r="S5779" t="str">
            <v>*sumb*</v>
          </cell>
          <cell r="T5779" t="str">
            <v>*sumber jaya*</v>
          </cell>
        </row>
        <row r="5780">
          <cell r="B5780" t="str">
            <v>SUMB189</v>
          </cell>
          <cell r="C5780" t="str">
            <v>Sumber Rejeki/Imam</v>
          </cell>
          <cell r="D5780" t="str">
            <v>Moch. Imam Safi'i</v>
          </cell>
          <cell r="E5780" t="str">
            <v>Dsn Punggur, RT.002/RW.001, Kel. Jatipunggur, Kec.Lengkong</v>
          </cell>
          <cell r="F5780" t="str">
            <v>Nganjuk</v>
          </cell>
          <cell r="G5780" t="str">
            <v>Reni</v>
          </cell>
          <cell r="H5780">
            <v>0</v>
          </cell>
          <cell r="I5780">
            <v>0</v>
          </cell>
          <cell r="J5780">
            <v>0</v>
          </cell>
          <cell r="K5780">
            <v>0</v>
          </cell>
          <cell r="L5780">
            <v>50000000</v>
          </cell>
          <cell r="M5780">
            <v>1</v>
          </cell>
          <cell r="N5780" t="e">
            <v>#REF!</v>
          </cell>
          <cell r="O5780" t="str">
            <v>Abadi Tani, Toko</v>
          </cell>
          <cell r="P5780">
            <v>70000000</v>
          </cell>
          <cell r="Q5780">
            <v>1</v>
          </cell>
          <cell r="R5780">
            <v>1</v>
          </cell>
          <cell r="S5780" t="str">
            <v>*sumb*</v>
          </cell>
          <cell r="T5780" t="str">
            <v>*sumber jaya*</v>
          </cell>
        </row>
        <row r="5781">
          <cell r="B5781" t="str">
            <v>SUMB152</v>
          </cell>
          <cell r="C5781" t="str">
            <v>Sumber Rejeki/Imron</v>
          </cell>
          <cell r="D5781" t="str">
            <v>Imron</v>
          </cell>
          <cell r="E5781" t="str">
            <v>Kluncing Legi RT.001 RW.003, Ds. Kenep, Beji</v>
          </cell>
          <cell r="F5781" t="str">
            <v>Pasuruan</v>
          </cell>
          <cell r="G5781" t="str">
            <v>Riyan</v>
          </cell>
          <cell r="H5781">
            <v>0</v>
          </cell>
          <cell r="I5781">
            <v>0</v>
          </cell>
          <cell r="J5781">
            <v>0</v>
          </cell>
          <cell r="K5781">
            <v>0</v>
          </cell>
          <cell r="L5781">
            <v>1000</v>
          </cell>
          <cell r="M5781">
            <v>1</v>
          </cell>
          <cell r="N5781" t="e">
            <v>#REF!</v>
          </cell>
          <cell r="O5781" t="str">
            <v>Abadi Tani, Toko</v>
          </cell>
          <cell r="P5781">
            <v>70000000</v>
          </cell>
          <cell r="Q5781">
            <v>1</v>
          </cell>
          <cell r="R5781">
            <v>1</v>
          </cell>
          <cell r="S5781" t="str">
            <v>*sumb*</v>
          </cell>
          <cell r="T5781" t="str">
            <v>*sumber jaya*</v>
          </cell>
        </row>
        <row r="5782">
          <cell r="B5782" t="str">
            <v>SUMB204</v>
          </cell>
          <cell r="C5782" t="str">
            <v>Sumber Rejeki/Iwan</v>
          </cell>
          <cell r="D5782" t="str">
            <v>Iwan Setiawan Yahya</v>
          </cell>
          <cell r="E5782" t="str">
            <v>Dusun Krajan RT.004/RW.005, Kel. Tempurejo, Kec. Tempurejo</v>
          </cell>
          <cell r="F5782" t="str">
            <v>Jember</v>
          </cell>
          <cell r="G5782" t="str">
            <v>Riyan</v>
          </cell>
          <cell r="H5782">
            <v>0</v>
          </cell>
          <cell r="I5782">
            <v>0</v>
          </cell>
          <cell r="J5782">
            <v>0</v>
          </cell>
          <cell r="K5782">
            <v>0</v>
          </cell>
          <cell r="L5782">
            <v>35000000</v>
          </cell>
          <cell r="M5782">
            <v>1</v>
          </cell>
          <cell r="N5782" t="e">
            <v>#REF!</v>
          </cell>
          <cell r="O5782" t="str">
            <v>Abadi Tani, Toko</v>
          </cell>
          <cell r="P5782">
            <v>70000000</v>
          </cell>
          <cell r="Q5782">
            <v>1</v>
          </cell>
          <cell r="R5782">
            <v>1</v>
          </cell>
          <cell r="S5782" t="str">
            <v>*sumb*</v>
          </cell>
          <cell r="T5782" t="str">
            <v>*sumber jaya*</v>
          </cell>
        </row>
        <row r="5783">
          <cell r="B5783" t="str">
            <v>JOKO16</v>
          </cell>
          <cell r="C5783" t="str">
            <v>Sumber Rejeki/Joko</v>
          </cell>
          <cell r="D5783" t="str">
            <v>Joko Purwanto, SP</v>
          </cell>
          <cell r="E5783" t="str">
            <v>Dsn. Mlaten RT.003/RW.001, Gadingmangu, Perak</v>
          </cell>
          <cell r="F5783" t="str">
            <v>Jombang</v>
          </cell>
          <cell r="G5783" t="str">
            <v>Reni</v>
          </cell>
          <cell r="H5783">
            <v>0</v>
          </cell>
          <cell r="I5783">
            <v>0</v>
          </cell>
          <cell r="J5783">
            <v>0</v>
          </cell>
          <cell r="K5783">
            <v>0</v>
          </cell>
          <cell r="L5783">
            <v>1000</v>
          </cell>
          <cell r="M5783">
            <v>1</v>
          </cell>
          <cell r="N5783" t="e">
            <v>#REF!</v>
          </cell>
          <cell r="O5783" t="str">
            <v>Abadi Tani, Toko</v>
          </cell>
          <cell r="P5783">
            <v>70000000</v>
          </cell>
          <cell r="Q5783">
            <v>1</v>
          </cell>
          <cell r="R5783">
            <v>1</v>
          </cell>
          <cell r="S5783" t="str">
            <v>*sumb*</v>
          </cell>
          <cell r="T5783" t="str">
            <v>*sumber jaya*</v>
          </cell>
        </row>
        <row r="5784">
          <cell r="B5784" t="str">
            <v>SUMB221</v>
          </cell>
          <cell r="C5784" t="str">
            <v>Sumber Rejeki/Kacung</v>
          </cell>
          <cell r="D5784" t="str">
            <v>Kacung Sutikno</v>
          </cell>
          <cell r="E5784" t="str">
            <v>Ds Sumurgeneng RT.002/RW.001, Kel. Sumurgeneng, Kec. Jenu</v>
          </cell>
          <cell r="F5784" t="str">
            <v>Tuban</v>
          </cell>
          <cell r="G5784" t="str">
            <v>Arasy</v>
          </cell>
          <cell r="H5784">
            <v>0</v>
          </cell>
          <cell r="I5784">
            <v>0</v>
          </cell>
          <cell r="J5784">
            <v>0</v>
          </cell>
          <cell r="K5784">
            <v>0</v>
          </cell>
          <cell r="L5784">
            <v>1000</v>
          </cell>
          <cell r="M5784">
            <v>1</v>
          </cell>
          <cell r="N5784" t="e">
            <v>#REF!</v>
          </cell>
          <cell r="O5784" t="str">
            <v>Abadi Tani, Toko</v>
          </cell>
          <cell r="P5784">
            <v>70000000</v>
          </cell>
          <cell r="Q5784">
            <v>1</v>
          </cell>
          <cell r="R5784">
            <v>1</v>
          </cell>
          <cell r="S5784" t="str">
            <v>*sumb*</v>
          </cell>
          <cell r="T5784" t="str">
            <v>*sumber jaya*</v>
          </cell>
        </row>
        <row r="5785">
          <cell r="B5785" t="str">
            <v>SUMB197</v>
          </cell>
          <cell r="C5785" t="str">
            <v>Sumber Rejeki/Louis</v>
          </cell>
          <cell r="D5785" t="str">
            <v>Louis Sri Lestari</v>
          </cell>
          <cell r="E5785" t="str">
            <v>Jl. Bengawan solo Gg. Belimbing RT.003/RW.003</v>
          </cell>
          <cell r="F5785" t="str">
            <v>Probolinggo</v>
          </cell>
          <cell r="G5785" t="str">
            <v>Riyan</v>
          </cell>
          <cell r="H5785">
            <v>0</v>
          </cell>
          <cell r="I5785">
            <v>0</v>
          </cell>
          <cell r="J5785">
            <v>0</v>
          </cell>
          <cell r="K5785">
            <v>0</v>
          </cell>
          <cell r="L5785">
            <v>10000000</v>
          </cell>
          <cell r="M5785">
            <v>1</v>
          </cell>
          <cell r="N5785" t="e">
            <v>#REF!</v>
          </cell>
          <cell r="O5785" t="str">
            <v>Abadi Tani, Toko</v>
          </cell>
          <cell r="P5785">
            <v>70000000</v>
          </cell>
          <cell r="Q5785">
            <v>1</v>
          </cell>
          <cell r="R5785">
            <v>1</v>
          </cell>
          <cell r="S5785" t="str">
            <v>*sumb*</v>
          </cell>
          <cell r="T5785" t="str">
            <v>*sumber jaya*</v>
          </cell>
        </row>
        <row r="5786">
          <cell r="B5786" t="str">
            <v>SUMB178</v>
          </cell>
          <cell r="C5786" t="str">
            <v>Sumber Rejeki/Maksum</v>
          </cell>
          <cell r="D5786" t="str">
            <v>Maksum</v>
          </cell>
          <cell r="E5786" t="str">
            <v>Dsn. Krajan, RT.003/RW.001 Kel. Jambesari, Kec. Jambesari</v>
          </cell>
          <cell r="F5786" t="str">
            <v>Bondowoso</v>
          </cell>
          <cell r="G5786" t="str">
            <v>Faris</v>
          </cell>
          <cell r="H5786">
            <v>0</v>
          </cell>
          <cell r="I5786">
            <v>0</v>
          </cell>
          <cell r="J5786">
            <v>0</v>
          </cell>
          <cell r="K5786">
            <v>0</v>
          </cell>
          <cell r="L5786">
            <v>10000000</v>
          </cell>
          <cell r="M5786">
            <v>1</v>
          </cell>
          <cell r="N5786" t="e">
            <v>#REF!</v>
          </cell>
          <cell r="O5786" t="str">
            <v>Abadi Tani, Toko</v>
          </cell>
          <cell r="P5786">
            <v>70000000</v>
          </cell>
          <cell r="Q5786">
            <v>1</v>
          </cell>
          <cell r="R5786">
            <v>1</v>
          </cell>
          <cell r="S5786" t="str">
            <v>*sumb*</v>
          </cell>
          <cell r="T5786" t="str">
            <v>*sumber jaya*</v>
          </cell>
        </row>
        <row r="5787">
          <cell r="B5787" t="str">
            <v>SUMB230</v>
          </cell>
          <cell r="C5787" t="str">
            <v>Sumber Rejeki/Moh Soleh</v>
          </cell>
          <cell r="D5787" t="str">
            <v>Moh Soleh Rido</v>
          </cell>
          <cell r="E5787" t="str">
            <v>Dusun Kedung RT.011/RW.003, Kel. Alasnyiur, Kec. Besuk</v>
          </cell>
          <cell r="F5787" t="str">
            <v>Probolinggo</v>
          </cell>
          <cell r="G5787" t="str">
            <v>Riyan</v>
          </cell>
          <cell r="H5787">
            <v>0</v>
          </cell>
          <cell r="I5787">
            <v>0</v>
          </cell>
          <cell r="J5787">
            <v>0</v>
          </cell>
          <cell r="K5787">
            <v>0</v>
          </cell>
          <cell r="L5787">
            <v>1000</v>
          </cell>
          <cell r="M5787">
            <v>1</v>
          </cell>
          <cell r="N5787" t="e">
            <v>#REF!</v>
          </cell>
          <cell r="O5787" t="str">
            <v>Abadi Tani, Toko</v>
          </cell>
          <cell r="P5787">
            <v>70000000</v>
          </cell>
          <cell r="Q5787">
            <v>1</v>
          </cell>
          <cell r="R5787">
            <v>1</v>
          </cell>
          <cell r="S5787" t="str">
            <v>*sumb*</v>
          </cell>
          <cell r="T5787" t="str">
            <v>*sumber jaya*</v>
          </cell>
        </row>
        <row r="5788">
          <cell r="B5788" t="str">
            <v>SUMB71</v>
          </cell>
          <cell r="C5788" t="str">
            <v>Sumber Rejeki/Mustakim</v>
          </cell>
          <cell r="D5788" t="str">
            <v>Mustakim</v>
          </cell>
          <cell r="E5788" t="str">
            <v>Dsn. Krajan, RT.001/RW.001 Kel. Klungkung, Kec. Sukorambi</v>
          </cell>
          <cell r="F5788" t="str">
            <v>Jember</v>
          </cell>
          <cell r="G5788" t="str">
            <v>Riyan</v>
          </cell>
          <cell r="H5788">
            <v>0</v>
          </cell>
          <cell r="I5788">
            <v>0</v>
          </cell>
          <cell r="J5788">
            <v>0</v>
          </cell>
          <cell r="K5788">
            <v>0</v>
          </cell>
          <cell r="L5788">
            <v>10000000</v>
          </cell>
          <cell r="M5788">
            <v>1</v>
          </cell>
          <cell r="N5788" t="e">
            <v>#REF!</v>
          </cell>
          <cell r="O5788" t="str">
            <v>Abadi Tani, Toko</v>
          </cell>
          <cell r="P5788">
            <v>70000000</v>
          </cell>
          <cell r="Q5788">
            <v>1</v>
          </cell>
          <cell r="R5788">
            <v>1</v>
          </cell>
          <cell r="S5788" t="str">
            <v>*sumb*</v>
          </cell>
          <cell r="T5788" t="str">
            <v>*sumber jaya*</v>
          </cell>
        </row>
        <row r="5789">
          <cell r="B5789" t="str">
            <v>NURK02</v>
          </cell>
          <cell r="C5789" t="str">
            <v>Sumber Rejeki/Nur Kamid</v>
          </cell>
          <cell r="D5789" t="str">
            <v>Nur Kamid</v>
          </cell>
          <cell r="E5789" t="str">
            <v>Dusun Karang Templek, RT.001/RW.016, Kel. Andongsari, Kec. Ambulu</v>
          </cell>
          <cell r="F5789" t="str">
            <v>Jember</v>
          </cell>
          <cell r="G5789" t="str">
            <v>Yuyun</v>
          </cell>
          <cell r="H5789">
            <v>0</v>
          </cell>
          <cell r="I5789">
            <v>0</v>
          </cell>
          <cell r="J5789">
            <v>0</v>
          </cell>
          <cell r="K5789">
            <v>0</v>
          </cell>
          <cell r="L5789">
            <v>1000</v>
          </cell>
          <cell r="M5789">
            <v>1</v>
          </cell>
          <cell r="N5789" t="e">
            <v>#REF!</v>
          </cell>
          <cell r="O5789" t="str">
            <v>Abadi Tani, Toko</v>
          </cell>
          <cell r="P5789">
            <v>70000000</v>
          </cell>
          <cell r="Q5789">
            <v>1</v>
          </cell>
          <cell r="R5789">
            <v>1</v>
          </cell>
          <cell r="S5789" t="str">
            <v>*sumb*</v>
          </cell>
          <cell r="T5789" t="str">
            <v>*sumber jaya*</v>
          </cell>
        </row>
        <row r="5790">
          <cell r="B5790" t="str">
            <v>SUMB133</v>
          </cell>
          <cell r="C5790" t="str">
            <v>Sumber Rejeki/Nurcholis</v>
          </cell>
          <cell r="D5790" t="str">
            <v>Nurcholis</v>
          </cell>
          <cell r="E5790" t="str">
            <v>Dsn. Panggungsari, RT.015/RW.004 Kel. Kebonrejo, Kec. Kepung</v>
          </cell>
          <cell r="F5790" t="str">
            <v>Kediri</v>
          </cell>
          <cell r="G5790" t="str">
            <v>Zakia</v>
          </cell>
          <cell r="H5790">
            <v>0</v>
          </cell>
          <cell r="I5790">
            <v>0</v>
          </cell>
          <cell r="J5790">
            <v>0</v>
          </cell>
          <cell r="K5790">
            <v>0</v>
          </cell>
          <cell r="L5790">
            <v>10000000</v>
          </cell>
          <cell r="M5790">
            <v>1</v>
          </cell>
          <cell r="N5790" t="e">
            <v>#REF!</v>
          </cell>
          <cell r="O5790" t="str">
            <v>Abadi Tani, Toko</v>
          </cell>
          <cell r="P5790">
            <v>70000000</v>
          </cell>
          <cell r="Q5790">
            <v>1</v>
          </cell>
          <cell r="R5790">
            <v>1</v>
          </cell>
          <cell r="S5790" t="str">
            <v>*sumb*</v>
          </cell>
          <cell r="T5790" t="str">
            <v>*sumber jaya*</v>
          </cell>
        </row>
        <row r="5791">
          <cell r="B5791" t="str">
            <v>SUMB89</v>
          </cell>
          <cell r="C5791" t="str">
            <v>Sumber Rejeki/Pramono</v>
          </cell>
          <cell r="D5791" t="str">
            <v>Pramono</v>
          </cell>
          <cell r="E5791" t="str">
            <v>Jl. Raya Banjarejo No.10 RT.01/RW.07, Banjarejo, Plemahan, Kab. Kediri</v>
          </cell>
          <cell r="F5791" t="str">
            <v>Kediri</v>
          </cell>
          <cell r="G5791" t="str">
            <v>Zakia</v>
          </cell>
          <cell r="H5791">
            <v>0</v>
          </cell>
          <cell r="I5791">
            <v>0</v>
          </cell>
          <cell r="J5791">
            <v>0</v>
          </cell>
          <cell r="K5791">
            <v>0</v>
          </cell>
          <cell r="L5791">
            <v>10000000</v>
          </cell>
          <cell r="M5791">
            <v>1</v>
          </cell>
          <cell r="N5791" t="e">
            <v>#REF!</v>
          </cell>
          <cell r="O5791" t="str">
            <v>Abadi Tani, Toko</v>
          </cell>
          <cell r="P5791">
            <v>70000000</v>
          </cell>
          <cell r="Q5791">
            <v>1</v>
          </cell>
          <cell r="R5791">
            <v>1</v>
          </cell>
          <cell r="S5791" t="str">
            <v>*sumb*</v>
          </cell>
          <cell r="T5791" t="str">
            <v>*sumber jaya*</v>
          </cell>
        </row>
        <row r="5792">
          <cell r="B5792" t="str">
            <v>SUMB211</v>
          </cell>
          <cell r="C5792" t="str">
            <v>Sumber Rejeki/Sabraji</v>
          </cell>
          <cell r="D5792" t="str">
            <v>Sabraji</v>
          </cell>
          <cell r="E5792" t="str">
            <v>Dsn. Gubuk, RT.003/RW.002, Kel. Tejah Barat, Kec. Pamekasan</v>
          </cell>
          <cell r="F5792" t="str">
            <v>Pamekasan</v>
          </cell>
          <cell r="G5792" t="str">
            <v>Zakia</v>
          </cell>
          <cell r="H5792">
            <v>0</v>
          </cell>
          <cell r="I5792">
            <v>0</v>
          </cell>
          <cell r="J5792">
            <v>0</v>
          </cell>
          <cell r="K5792">
            <v>0</v>
          </cell>
          <cell r="L5792">
            <v>1000</v>
          </cell>
          <cell r="M5792">
            <v>1</v>
          </cell>
          <cell r="N5792" t="e">
            <v>#REF!</v>
          </cell>
          <cell r="O5792" t="str">
            <v>Abadi Tani, Toko</v>
          </cell>
          <cell r="P5792">
            <v>70000000</v>
          </cell>
          <cell r="Q5792">
            <v>1</v>
          </cell>
          <cell r="R5792">
            <v>1</v>
          </cell>
          <cell r="S5792" t="str">
            <v>*sumb*</v>
          </cell>
          <cell r="T5792" t="str">
            <v>*sumber jaya*</v>
          </cell>
        </row>
        <row r="5793">
          <cell r="B5793" t="str">
            <v>SUMB180</v>
          </cell>
          <cell r="C5793" t="str">
            <v>Sumber Rejeki/Sonhaji</v>
          </cell>
          <cell r="D5793" t="str">
            <v>Sonhaji</v>
          </cell>
          <cell r="E5793" t="str">
            <v>Dsn Kongsi, RT.001/RW.001 Kel. Sumberan, Kec. Besuk</v>
          </cell>
          <cell r="F5793" t="str">
            <v>Probolinggo</v>
          </cell>
          <cell r="G5793" t="str">
            <v>Riyan</v>
          </cell>
          <cell r="H5793">
            <v>0</v>
          </cell>
          <cell r="I5793">
            <v>0</v>
          </cell>
          <cell r="J5793">
            <v>0</v>
          </cell>
          <cell r="K5793">
            <v>0</v>
          </cell>
          <cell r="L5793">
            <v>1000</v>
          </cell>
          <cell r="M5793">
            <v>1</v>
          </cell>
          <cell r="N5793" t="e">
            <v>#REF!</v>
          </cell>
          <cell r="O5793" t="str">
            <v>Abadi Tani, Toko</v>
          </cell>
          <cell r="P5793">
            <v>70000000</v>
          </cell>
          <cell r="Q5793">
            <v>1</v>
          </cell>
          <cell r="R5793">
            <v>1</v>
          </cell>
          <cell r="S5793" t="str">
            <v>*sumb*</v>
          </cell>
          <cell r="T5793" t="str">
            <v>*sumber jaya*</v>
          </cell>
        </row>
        <row r="5794">
          <cell r="B5794" t="str">
            <v>SUMB198</v>
          </cell>
          <cell r="C5794" t="str">
            <v>Sumber Rejeki/Sudarto</v>
          </cell>
          <cell r="D5794" t="str">
            <v>Sudarto</v>
          </cell>
          <cell r="E5794" t="str">
            <v>Dusun Ketandan RT.001/RW.002 Kel. Ketandan, Kec. Lengkong</v>
          </cell>
          <cell r="F5794" t="str">
            <v>Nganjuk</v>
          </cell>
          <cell r="G5794" t="str">
            <v>Reni</v>
          </cell>
          <cell r="H5794">
            <v>0</v>
          </cell>
          <cell r="I5794">
            <v>0</v>
          </cell>
          <cell r="J5794">
            <v>0</v>
          </cell>
          <cell r="K5794">
            <v>0</v>
          </cell>
          <cell r="L5794">
            <v>10000000</v>
          </cell>
          <cell r="M5794">
            <v>1</v>
          </cell>
          <cell r="N5794" t="e">
            <v>#REF!</v>
          </cell>
          <cell r="O5794" t="str">
            <v>Abadi Tani, Toko</v>
          </cell>
          <cell r="P5794">
            <v>70000000</v>
          </cell>
          <cell r="Q5794">
            <v>1</v>
          </cell>
          <cell r="R5794">
            <v>1</v>
          </cell>
          <cell r="S5794" t="str">
            <v>*sumb*</v>
          </cell>
          <cell r="T5794" t="str">
            <v>*sumber jaya*</v>
          </cell>
        </row>
        <row r="5795">
          <cell r="B5795" t="str">
            <v>SUMB38</v>
          </cell>
          <cell r="C5795" t="str">
            <v>Sumber Rejeki/Sudaryono</v>
          </cell>
          <cell r="D5795" t="str">
            <v>Sudaryono</v>
          </cell>
          <cell r="E5795" t="str">
            <v>Puger Gumukmas No. 63 Mojosari</v>
          </cell>
          <cell r="F5795" t="str">
            <v>Jember</v>
          </cell>
          <cell r="G5795" t="str">
            <v>Yuyun</v>
          </cell>
          <cell r="H5795">
            <v>0</v>
          </cell>
          <cell r="I5795">
            <v>0</v>
          </cell>
          <cell r="J5795">
            <v>0</v>
          </cell>
          <cell r="K5795">
            <v>0</v>
          </cell>
          <cell r="L5795">
            <v>100000000</v>
          </cell>
          <cell r="M5795">
            <v>1</v>
          </cell>
          <cell r="N5795" t="e">
            <v>#REF!</v>
          </cell>
          <cell r="O5795" t="str">
            <v>Abadi Tani, Toko</v>
          </cell>
          <cell r="P5795">
            <v>70000000</v>
          </cell>
          <cell r="Q5795">
            <v>1</v>
          </cell>
          <cell r="R5795">
            <v>1</v>
          </cell>
          <cell r="S5795" t="str">
            <v>*sumb*</v>
          </cell>
          <cell r="T5795" t="str">
            <v>*sumber jaya*</v>
          </cell>
        </row>
        <row r="5796">
          <cell r="B5796" t="str">
            <v>SUMB39</v>
          </cell>
          <cell r="C5796" t="str">
            <v>Sumber Rejeki/Sugiono</v>
          </cell>
          <cell r="D5796" t="str">
            <v>Sugiono</v>
          </cell>
          <cell r="E5796" t="str">
            <v>Jl. Rajawali RT.003/RW.001, Kel. Glundengan, Kec. Wuluhan</v>
          </cell>
          <cell r="F5796" t="str">
            <v>Jember</v>
          </cell>
          <cell r="G5796" t="str">
            <v>Riyan</v>
          </cell>
          <cell r="H5796">
            <v>0</v>
          </cell>
          <cell r="I5796">
            <v>0</v>
          </cell>
          <cell r="J5796">
            <v>0</v>
          </cell>
          <cell r="K5796">
            <v>0</v>
          </cell>
          <cell r="L5796">
            <v>10000000</v>
          </cell>
          <cell r="M5796">
            <v>1</v>
          </cell>
          <cell r="N5796" t="e">
            <v>#REF!</v>
          </cell>
          <cell r="O5796" t="str">
            <v>Abadi Tani, Toko</v>
          </cell>
          <cell r="P5796">
            <v>70000000</v>
          </cell>
          <cell r="Q5796">
            <v>1</v>
          </cell>
          <cell r="R5796">
            <v>1</v>
          </cell>
          <cell r="S5796" t="str">
            <v>*sumb*</v>
          </cell>
          <cell r="T5796" t="str">
            <v>*sumber jaya*</v>
          </cell>
        </row>
        <row r="5797">
          <cell r="B5797" t="str">
            <v>SUMB195</v>
          </cell>
          <cell r="C5797" t="str">
            <v>Sumber Rejeki/Suhadah</v>
          </cell>
          <cell r="D5797" t="str">
            <v>Suhadah</v>
          </cell>
          <cell r="E5797" t="str">
            <v>Tawali, RT.002/RW.000, Kel. Tawali, Kec. Wera</v>
          </cell>
          <cell r="F5797" t="str">
            <v>Bima</v>
          </cell>
          <cell r="G5797" t="str">
            <v>Hendra</v>
          </cell>
          <cell r="H5797">
            <v>0</v>
          </cell>
          <cell r="I5797">
            <v>0</v>
          </cell>
          <cell r="J5797">
            <v>0</v>
          </cell>
          <cell r="K5797">
            <v>0</v>
          </cell>
          <cell r="L5797">
            <v>1000</v>
          </cell>
          <cell r="M5797">
            <v>1</v>
          </cell>
          <cell r="N5797" t="e">
            <v>#REF!</v>
          </cell>
          <cell r="O5797" t="str">
            <v>Abadi Tani, Toko</v>
          </cell>
          <cell r="P5797">
            <v>70000000</v>
          </cell>
          <cell r="Q5797">
            <v>1</v>
          </cell>
          <cell r="R5797">
            <v>1</v>
          </cell>
          <cell r="S5797" t="str">
            <v>*sumb*</v>
          </cell>
          <cell r="T5797" t="str">
            <v>*sumber jaya*</v>
          </cell>
        </row>
        <row r="5798">
          <cell r="B5798" t="str">
            <v>SUMB162</v>
          </cell>
          <cell r="C5798" t="str">
            <v>Sumber Rejeki/Sumaningsih</v>
          </cell>
          <cell r="D5798" t="str">
            <v>Sumaningsih</v>
          </cell>
          <cell r="E5798" t="str">
            <v>Dsn. Bedadung Wetan, RT.001/RW.008 Kel. Kaliwining, Kec. Rambipuji</v>
          </cell>
          <cell r="F5798" t="str">
            <v>Jember</v>
          </cell>
          <cell r="G5798" t="str">
            <v>Riyan</v>
          </cell>
          <cell r="H5798">
            <v>0</v>
          </cell>
          <cell r="I5798">
            <v>0</v>
          </cell>
          <cell r="J5798">
            <v>0</v>
          </cell>
          <cell r="K5798">
            <v>0</v>
          </cell>
          <cell r="L5798">
            <v>1000</v>
          </cell>
          <cell r="M5798">
            <v>1</v>
          </cell>
          <cell r="N5798" t="e">
            <v>#REF!</v>
          </cell>
          <cell r="O5798" t="str">
            <v>Abadi Tani, Toko</v>
          </cell>
          <cell r="P5798">
            <v>70000000</v>
          </cell>
          <cell r="Q5798">
            <v>1</v>
          </cell>
          <cell r="R5798">
            <v>1</v>
          </cell>
          <cell r="S5798" t="str">
            <v>*sumb*</v>
          </cell>
          <cell r="T5798" t="str">
            <v>*sumber jaya*</v>
          </cell>
        </row>
        <row r="5799">
          <cell r="B5799" t="str">
            <v>SUND04</v>
          </cell>
          <cell r="C5799" t="str">
            <v>Sumber Rejeki/Sundari</v>
          </cell>
          <cell r="D5799" t="str">
            <v>Sundari Rahmawati</v>
          </cell>
          <cell r="E5799" t="str">
            <v>Kedungsumber, RT.009/RW.001 Kel. Sumberdadi, Kec. Mantup</v>
          </cell>
          <cell r="F5799" t="str">
            <v>Lamongan</v>
          </cell>
          <cell r="G5799" t="str">
            <v>Arasy</v>
          </cell>
          <cell r="H5799">
            <v>0</v>
          </cell>
          <cell r="I5799">
            <v>0</v>
          </cell>
          <cell r="J5799">
            <v>0</v>
          </cell>
          <cell r="K5799">
            <v>0</v>
          </cell>
          <cell r="L5799">
            <v>1000</v>
          </cell>
          <cell r="M5799">
            <v>1</v>
          </cell>
          <cell r="N5799" t="e">
            <v>#REF!</v>
          </cell>
          <cell r="O5799" t="str">
            <v>Abadi Tani, Toko</v>
          </cell>
          <cell r="P5799">
            <v>70000000</v>
          </cell>
          <cell r="Q5799">
            <v>1</v>
          </cell>
          <cell r="R5799">
            <v>1</v>
          </cell>
          <cell r="S5799" t="str">
            <v>*sumb*</v>
          </cell>
          <cell r="T5799" t="str">
            <v>*sumber jaya*</v>
          </cell>
        </row>
        <row r="5800">
          <cell r="B5800" t="str">
            <v>SUMB41</v>
          </cell>
          <cell r="C5800" t="str">
            <v>Sumber Rejeki/Sunoto</v>
          </cell>
          <cell r="D5800" t="str">
            <v>H. Sunoto,SP</v>
          </cell>
          <cell r="E5800" t="str">
            <v>Dsn. Bajangan, RT.002/RW.002 Bajangan, Gondang Wetan</v>
          </cell>
          <cell r="F5800" t="str">
            <v>Pasuruan</v>
          </cell>
          <cell r="G5800" t="str">
            <v>Riyan</v>
          </cell>
          <cell r="H5800">
            <v>0</v>
          </cell>
          <cell r="I5800">
            <v>0</v>
          </cell>
          <cell r="J5800">
            <v>0</v>
          </cell>
          <cell r="K5800">
            <v>0</v>
          </cell>
          <cell r="L5800">
            <v>200000000</v>
          </cell>
          <cell r="M5800">
            <v>1</v>
          </cell>
          <cell r="N5800" t="e">
            <v>#REF!</v>
          </cell>
          <cell r="O5800" t="str">
            <v>Abadi Tani, Toko</v>
          </cell>
          <cell r="P5800">
            <v>70000000</v>
          </cell>
          <cell r="Q5800">
            <v>1</v>
          </cell>
          <cell r="R5800">
            <v>1</v>
          </cell>
          <cell r="S5800" t="str">
            <v>*sumb*</v>
          </cell>
          <cell r="T5800" t="str">
            <v>*sumber jaya*</v>
          </cell>
        </row>
        <row r="5801">
          <cell r="B5801" t="str">
            <v>SUMB199</v>
          </cell>
          <cell r="C5801" t="str">
            <v>Sumber Rejeki/Suwito</v>
          </cell>
          <cell r="D5801" t="str">
            <v>Suwito HP</v>
          </cell>
          <cell r="E5801" t="str">
            <v>Jl. Sawo II/53 RT.010/RW.003, Kel. Geluran, Kec. Taman</v>
          </cell>
          <cell r="F5801" t="str">
            <v>Sidoarjo</v>
          </cell>
          <cell r="G5801" t="str">
            <v>Zakia</v>
          </cell>
          <cell r="H5801">
            <v>0</v>
          </cell>
          <cell r="I5801">
            <v>0</v>
          </cell>
          <cell r="J5801">
            <v>0</v>
          </cell>
          <cell r="K5801">
            <v>0</v>
          </cell>
          <cell r="L5801">
            <v>1000</v>
          </cell>
          <cell r="M5801">
            <v>1</v>
          </cell>
          <cell r="N5801" t="e">
            <v>#REF!</v>
          </cell>
          <cell r="O5801" t="str">
            <v>Abadi Tani, Toko</v>
          </cell>
          <cell r="P5801">
            <v>70000000</v>
          </cell>
          <cell r="Q5801">
            <v>1</v>
          </cell>
          <cell r="R5801">
            <v>1</v>
          </cell>
          <cell r="S5801" t="str">
            <v>*sumb*</v>
          </cell>
          <cell r="T5801" t="str">
            <v>*sumber jaya*</v>
          </cell>
        </row>
        <row r="5802">
          <cell r="B5802" t="str">
            <v>SUMB214</v>
          </cell>
          <cell r="C5802" t="str">
            <v>Sumber Rejeki/Suyadi</v>
          </cell>
          <cell r="D5802" t="str">
            <v>Suyadi</v>
          </cell>
          <cell r="E5802" t="str">
            <v>Dusun Krajan RT.002/RW.001, Kel. Curah Nongko,Kec. Tempurejo</v>
          </cell>
          <cell r="F5802" t="str">
            <v>Jember</v>
          </cell>
          <cell r="G5802" t="str">
            <v>Yuyun</v>
          </cell>
          <cell r="H5802">
            <v>0</v>
          </cell>
          <cell r="I5802">
            <v>0</v>
          </cell>
          <cell r="J5802">
            <v>0</v>
          </cell>
          <cell r="K5802">
            <v>0</v>
          </cell>
          <cell r="L5802">
            <v>10000000</v>
          </cell>
          <cell r="M5802">
            <v>1</v>
          </cell>
          <cell r="N5802" t="e">
            <v>#REF!</v>
          </cell>
          <cell r="O5802" t="str">
            <v>Abadi Tani, Toko</v>
          </cell>
          <cell r="P5802">
            <v>70000000</v>
          </cell>
          <cell r="Q5802">
            <v>1</v>
          </cell>
          <cell r="R5802">
            <v>1</v>
          </cell>
          <cell r="S5802" t="str">
            <v>*sumb*</v>
          </cell>
          <cell r="T5802" t="str">
            <v>*sumber jaya*</v>
          </cell>
        </row>
        <row r="5803">
          <cell r="B5803" t="str">
            <v>SUMB36</v>
          </cell>
          <cell r="C5803" t="str">
            <v>Sumber Rejeki/Tono</v>
          </cell>
          <cell r="D5803" t="str">
            <v>Tono Prasetiyawan</v>
          </cell>
          <cell r="E5803" t="str">
            <v>Dsn. Jatiluhur, RT.009/RW.001, Kel. Glagahagung, Kec. Purwoharjo</v>
          </cell>
          <cell r="F5803" t="str">
            <v>Banyuwangi</v>
          </cell>
          <cell r="G5803" t="str">
            <v>Faris</v>
          </cell>
          <cell r="H5803">
            <v>0</v>
          </cell>
          <cell r="I5803">
            <v>0</v>
          </cell>
          <cell r="J5803">
            <v>0</v>
          </cell>
          <cell r="K5803">
            <v>0</v>
          </cell>
          <cell r="L5803">
            <v>350000000</v>
          </cell>
          <cell r="M5803">
            <v>1</v>
          </cell>
          <cell r="N5803" t="e">
            <v>#REF!</v>
          </cell>
          <cell r="O5803" t="str">
            <v>Abadi Tani, Toko</v>
          </cell>
          <cell r="P5803">
            <v>70000000</v>
          </cell>
          <cell r="Q5803">
            <v>1</v>
          </cell>
          <cell r="R5803">
            <v>1</v>
          </cell>
          <cell r="S5803" t="str">
            <v>*sumb*</v>
          </cell>
          <cell r="T5803" t="str">
            <v>*sumber jaya*</v>
          </cell>
        </row>
        <row r="5804">
          <cell r="B5804" t="str">
            <v>SUMB148</v>
          </cell>
          <cell r="C5804" t="str">
            <v>Sumber Rejeki/Wuryanto</v>
          </cell>
          <cell r="D5804" t="str">
            <v>Wuryanto</v>
          </cell>
          <cell r="E5804" t="str">
            <v>Dsn. Banjarrejo, RT.002/RW.025 Kel. Tembokrejo, Kec. Gumuk Mas</v>
          </cell>
          <cell r="F5804" t="str">
            <v>Jember</v>
          </cell>
          <cell r="G5804" t="str">
            <v>Yuyun</v>
          </cell>
          <cell r="H5804">
            <v>0</v>
          </cell>
          <cell r="I5804">
            <v>0</v>
          </cell>
          <cell r="J5804">
            <v>0</v>
          </cell>
          <cell r="K5804">
            <v>0</v>
          </cell>
          <cell r="L5804">
            <v>1000</v>
          </cell>
          <cell r="M5804">
            <v>1</v>
          </cell>
          <cell r="N5804" t="e">
            <v>#REF!</v>
          </cell>
          <cell r="O5804" t="str">
            <v>Abadi Tani, Toko</v>
          </cell>
          <cell r="P5804">
            <v>70000000</v>
          </cell>
          <cell r="Q5804">
            <v>1</v>
          </cell>
          <cell r="R5804">
            <v>1</v>
          </cell>
          <cell r="S5804" t="str">
            <v>*sumb*</v>
          </cell>
          <cell r="T5804" t="str">
            <v>*sumber jaya*</v>
          </cell>
        </row>
        <row r="5805">
          <cell r="B5805" t="str">
            <v>SUMB208</v>
          </cell>
          <cell r="C5805" t="str">
            <v>Sumber Rejeki/Yuliatin</v>
          </cell>
          <cell r="D5805" t="str">
            <v>Yuliatin</v>
          </cell>
          <cell r="E5805" t="str">
            <v>Wringin RT.003/RW.002, Kel. Wringin, Kec. Wringin</v>
          </cell>
          <cell r="F5805" t="str">
            <v>Bondowoso</v>
          </cell>
          <cell r="G5805" t="str">
            <v>Faris</v>
          </cell>
          <cell r="H5805">
            <v>0</v>
          </cell>
          <cell r="I5805">
            <v>0</v>
          </cell>
          <cell r="J5805">
            <v>0</v>
          </cell>
          <cell r="K5805">
            <v>0</v>
          </cell>
          <cell r="L5805">
            <v>50000000</v>
          </cell>
          <cell r="M5805">
            <v>1</v>
          </cell>
          <cell r="N5805" t="e">
            <v>#REF!</v>
          </cell>
          <cell r="O5805" t="str">
            <v>Abadi Tani, Toko</v>
          </cell>
          <cell r="P5805">
            <v>70000000</v>
          </cell>
          <cell r="Q5805">
            <v>1</v>
          </cell>
          <cell r="R5805">
            <v>1</v>
          </cell>
          <cell r="S5805" t="str">
            <v>*sumb*</v>
          </cell>
          <cell r="T5805" t="str">
            <v>*sumber jaya*</v>
          </cell>
        </row>
        <row r="5806">
          <cell r="B5806" t="str">
            <v>SUMB144</v>
          </cell>
          <cell r="C5806" t="str">
            <v>Sumber Rizky</v>
          </cell>
          <cell r="D5806" t="str">
            <v>Winardi</v>
          </cell>
          <cell r="E5806" t="str">
            <v>Dsn. Krajan, RT.002/RW.004, Kel. Tapanrejo, Kec. Muncar</v>
          </cell>
          <cell r="F5806" t="str">
            <v>Banyuwangi</v>
          </cell>
          <cell r="G5806" t="str">
            <v>Faris</v>
          </cell>
          <cell r="H5806">
            <v>0</v>
          </cell>
          <cell r="I5806">
            <v>0</v>
          </cell>
          <cell r="J5806">
            <v>0</v>
          </cell>
          <cell r="K5806">
            <v>0</v>
          </cell>
          <cell r="L5806">
            <v>1000</v>
          </cell>
          <cell r="M5806">
            <v>1</v>
          </cell>
          <cell r="N5806" t="e">
            <v>#REF!</v>
          </cell>
          <cell r="O5806" t="str">
            <v>Abadi Tani, Toko</v>
          </cell>
          <cell r="P5806">
            <v>70000000</v>
          </cell>
          <cell r="Q5806">
            <v>1</v>
          </cell>
          <cell r="R5806">
            <v>1</v>
          </cell>
          <cell r="S5806" t="str">
            <v>*sumb*</v>
          </cell>
          <cell r="T5806" t="str">
            <v>*sumber jaya*</v>
          </cell>
        </row>
        <row r="5807">
          <cell r="B5807" t="str">
            <v>SUMB213</v>
          </cell>
          <cell r="C5807" t="str">
            <v>Sumber Rizqi/Azis</v>
          </cell>
          <cell r="D5807" t="str">
            <v>Abd. Azis</v>
          </cell>
          <cell r="E5807" t="str">
            <v>Paras Kidul, RT.001/RW.001, Kel. Rejosalam, Kec. Pasrepan</v>
          </cell>
          <cell r="F5807" t="str">
            <v>Pasuruan</v>
          </cell>
          <cell r="G5807" t="str">
            <v>Yuyun</v>
          </cell>
          <cell r="H5807">
            <v>0</v>
          </cell>
          <cell r="I5807">
            <v>0</v>
          </cell>
          <cell r="J5807">
            <v>0</v>
          </cell>
          <cell r="K5807">
            <v>0</v>
          </cell>
          <cell r="L5807">
            <v>1000</v>
          </cell>
          <cell r="M5807">
            <v>1</v>
          </cell>
          <cell r="N5807" t="e">
            <v>#REF!</v>
          </cell>
          <cell r="O5807" t="str">
            <v>Abadi Tani, Toko</v>
          </cell>
          <cell r="P5807">
            <v>70000000</v>
          </cell>
          <cell r="Q5807">
            <v>1</v>
          </cell>
          <cell r="R5807">
            <v>1</v>
          </cell>
          <cell r="S5807" t="str">
            <v>*sumb*</v>
          </cell>
          <cell r="T5807" t="str">
            <v>*sumber jaya*</v>
          </cell>
        </row>
        <row r="5808">
          <cell r="B5808" t="str">
            <v>SUMB175</v>
          </cell>
          <cell r="C5808" t="str">
            <v>Sumber Sarana Tani</v>
          </cell>
          <cell r="D5808" t="str">
            <v>Anugrah Nusantara Sejahtera, CV</v>
          </cell>
          <cell r="E5808" t="str">
            <v>KO Nusa Indah Blok C, No.25 RT.007/RW.004, Maharatu, Marpoyan Damai</v>
          </cell>
          <cell r="F5808" t="str">
            <v>Pekanbaru - Riau</v>
          </cell>
          <cell r="G5808" t="str">
            <v>Hendra</v>
          </cell>
          <cell r="H5808">
            <v>0</v>
          </cell>
          <cell r="I5808">
            <v>0</v>
          </cell>
          <cell r="J5808">
            <v>0</v>
          </cell>
          <cell r="K5808">
            <v>0</v>
          </cell>
          <cell r="L5808">
            <v>200000000</v>
          </cell>
          <cell r="M5808">
            <v>1</v>
          </cell>
          <cell r="N5808" t="e">
            <v>#REF!</v>
          </cell>
          <cell r="O5808" t="str">
            <v>Abadi Tani, Toko</v>
          </cell>
          <cell r="P5808">
            <v>70000000</v>
          </cell>
          <cell r="Q5808">
            <v>1</v>
          </cell>
          <cell r="R5808">
            <v>1</v>
          </cell>
          <cell r="S5808" t="str">
            <v>*sumb*</v>
          </cell>
          <cell r="T5808" t="str">
            <v>*sumber jaya*</v>
          </cell>
        </row>
        <row r="5809">
          <cell r="B5809" t="str">
            <v>SUMB74</v>
          </cell>
          <cell r="C5809" t="str">
            <v>Sumber Subur/Anik</v>
          </cell>
          <cell r="D5809" t="str">
            <v>Suherianik</v>
          </cell>
          <cell r="E5809" t="str">
            <v>Tambakromo, RT.001/RW.003 Kel. Tambakromo, Kec. Geneng</v>
          </cell>
          <cell r="F5809" t="str">
            <v>Ngawi</v>
          </cell>
          <cell r="G5809" t="str">
            <v>Reni</v>
          </cell>
          <cell r="H5809">
            <v>0</v>
          </cell>
          <cell r="I5809">
            <v>0</v>
          </cell>
          <cell r="J5809">
            <v>0</v>
          </cell>
          <cell r="K5809">
            <v>0</v>
          </cell>
          <cell r="L5809">
            <v>1000</v>
          </cell>
          <cell r="M5809">
            <v>1</v>
          </cell>
          <cell r="N5809" t="e">
            <v>#REF!</v>
          </cell>
          <cell r="O5809" t="str">
            <v>Abadi Tani, Toko</v>
          </cell>
          <cell r="P5809">
            <v>70000000</v>
          </cell>
          <cell r="Q5809">
            <v>1</v>
          </cell>
          <cell r="R5809">
            <v>1</v>
          </cell>
          <cell r="S5809" t="str">
            <v>*sumb*</v>
          </cell>
          <cell r="T5809" t="str">
            <v>*sumber jaya*</v>
          </cell>
        </row>
        <row r="5810">
          <cell r="B5810" t="str">
            <v>SUMB43</v>
          </cell>
          <cell r="C5810" t="str">
            <v>Sumber Tani 2, UD</v>
          </cell>
          <cell r="D5810" t="str">
            <v>Surya Mega Wijaya</v>
          </cell>
          <cell r="E5810" t="str">
            <v>Jl. KH. Agus Salim No. 10 RT.002/RW.002, Mumbulsari</v>
          </cell>
          <cell r="F5810" t="str">
            <v>Jember</v>
          </cell>
          <cell r="G5810" t="str">
            <v>Yuyun</v>
          </cell>
          <cell r="H5810">
            <v>0</v>
          </cell>
          <cell r="I5810">
            <v>0</v>
          </cell>
          <cell r="J5810">
            <v>0</v>
          </cell>
          <cell r="K5810">
            <v>0</v>
          </cell>
          <cell r="L5810">
            <v>25000000</v>
          </cell>
          <cell r="M5810">
            <v>1</v>
          </cell>
          <cell r="N5810" t="e">
            <v>#REF!</v>
          </cell>
          <cell r="O5810" t="str">
            <v>Abadi Tani, Toko</v>
          </cell>
          <cell r="P5810">
            <v>70000000</v>
          </cell>
          <cell r="Q5810">
            <v>1</v>
          </cell>
          <cell r="R5810">
            <v>1</v>
          </cell>
          <cell r="S5810" t="str">
            <v>*sumb*</v>
          </cell>
          <cell r="T5810" t="str">
            <v>*sumber jaya*</v>
          </cell>
        </row>
        <row r="5811">
          <cell r="B5811" t="str">
            <v>SUMB112</v>
          </cell>
          <cell r="C5811" t="str">
            <v>Sumber Tani 2/Andi</v>
          </cell>
          <cell r="D5811" t="str">
            <v>Sumber Tani Raya, CV</v>
          </cell>
          <cell r="E5811" t="str">
            <v>JL. FX Suhaji RT.004/RW.023 Gunung Pring, Muntilan</v>
          </cell>
          <cell r="F5811" t="str">
            <v>Magelang</v>
          </cell>
          <cell r="G5811" t="str">
            <v>Hendra</v>
          </cell>
          <cell r="H5811">
            <v>0</v>
          </cell>
          <cell r="I5811">
            <v>0</v>
          </cell>
          <cell r="J5811">
            <v>0</v>
          </cell>
          <cell r="K5811">
            <v>0</v>
          </cell>
          <cell r="L5811">
            <v>1000000000</v>
          </cell>
          <cell r="M5811">
            <v>1</v>
          </cell>
          <cell r="N5811" t="e">
            <v>#REF!</v>
          </cell>
          <cell r="O5811" t="str">
            <v>Abadi Tani, Toko</v>
          </cell>
          <cell r="P5811">
            <v>70000000</v>
          </cell>
          <cell r="Q5811">
            <v>1</v>
          </cell>
          <cell r="R5811">
            <v>1</v>
          </cell>
          <cell r="S5811" t="str">
            <v>*sumb*</v>
          </cell>
          <cell r="T5811" t="str">
            <v>*sumber jaya*</v>
          </cell>
        </row>
        <row r="5812">
          <cell r="B5812" t="str">
            <v>SUMB181</v>
          </cell>
          <cell r="C5812" t="str">
            <v>Sumber Tani 3</v>
          </cell>
          <cell r="D5812" t="str">
            <v>Andar Setiawan</v>
          </cell>
          <cell r="E5812" t="str">
            <v>Wringinharjo, RT.011/RW.003 Kel. Wringinharjo, Kec. Gandrungmangu</v>
          </cell>
          <cell r="F5812" t="str">
            <v>Cilacap</v>
          </cell>
          <cell r="G5812" t="str">
            <v>Hendra</v>
          </cell>
          <cell r="H5812">
            <v>0</v>
          </cell>
          <cell r="I5812">
            <v>0</v>
          </cell>
          <cell r="J5812">
            <v>0</v>
          </cell>
          <cell r="K5812">
            <v>0</v>
          </cell>
          <cell r="L5812">
            <v>1000</v>
          </cell>
          <cell r="M5812">
            <v>1</v>
          </cell>
          <cell r="N5812" t="e">
            <v>#REF!</v>
          </cell>
          <cell r="O5812" t="str">
            <v>Abadi Tani, Toko</v>
          </cell>
          <cell r="P5812">
            <v>70000000</v>
          </cell>
          <cell r="Q5812">
            <v>1</v>
          </cell>
          <cell r="R5812">
            <v>1</v>
          </cell>
          <cell r="S5812" t="str">
            <v>*sumb*</v>
          </cell>
          <cell r="T5812" t="str">
            <v>*sumber jaya*</v>
          </cell>
        </row>
        <row r="5813">
          <cell r="B5813" t="str">
            <v>SUMB139</v>
          </cell>
          <cell r="C5813" t="str">
            <v>Sumber Tani Jaya</v>
          </cell>
          <cell r="D5813" t="str">
            <v>Mohamad Iqbal Rauf</v>
          </cell>
          <cell r="E5813" t="str">
            <v>Jl. Prof. Dr. Jhon Aryo Katili NO.113, RT.005/RW.004, Tapa Sipatana</v>
          </cell>
          <cell r="F5813" t="str">
            <v>Gorontalo</v>
          </cell>
          <cell r="G5813" t="str">
            <v>Hendra</v>
          </cell>
          <cell r="H5813">
            <v>0</v>
          </cell>
          <cell r="I5813">
            <v>0</v>
          </cell>
          <cell r="J5813">
            <v>0</v>
          </cell>
          <cell r="K5813">
            <v>0</v>
          </cell>
          <cell r="L5813">
            <v>350000000</v>
          </cell>
          <cell r="M5813">
            <v>1</v>
          </cell>
          <cell r="N5813" t="e">
            <v>#REF!</v>
          </cell>
          <cell r="O5813" t="str">
            <v>Abadi Tani, Toko</v>
          </cell>
          <cell r="P5813">
            <v>70000000</v>
          </cell>
          <cell r="Q5813">
            <v>1</v>
          </cell>
          <cell r="R5813">
            <v>1</v>
          </cell>
          <cell r="S5813" t="str">
            <v>*sumb*</v>
          </cell>
          <cell r="T5813" t="str">
            <v>*sumber jaya*</v>
          </cell>
        </row>
        <row r="5814">
          <cell r="B5814" t="str">
            <v>SUMB173</v>
          </cell>
          <cell r="C5814" t="str">
            <v>Sumber Tani Makmur, CV/Muslim</v>
          </cell>
          <cell r="D5814" t="str">
            <v>Raturejo Makmur Sejahtera, PT</v>
          </cell>
          <cell r="E5814" t="str">
            <v>Jl. Raya Bojonegoro Babat, RT.002/RW.009 Sraturejo, Baureno, Kab. Bojonegoro</v>
          </cell>
          <cell r="F5814" t="str">
            <v>Bojonegoro</v>
          </cell>
          <cell r="G5814" t="str">
            <v>Arasy</v>
          </cell>
          <cell r="H5814">
            <v>0</v>
          </cell>
          <cell r="I5814">
            <v>0</v>
          </cell>
          <cell r="J5814">
            <v>0</v>
          </cell>
          <cell r="K5814">
            <v>0</v>
          </cell>
          <cell r="L5814">
            <v>300000000</v>
          </cell>
          <cell r="M5814">
            <v>1</v>
          </cell>
          <cell r="N5814" t="e">
            <v>#REF!</v>
          </cell>
          <cell r="O5814" t="str">
            <v>Abadi Tani, Toko</v>
          </cell>
          <cell r="P5814">
            <v>70000000</v>
          </cell>
          <cell r="Q5814">
            <v>1</v>
          </cell>
          <cell r="R5814">
            <v>1</v>
          </cell>
          <cell r="S5814" t="str">
            <v>*sumb*</v>
          </cell>
          <cell r="T5814" t="str">
            <v>*sumber jaya*</v>
          </cell>
        </row>
        <row r="5815">
          <cell r="B5815" t="str">
            <v>SUMB47</v>
          </cell>
          <cell r="C5815" t="str">
            <v>Sumber Tani Makmur, UD/Suyitno, H</v>
          </cell>
          <cell r="D5815" t="str">
            <v>Raturejo Makmur Sejahtera, PT</v>
          </cell>
          <cell r="E5815" t="str">
            <v>Jl. Raya Bojonegoro Babat, RT.002/RW.009 Sraturejo, Baureno, Kab. Bojonegoro</v>
          </cell>
          <cell r="F5815" t="str">
            <v>Bojonegoro</v>
          </cell>
          <cell r="G5815" t="str">
            <v>Arasy</v>
          </cell>
          <cell r="H5815">
            <v>0</v>
          </cell>
          <cell r="I5815">
            <v>0</v>
          </cell>
          <cell r="J5815">
            <v>0</v>
          </cell>
          <cell r="K5815">
            <v>0</v>
          </cell>
          <cell r="L5815">
            <v>3000000000</v>
          </cell>
          <cell r="M5815">
            <v>1</v>
          </cell>
          <cell r="N5815" t="e">
            <v>#REF!</v>
          </cell>
          <cell r="O5815" t="str">
            <v>Abadi Tani, Toko</v>
          </cell>
          <cell r="P5815">
            <v>70000000</v>
          </cell>
          <cell r="Q5815">
            <v>1</v>
          </cell>
          <cell r="R5815">
            <v>1</v>
          </cell>
          <cell r="S5815" t="str">
            <v>*sumb*</v>
          </cell>
          <cell r="T5815" t="str">
            <v>*sumber jaya*</v>
          </cell>
        </row>
        <row r="5816">
          <cell r="B5816" t="str">
            <v>SUMB169</v>
          </cell>
          <cell r="C5816" t="str">
            <v>Sumber Tani Makmur/Deddy</v>
          </cell>
          <cell r="D5816" t="str">
            <v>Deddy Wijadmoko</v>
          </cell>
          <cell r="E5816" t="str">
            <v>Wonoasri, RT.004/RW.002 Kel. Wonoasri, Kec. Wonoasri</v>
          </cell>
          <cell r="F5816" t="str">
            <v>Madiun</v>
          </cell>
          <cell r="G5816" t="str">
            <v>Reni</v>
          </cell>
          <cell r="H5816">
            <v>0</v>
          </cell>
          <cell r="I5816">
            <v>0</v>
          </cell>
          <cell r="J5816">
            <v>0</v>
          </cell>
          <cell r="K5816">
            <v>0</v>
          </cell>
          <cell r="L5816">
            <v>1000</v>
          </cell>
          <cell r="M5816">
            <v>1</v>
          </cell>
          <cell r="N5816" t="e">
            <v>#REF!</v>
          </cell>
          <cell r="O5816" t="str">
            <v>Abadi Tani, Toko</v>
          </cell>
          <cell r="P5816">
            <v>70000000</v>
          </cell>
          <cell r="Q5816">
            <v>1</v>
          </cell>
          <cell r="R5816">
            <v>1</v>
          </cell>
          <cell r="S5816" t="str">
            <v>*sumb*</v>
          </cell>
          <cell r="T5816" t="str">
            <v>*sumber jaya*</v>
          </cell>
        </row>
        <row r="5817">
          <cell r="B5817" t="str">
            <v>EDYK01</v>
          </cell>
          <cell r="C5817" t="str">
            <v>Sumber Tani Makmur/Edy Kia</v>
          </cell>
          <cell r="D5817" t="str">
            <v>Edy Kia Basuki</v>
          </cell>
          <cell r="E5817" t="str">
            <v>Jl. Argopuro No.142, Dsn. Krajan Kidul RT.004/RW.020 Rambipgundam, Rambipuji</v>
          </cell>
          <cell r="F5817" t="str">
            <v>Jember</v>
          </cell>
          <cell r="G5817" t="str">
            <v>Yuyun</v>
          </cell>
          <cell r="H5817">
            <v>0</v>
          </cell>
          <cell r="I5817">
            <v>0</v>
          </cell>
          <cell r="J5817">
            <v>0</v>
          </cell>
          <cell r="K5817">
            <v>0</v>
          </cell>
          <cell r="L5817">
            <v>75000000</v>
          </cell>
          <cell r="M5817">
            <v>1</v>
          </cell>
          <cell r="N5817" t="e">
            <v>#REF!</v>
          </cell>
          <cell r="O5817" t="str">
            <v>Abadi Tani, Toko</v>
          </cell>
          <cell r="P5817">
            <v>70000000</v>
          </cell>
          <cell r="Q5817">
            <v>1</v>
          </cell>
          <cell r="R5817">
            <v>1</v>
          </cell>
          <cell r="S5817" t="str">
            <v>*sumb*</v>
          </cell>
          <cell r="T5817" t="str">
            <v>*sumber jaya*</v>
          </cell>
        </row>
        <row r="5818">
          <cell r="B5818" t="str">
            <v>SUMB161</v>
          </cell>
          <cell r="C5818" t="str">
            <v>Sumber Tani Makmur/Galih</v>
          </cell>
          <cell r="D5818" t="str">
            <v>Galih Susianto</v>
          </cell>
          <cell r="E5818" t="str">
            <v>Dsn. Krajan Wetan, RT.012/RW.003 Kel. Selok Besuki, Kec. Sukodono</v>
          </cell>
          <cell r="F5818" t="str">
            <v>Lumajang</v>
          </cell>
          <cell r="G5818" t="str">
            <v>Riyan</v>
          </cell>
          <cell r="H5818">
            <v>0</v>
          </cell>
          <cell r="I5818">
            <v>0</v>
          </cell>
          <cell r="J5818">
            <v>0</v>
          </cell>
          <cell r="K5818">
            <v>0</v>
          </cell>
          <cell r="L5818">
            <v>1000</v>
          </cell>
          <cell r="M5818">
            <v>1</v>
          </cell>
          <cell r="N5818" t="e">
            <v>#REF!</v>
          </cell>
          <cell r="O5818" t="str">
            <v>Abadi Tani, Toko</v>
          </cell>
          <cell r="P5818">
            <v>70000000</v>
          </cell>
          <cell r="Q5818">
            <v>1</v>
          </cell>
          <cell r="R5818">
            <v>1</v>
          </cell>
          <cell r="S5818" t="str">
            <v>*sumb*</v>
          </cell>
          <cell r="T5818" t="str">
            <v>*sumber jaya*</v>
          </cell>
        </row>
        <row r="5819">
          <cell r="B5819" t="str">
            <v>SUMB99</v>
          </cell>
          <cell r="C5819" t="str">
            <v>Sumber Tani Makmur/Ike</v>
          </cell>
          <cell r="D5819" t="str">
            <v>Dwi Meike Dewantari, SE</v>
          </cell>
          <cell r="E5819" t="str">
            <v>Dsn. Bindung, RT.003/RW.004, Kel. Gili Anyar, Kec. Kamal</v>
          </cell>
          <cell r="F5819" t="str">
            <v>Bangkalan</v>
          </cell>
          <cell r="G5819" t="str">
            <v>Zakia</v>
          </cell>
          <cell r="H5819">
            <v>0</v>
          </cell>
          <cell r="I5819">
            <v>0</v>
          </cell>
          <cell r="J5819">
            <v>0</v>
          </cell>
          <cell r="K5819">
            <v>0</v>
          </cell>
          <cell r="L5819">
            <v>50000000</v>
          </cell>
          <cell r="M5819">
            <v>1</v>
          </cell>
          <cell r="N5819" t="e">
            <v>#REF!</v>
          </cell>
          <cell r="O5819" t="str">
            <v>Abadi Tani, Toko</v>
          </cell>
          <cell r="P5819">
            <v>70000000</v>
          </cell>
          <cell r="Q5819">
            <v>1</v>
          </cell>
          <cell r="R5819">
            <v>1</v>
          </cell>
          <cell r="S5819" t="str">
            <v>*sumb*</v>
          </cell>
          <cell r="T5819" t="str">
            <v>*sumber jaya*</v>
          </cell>
        </row>
        <row r="5820">
          <cell r="B5820" t="str">
            <v>SUMB219</v>
          </cell>
          <cell r="C5820" t="str">
            <v>Sumber Tani Makmur/Suyani</v>
          </cell>
          <cell r="D5820" t="str">
            <v>Suyani</v>
          </cell>
          <cell r="E5820" t="str">
            <v>Dusun Plapar RT.013/RW.005, Kel. Watulimo, Kec. Watulimo</v>
          </cell>
          <cell r="F5820" t="str">
            <v>Trenggalek</v>
          </cell>
          <cell r="G5820" t="str">
            <v>Zakia</v>
          </cell>
          <cell r="H5820">
            <v>0</v>
          </cell>
          <cell r="I5820">
            <v>0</v>
          </cell>
          <cell r="J5820">
            <v>0</v>
          </cell>
          <cell r="K5820">
            <v>0</v>
          </cell>
          <cell r="L5820">
            <v>1000</v>
          </cell>
          <cell r="M5820">
            <v>1</v>
          </cell>
          <cell r="N5820" t="e">
            <v>#REF!</v>
          </cell>
          <cell r="O5820" t="str">
            <v>Abadi Tani, Toko</v>
          </cell>
          <cell r="P5820">
            <v>70000000</v>
          </cell>
          <cell r="Q5820">
            <v>1</v>
          </cell>
          <cell r="R5820">
            <v>1</v>
          </cell>
          <cell r="S5820" t="str">
            <v>*sumb*</v>
          </cell>
          <cell r="T5820" t="str">
            <v>*sumber jaya*</v>
          </cell>
        </row>
        <row r="5821">
          <cell r="B5821" t="str">
            <v>SUMB234</v>
          </cell>
          <cell r="C5821" t="str">
            <v>Sumber Tani Prima</v>
          </cell>
          <cell r="D5821" t="str">
            <v>Muhammad Rivansyah</v>
          </cell>
          <cell r="E5821" t="str">
            <v>Jalan Provensi RT.003/RW.000 , Kel. Gusunge, Kec. Kusan Hilir, Tanah Bambu</v>
          </cell>
          <cell r="F5821" t="str">
            <v>Kalimantan Selatan</v>
          </cell>
          <cell r="G5821" t="str">
            <v>Hendra</v>
          </cell>
          <cell r="H5821">
            <v>0</v>
          </cell>
          <cell r="I5821">
            <v>0</v>
          </cell>
          <cell r="J5821">
            <v>0</v>
          </cell>
          <cell r="K5821">
            <v>0</v>
          </cell>
          <cell r="L5821">
            <v>1000</v>
          </cell>
          <cell r="M5821">
            <v>1</v>
          </cell>
          <cell r="N5821" t="e">
            <v>#REF!</v>
          </cell>
          <cell r="O5821" t="str">
            <v>Abadi Tani, Toko</v>
          </cell>
          <cell r="P5821">
            <v>70000000</v>
          </cell>
          <cell r="Q5821">
            <v>1</v>
          </cell>
          <cell r="R5821">
            <v>1</v>
          </cell>
          <cell r="S5821" t="str">
            <v>*sumb*</v>
          </cell>
          <cell r="T5821" t="str">
            <v>*sumber jaya*</v>
          </cell>
        </row>
        <row r="5822">
          <cell r="B5822" t="str">
            <v>SUMB150</v>
          </cell>
          <cell r="C5822" t="str">
            <v>Sumber Tani, CV</v>
          </cell>
          <cell r="D5822" t="str">
            <v>Sumber Tani, CV</v>
          </cell>
          <cell r="E5822" t="str">
            <v>Jl. Resimen 18 No.30, RT.06/RW.12</v>
          </cell>
          <cell r="F5822" t="str">
            <v>Temanggung</v>
          </cell>
          <cell r="G5822" t="str">
            <v>Hendra</v>
          </cell>
          <cell r="H5822">
            <v>0</v>
          </cell>
          <cell r="I5822">
            <v>0</v>
          </cell>
          <cell r="J5822">
            <v>0</v>
          </cell>
          <cell r="K5822">
            <v>0</v>
          </cell>
          <cell r="L5822">
            <v>500000000</v>
          </cell>
          <cell r="M5822">
            <v>1</v>
          </cell>
          <cell r="N5822" t="e">
            <v>#REF!</v>
          </cell>
          <cell r="O5822" t="str">
            <v>Abadi Tani, Toko</v>
          </cell>
          <cell r="P5822">
            <v>70000000</v>
          </cell>
          <cell r="Q5822">
            <v>1</v>
          </cell>
          <cell r="R5822">
            <v>1</v>
          </cell>
          <cell r="S5822" t="str">
            <v>*sumb*</v>
          </cell>
          <cell r="T5822" t="str">
            <v>*sumber jaya*</v>
          </cell>
        </row>
        <row r="5823">
          <cell r="B5823" t="str">
            <v>SUMB202</v>
          </cell>
          <cell r="C5823" t="str">
            <v>Sumber Tani, CV/Surjanto</v>
          </cell>
          <cell r="D5823" t="str">
            <v>Sumber Tani, CV</v>
          </cell>
          <cell r="E5823" t="str">
            <v>Dusun 04 Kaligelang RT.004/RW.004, Gebang</v>
          </cell>
          <cell r="F5823" t="str">
            <v>Cirebon</v>
          </cell>
          <cell r="G5823" t="str">
            <v>Hendra</v>
          </cell>
          <cell r="H5823">
            <v>0</v>
          </cell>
          <cell r="I5823">
            <v>0</v>
          </cell>
          <cell r="J5823">
            <v>0</v>
          </cell>
          <cell r="K5823">
            <v>0</v>
          </cell>
          <cell r="L5823">
            <v>1000</v>
          </cell>
          <cell r="M5823">
            <v>1</v>
          </cell>
          <cell r="N5823" t="e">
            <v>#REF!</v>
          </cell>
          <cell r="O5823" t="str">
            <v>Abadi Tani, Toko</v>
          </cell>
          <cell r="P5823">
            <v>70000000</v>
          </cell>
          <cell r="Q5823">
            <v>1</v>
          </cell>
          <cell r="R5823">
            <v>1</v>
          </cell>
          <cell r="S5823" t="str">
            <v>*sumb*</v>
          </cell>
          <cell r="T5823" t="str">
            <v>*sumber jaya*</v>
          </cell>
        </row>
        <row r="5824">
          <cell r="B5824" t="str">
            <v>SUMB48</v>
          </cell>
          <cell r="C5824" t="str">
            <v>Sumber Tani, UD/Agin</v>
          </cell>
          <cell r="D5824" t="str">
            <v>Agin</v>
          </cell>
          <cell r="E5824" t="str">
            <v>Bulak Winong No. 148 Lumajang</v>
          </cell>
          <cell r="F5824" t="str">
            <v>Lumajang</v>
          </cell>
          <cell r="G5824" t="str">
            <v>Riyan</v>
          </cell>
          <cell r="H5824">
            <v>0</v>
          </cell>
          <cell r="I5824">
            <v>0</v>
          </cell>
          <cell r="J5824">
            <v>0</v>
          </cell>
          <cell r="K5824">
            <v>0</v>
          </cell>
          <cell r="L5824">
            <v>750000000</v>
          </cell>
          <cell r="M5824">
            <v>1</v>
          </cell>
          <cell r="N5824" t="e">
            <v>#REF!</v>
          </cell>
          <cell r="O5824" t="str">
            <v>Abadi Tani, Toko</v>
          </cell>
          <cell r="P5824">
            <v>70000000</v>
          </cell>
          <cell r="Q5824">
            <v>1</v>
          </cell>
          <cell r="R5824">
            <v>1</v>
          </cell>
          <cell r="S5824" t="str">
            <v>*sumb*</v>
          </cell>
          <cell r="T5824" t="str">
            <v>*sumber jaya*</v>
          </cell>
        </row>
        <row r="5825">
          <cell r="B5825" t="str">
            <v>SUMB171</v>
          </cell>
          <cell r="C5825" t="str">
            <v>Sumber Tani, UD/Ani</v>
          </cell>
          <cell r="D5825" t="str">
            <v>Ani Chumaeroh</v>
          </cell>
          <cell r="E5825" t="str">
            <v>Sambonggede, RT.003/RW.006 Kel. Sambonggede, Kec. Merakurak</v>
          </cell>
          <cell r="F5825" t="str">
            <v>Tuban</v>
          </cell>
          <cell r="G5825" t="str">
            <v>Arasy</v>
          </cell>
          <cell r="H5825">
            <v>0</v>
          </cell>
          <cell r="I5825">
            <v>0</v>
          </cell>
          <cell r="J5825">
            <v>0</v>
          </cell>
          <cell r="K5825">
            <v>0</v>
          </cell>
          <cell r="L5825">
            <v>125000000</v>
          </cell>
          <cell r="M5825">
            <v>1</v>
          </cell>
          <cell r="N5825" t="e">
            <v>#REF!</v>
          </cell>
          <cell r="O5825" t="str">
            <v>Abadi Tani, Toko</v>
          </cell>
          <cell r="P5825">
            <v>70000000</v>
          </cell>
          <cell r="Q5825">
            <v>1</v>
          </cell>
          <cell r="R5825">
            <v>1</v>
          </cell>
          <cell r="S5825" t="str">
            <v>*sumb*</v>
          </cell>
          <cell r="T5825" t="str">
            <v>*sumber jaya*</v>
          </cell>
        </row>
        <row r="5826">
          <cell r="B5826" t="str">
            <v>SUMB51</v>
          </cell>
          <cell r="C5826" t="str">
            <v>Sumber Tani, UD/Basuni</v>
          </cell>
          <cell r="D5826" t="str">
            <v>Basuni</v>
          </cell>
          <cell r="E5826" t="str">
            <v>Dsn. Bungkal, RT.001/RW.001, Kel. Mayangkawis Kec. Balen</v>
          </cell>
          <cell r="F5826" t="str">
            <v>Bojonegoro</v>
          </cell>
          <cell r="G5826" t="str">
            <v>Arasy</v>
          </cell>
          <cell r="H5826">
            <v>0</v>
          </cell>
          <cell r="I5826">
            <v>0</v>
          </cell>
          <cell r="J5826">
            <v>0</v>
          </cell>
          <cell r="K5826">
            <v>0</v>
          </cell>
          <cell r="L5826">
            <v>1000000000</v>
          </cell>
          <cell r="M5826">
            <v>1</v>
          </cell>
          <cell r="N5826" t="e">
            <v>#REF!</v>
          </cell>
          <cell r="O5826" t="str">
            <v>Abadi Tani, Toko</v>
          </cell>
          <cell r="P5826">
            <v>70000000</v>
          </cell>
          <cell r="Q5826">
            <v>1</v>
          </cell>
          <cell r="R5826">
            <v>1</v>
          </cell>
          <cell r="S5826" t="str">
            <v>*sumb*</v>
          </cell>
          <cell r="T5826" t="str">
            <v>*sumber jaya*</v>
          </cell>
        </row>
        <row r="5827">
          <cell r="B5827" t="str">
            <v>SUMB55</v>
          </cell>
          <cell r="C5827" t="str">
            <v>Sumber Tani, UD/Hannan</v>
          </cell>
          <cell r="D5827" t="str">
            <v>Abdul Hannan</v>
          </cell>
          <cell r="E5827" t="str">
            <v>Kp. Pesisir Bletok, RT.002/RW.001, Blitok, Bungatan</v>
          </cell>
          <cell r="F5827" t="str">
            <v>Situbondo</v>
          </cell>
          <cell r="G5827" t="str">
            <v>Faris</v>
          </cell>
          <cell r="H5827">
            <v>0</v>
          </cell>
          <cell r="I5827">
            <v>0</v>
          </cell>
          <cell r="J5827">
            <v>0</v>
          </cell>
          <cell r="K5827">
            <v>0</v>
          </cell>
          <cell r="L5827">
            <v>1000</v>
          </cell>
          <cell r="M5827">
            <v>1</v>
          </cell>
          <cell r="N5827" t="e">
            <v>#REF!</v>
          </cell>
          <cell r="O5827" t="str">
            <v>Abadi Tani, Toko</v>
          </cell>
          <cell r="P5827">
            <v>70000000</v>
          </cell>
          <cell r="Q5827">
            <v>1</v>
          </cell>
          <cell r="R5827">
            <v>1</v>
          </cell>
          <cell r="S5827" t="str">
            <v>*sumb*</v>
          </cell>
          <cell r="T5827" t="str">
            <v>*sumber jaya*</v>
          </cell>
        </row>
        <row r="5828">
          <cell r="B5828" t="str">
            <v>SUMB172</v>
          </cell>
          <cell r="C5828" t="str">
            <v>Sumber Tani, UD/Imam</v>
          </cell>
          <cell r="D5828" t="str">
            <v>Moh. Imam Suprapto</v>
          </cell>
          <cell r="E5828" t="str">
            <v>Dsn. Wunguan, RT.002/RW.003 Kel. Kencong, Kec. Kencong</v>
          </cell>
          <cell r="F5828" t="str">
            <v>Jember</v>
          </cell>
          <cell r="G5828" t="str">
            <v>Riyan</v>
          </cell>
          <cell r="H5828">
            <v>0</v>
          </cell>
          <cell r="I5828">
            <v>0</v>
          </cell>
          <cell r="J5828">
            <v>0</v>
          </cell>
          <cell r="K5828">
            <v>0</v>
          </cell>
          <cell r="L5828">
            <v>1000</v>
          </cell>
          <cell r="M5828">
            <v>1</v>
          </cell>
          <cell r="N5828" t="e">
            <v>#REF!</v>
          </cell>
          <cell r="O5828" t="str">
            <v>Abadi Tani, Toko</v>
          </cell>
          <cell r="P5828">
            <v>70000000</v>
          </cell>
          <cell r="Q5828">
            <v>1</v>
          </cell>
          <cell r="R5828">
            <v>1</v>
          </cell>
          <cell r="S5828" t="str">
            <v>*sumb*</v>
          </cell>
          <cell r="T5828" t="str">
            <v>*sumber jaya*</v>
          </cell>
        </row>
        <row r="5829">
          <cell r="B5829" t="str">
            <v>SUMB135</v>
          </cell>
          <cell r="C5829" t="str">
            <v>Sumber Tani, UD/Kuat</v>
          </cell>
          <cell r="D5829" t="str">
            <v>Kuat, H</v>
          </cell>
          <cell r="E5829" t="str">
            <v>Jl. Rangkah Sepawon Sebelah Barat Luak Mas Ploso Klaten</v>
          </cell>
          <cell r="F5829" t="str">
            <v>Kediri</v>
          </cell>
          <cell r="G5829" t="str">
            <v>Zakia</v>
          </cell>
          <cell r="H5829">
            <v>0</v>
          </cell>
          <cell r="I5829">
            <v>0</v>
          </cell>
          <cell r="J5829">
            <v>0</v>
          </cell>
          <cell r="K5829">
            <v>0</v>
          </cell>
          <cell r="L5829">
            <v>1000</v>
          </cell>
          <cell r="M5829">
            <v>1</v>
          </cell>
          <cell r="N5829" t="e">
            <v>#REF!</v>
          </cell>
          <cell r="O5829" t="str">
            <v>Abadi Tani, Toko</v>
          </cell>
          <cell r="P5829">
            <v>70000000</v>
          </cell>
          <cell r="Q5829">
            <v>1</v>
          </cell>
          <cell r="R5829">
            <v>1</v>
          </cell>
          <cell r="S5829" t="str">
            <v>*sumb*</v>
          </cell>
          <cell r="T5829" t="str">
            <v>*sumber jaya*</v>
          </cell>
        </row>
        <row r="5830">
          <cell r="B5830" t="str">
            <v>SUMB163</v>
          </cell>
          <cell r="C5830" t="str">
            <v>Sumber Tani, UD/Mahmud</v>
          </cell>
          <cell r="D5830" t="str">
            <v>Mahmud Jamaluddin, A. Ma, PD</v>
          </cell>
          <cell r="E5830" t="str">
            <v>Kcd P &amp; Kec. Monta, Tangga, Monta</v>
          </cell>
          <cell r="F5830" t="str">
            <v>Bima</v>
          </cell>
          <cell r="G5830" t="str">
            <v>Hendra</v>
          </cell>
          <cell r="H5830">
            <v>0</v>
          </cell>
          <cell r="I5830">
            <v>0</v>
          </cell>
          <cell r="J5830">
            <v>0</v>
          </cell>
          <cell r="K5830">
            <v>0</v>
          </cell>
          <cell r="L5830">
            <v>1000</v>
          </cell>
          <cell r="M5830">
            <v>1</v>
          </cell>
          <cell r="N5830" t="e">
            <v>#REF!</v>
          </cell>
          <cell r="O5830" t="str">
            <v>Abadi Tani, Toko</v>
          </cell>
          <cell r="P5830">
            <v>70000000</v>
          </cell>
          <cell r="Q5830">
            <v>1</v>
          </cell>
          <cell r="R5830">
            <v>1</v>
          </cell>
          <cell r="S5830" t="str">
            <v>*sumb*</v>
          </cell>
          <cell r="T5830" t="str">
            <v>*sumber jaya*</v>
          </cell>
        </row>
        <row r="5831">
          <cell r="B5831" t="str">
            <v>SUMB46</v>
          </cell>
          <cell r="C5831" t="str">
            <v>Sumber Tani, UD/Sri</v>
          </cell>
          <cell r="D5831" t="str">
            <v>Sri Utami</v>
          </cell>
          <cell r="E5831" t="str">
            <v>Dsn. Menang RT.002/RW.007, Kel. Kras, Kec. Kras</v>
          </cell>
          <cell r="F5831" t="str">
            <v>Kediri</v>
          </cell>
          <cell r="G5831" t="str">
            <v>Zakia</v>
          </cell>
          <cell r="H5831">
            <v>0</v>
          </cell>
          <cell r="I5831">
            <v>0</v>
          </cell>
          <cell r="J5831">
            <v>0</v>
          </cell>
          <cell r="K5831">
            <v>0</v>
          </cell>
          <cell r="L5831">
            <v>30000000</v>
          </cell>
          <cell r="M5831">
            <v>1</v>
          </cell>
          <cell r="N5831" t="e">
            <v>#REF!</v>
          </cell>
          <cell r="O5831" t="str">
            <v>Abadi Tani, Toko</v>
          </cell>
          <cell r="P5831">
            <v>70000000</v>
          </cell>
          <cell r="Q5831">
            <v>1</v>
          </cell>
          <cell r="R5831">
            <v>1</v>
          </cell>
          <cell r="S5831" t="str">
            <v>*sumb*</v>
          </cell>
          <cell r="T5831" t="str">
            <v>*sumber jaya*</v>
          </cell>
        </row>
        <row r="5832">
          <cell r="B5832" t="str">
            <v>SUMB196</v>
          </cell>
          <cell r="C5832" t="str">
            <v>Sumber Tani/Agil</v>
          </cell>
          <cell r="D5832" t="str">
            <v>Agil Saputro</v>
          </cell>
          <cell r="E5832" t="str">
            <v xml:space="preserve">Desa Tambakromo, RT.005/RW.001 Blok 1 No. 1Grobogan, </v>
          </cell>
          <cell r="F5832" t="str">
            <v>Pati</v>
          </cell>
          <cell r="G5832" t="str">
            <v>Hendra</v>
          </cell>
          <cell r="H5832">
            <v>0</v>
          </cell>
          <cell r="I5832">
            <v>0</v>
          </cell>
          <cell r="J5832">
            <v>0</v>
          </cell>
          <cell r="K5832">
            <v>0</v>
          </cell>
          <cell r="L5832">
            <v>1000</v>
          </cell>
          <cell r="M5832">
            <v>1</v>
          </cell>
          <cell r="N5832" t="e">
            <v>#REF!</v>
          </cell>
          <cell r="O5832" t="str">
            <v>Abadi Tani, Toko</v>
          </cell>
          <cell r="P5832">
            <v>70000000</v>
          </cell>
          <cell r="Q5832">
            <v>1</v>
          </cell>
          <cell r="R5832">
            <v>1</v>
          </cell>
          <cell r="S5832" t="str">
            <v>*sumb*</v>
          </cell>
          <cell r="T5832" t="str">
            <v>*sumber jaya*</v>
          </cell>
        </row>
        <row r="5833">
          <cell r="B5833" t="str">
            <v>SUMB193</v>
          </cell>
          <cell r="C5833" t="str">
            <v>Sumber Tani/Agung</v>
          </cell>
          <cell r="D5833" t="str">
            <v>Agung Santoso</v>
          </cell>
          <cell r="E5833" t="str">
            <v>LK. Sumberdiren, RT.001/RW.001, Kel. Sumberdiren, Kec. Garum</v>
          </cell>
          <cell r="F5833" t="str">
            <v>Blitar</v>
          </cell>
          <cell r="G5833" t="str">
            <v>Zakia</v>
          </cell>
          <cell r="H5833">
            <v>0</v>
          </cell>
          <cell r="I5833">
            <v>0</v>
          </cell>
          <cell r="J5833">
            <v>0</v>
          </cell>
          <cell r="K5833">
            <v>0</v>
          </cell>
          <cell r="L5833">
            <v>30000000</v>
          </cell>
          <cell r="M5833">
            <v>1</v>
          </cell>
          <cell r="N5833" t="e">
            <v>#REF!</v>
          </cell>
          <cell r="O5833" t="str">
            <v>Abadi Tani, Toko</v>
          </cell>
          <cell r="P5833">
            <v>70000000</v>
          </cell>
          <cell r="Q5833">
            <v>1</v>
          </cell>
          <cell r="R5833">
            <v>1</v>
          </cell>
          <cell r="S5833" t="str">
            <v>*sumb*</v>
          </cell>
          <cell r="T5833" t="str">
            <v>*sumber jaya*</v>
          </cell>
        </row>
        <row r="5834">
          <cell r="B5834" t="str">
            <v>SUMB50</v>
          </cell>
          <cell r="C5834" t="str">
            <v>Sumber Tani/Agus Widjaja</v>
          </cell>
          <cell r="D5834" t="str">
            <v>Sumber Tani, CV</v>
          </cell>
          <cell r="E5834" t="str">
            <v>Jl. Rambutan, RT.021/RW.006, Cerme, Grogol. Kab. Kediri</v>
          </cell>
          <cell r="F5834" t="str">
            <v>Kediri</v>
          </cell>
          <cell r="G5834" t="str">
            <v>Zakia</v>
          </cell>
          <cell r="H5834">
            <v>0</v>
          </cell>
          <cell r="I5834">
            <v>0</v>
          </cell>
          <cell r="J5834">
            <v>0</v>
          </cell>
          <cell r="K5834">
            <v>0</v>
          </cell>
          <cell r="L5834">
            <v>5000000000</v>
          </cell>
          <cell r="M5834">
            <v>1</v>
          </cell>
          <cell r="N5834" t="e">
            <v>#REF!</v>
          </cell>
          <cell r="O5834" t="str">
            <v>Abadi Tani, Toko</v>
          </cell>
          <cell r="P5834">
            <v>70000000</v>
          </cell>
          <cell r="Q5834">
            <v>1</v>
          </cell>
          <cell r="R5834">
            <v>1</v>
          </cell>
          <cell r="S5834" t="str">
            <v>*sumb*</v>
          </cell>
          <cell r="T5834" t="str">
            <v>*sumber jaya*</v>
          </cell>
        </row>
        <row r="5835">
          <cell r="B5835" t="str">
            <v>SUMB52</v>
          </cell>
          <cell r="C5835" t="str">
            <v>Sumber Tani/David</v>
          </cell>
          <cell r="D5835" t="str">
            <v>David Wijaya</v>
          </cell>
          <cell r="E5835" t="str">
            <v>Dsn. Krajan 1, RT.003/RW.001, Ds. Sumberpakem Kec. Sumber Jambe, Kab. Jember</v>
          </cell>
          <cell r="F5835" t="str">
            <v>Jember</v>
          </cell>
          <cell r="G5835" t="str">
            <v>Yuyun</v>
          </cell>
          <cell r="H5835">
            <v>0</v>
          </cell>
          <cell r="I5835">
            <v>0</v>
          </cell>
          <cell r="J5835">
            <v>0</v>
          </cell>
          <cell r="K5835">
            <v>0</v>
          </cell>
          <cell r="L5835">
            <v>25000000</v>
          </cell>
          <cell r="M5835">
            <v>1</v>
          </cell>
          <cell r="N5835" t="e">
            <v>#REF!</v>
          </cell>
          <cell r="O5835" t="str">
            <v>Abadi Tani, Toko</v>
          </cell>
          <cell r="P5835">
            <v>70000000</v>
          </cell>
          <cell r="Q5835">
            <v>1</v>
          </cell>
          <cell r="R5835">
            <v>1</v>
          </cell>
          <cell r="S5835" t="str">
            <v>*sumb*</v>
          </cell>
          <cell r="T5835" t="str">
            <v>*sumber jaya*</v>
          </cell>
        </row>
        <row r="5836">
          <cell r="B5836" t="str">
            <v>SUMB96</v>
          </cell>
          <cell r="C5836" t="str">
            <v>Sumber Tani/Eko Wardono</v>
          </cell>
          <cell r="D5836" t="str">
            <v>Agro Tanindo Makmur, CV</v>
          </cell>
          <cell r="E5836" t="str">
            <v>Dsn. Krajan, RT.001/RW.001, Sempolan, Silo</v>
          </cell>
          <cell r="F5836" t="str">
            <v>Jember</v>
          </cell>
          <cell r="G5836" t="str">
            <v>Yuyun</v>
          </cell>
          <cell r="H5836">
            <v>0</v>
          </cell>
          <cell r="I5836">
            <v>0</v>
          </cell>
          <cell r="J5836">
            <v>0</v>
          </cell>
          <cell r="K5836">
            <v>0</v>
          </cell>
          <cell r="L5836">
            <v>120000000</v>
          </cell>
          <cell r="M5836">
            <v>1</v>
          </cell>
          <cell r="N5836" t="e">
            <v>#REF!</v>
          </cell>
          <cell r="O5836" t="str">
            <v>Abadi Tani, Toko</v>
          </cell>
          <cell r="P5836">
            <v>70000000</v>
          </cell>
          <cell r="Q5836">
            <v>1</v>
          </cell>
          <cell r="R5836">
            <v>1</v>
          </cell>
          <cell r="S5836" t="str">
            <v>*sumb*</v>
          </cell>
          <cell r="T5836" t="str">
            <v>*sumber jaya*</v>
          </cell>
        </row>
        <row r="5837">
          <cell r="B5837" t="str">
            <v>SUMB192</v>
          </cell>
          <cell r="C5837" t="str">
            <v>Sumber Tani/Endro</v>
          </cell>
          <cell r="D5837" t="str">
            <v>Endro Setiawan</v>
          </cell>
          <cell r="E5837" t="str">
            <v>Dusun Palurejo, RT.004/RW.004, Kel. Sumbersewu, Kec. Muncar</v>
          </cell>
          <cell r="F5837" t="str">
            <v>Banyuwangi</v>
          </cell>
          <cell r="G5837" t="str">
            <v>Faris</v>
          </cell>
          <cell r="H5837">
            <v>0</v>
          </cell>
          <cell r="I5837">
            <v>0</v>
          </cell>
          <cell r="J5837">
            <v>0</v>
          </cell>
          <cell r="K5837">
            <v>0</v>
          </cell>
          <cell r="L5837">
            <v>10000000</v>
          </cell>
          <cell r="M5837">
            <v>1</v>
          </cell>
          <cell r="N5837" t="e">
            <v>#REF!</v>
          </cell>
          <cell r="O5837" t="str">
            <v>Abadi Tani, Toko</v>
          </cell>
          <cell r="P5837">
            <v>70000000</v>
          </cell>
          <cell r="Q5837">
            <v>1</v>
          </cell>
          <cell r="R5837">
            <v>1</v>
          </cell>
          <cell r="S5837" t="str">
            <v>*sumb*</v>
          </cell>
          <cell r="T5837" t="str">
            <v>*sumber jaya*</v>
          </cell>
        </row>
        <row r="5838">
          <cell r="B5838" t="str">
            <v>SUMB53</v>
          </cell>
          <cell r="C5838" t="str">
            <v>Sumber Tani/Farid</v>
          </cell>
          <cell r="D5838" t="str">
            <v>Muhammad Farid Syafi'i</v>
          </cell>
          <cell r="E5838" t="str">
            <v>Dsn. Krajan, RT.003/RW.002, Kel. Klompangan, Kec. Ajung</v>
          </cell>
          <cell r="F5838" t="str">
            <v>Jember</v>
          </cell>
          <cell r="G5838" t="str">
            <v>Yuyun</v>
          </cell>
          <cell r="H5838">
            <v>0</v>
          </cell>
          <cell r="I5838">
            <v>0</v>
          </cell>
          <cell r="J5838">
            <v>0</v>
          </cell>
          <cell r="K5838">
            <v>0</v>
          </cell>
          <cell r="L5838">
            <v>50000000</v>
          </cell>
          <cell r="M5838">
            <v>1</v>
          </cell>
          <cell r="N5838" t="e">
            <v>#REF!</v>
          </cell>
          <cell r="O5838" t="str">
            <v>Abadi Tani, Toko</v>
          </cell>
          <cell r="P5838">
            <v>70000000</v>
          </cell>
          <cell r="Q5838">
            <v>1</v>
          </cell>
          <cell r="R5838">
            <v>1</v>
          </cell>
          <cell r="S5838" t="str">
            <v>*sumb*</v>
          </cell>
          <cell r="T5838" t="str">
            <v>*sumber jaya*</v>
          </cell>
        </row>
        <row r="5839">
          <cell r="B5839" t="str">
            <v>SUMB209</v>
          </cell>
          <cell r="C5839" t="str">
            <v>Sumber Tani/Gatot Fatihul</v>
          </cell>
          <cell r="D5839" t="str">
            <v>Gatot Fatihul Anam</v>
          </cell>
          <cell r="E5839" t="str">
            <v>Watudakon RT.005/RW.005Kel. Watudakon, Kec. Kesamben</v>
          </cell>
          <cell r="F5839" t="str">
            <v>Jombang</v>
          </cell>
          <cell r="G5839" t="str">
            <v>Reni</v>
          </cell>
          <cell r="H5839">
            <v>0</v>
          </cell>
          <cell r="I5839">
            <v>0</v>
          </cell>
          <cell r="J5839">
            <v>0</v>
          </cell>
          <cell r="K5839">
            <v>0</v>
          </cell>
          <cell r="L5839">
            <v>1000</v>
          </cell>
          <cell r="M5839">
            <v>1</v>
          </cell>
          <cell r="N5839" t="e">
            <v>#REF!</v>
          </cell>
          <cell r="O5839" t="str">
            <v>Abadi Tani, Toko</v>
          </cell>
          <cell r="P5839">
            <v>70000000</v>
          </cell>
          <cell r="Q5839">
            <v>1</v>
          </cell>
          <cell r="R5839">
            <v>1</v>
          </cell>
          <cell r="S5839" t="str">
            <v>*sumb*</v>
          </cell>
          <cell r="T5839" t="str">
            <v>*sumber jaya*</v>
          </cell>
        </row>
        <row r="5840">
          <cell r="B5840" t="str">
            <v>SUMB174</v>
          </cell>
          <cell r="C5840" t="str">
            <v>Sumber Tani/Imam</v>
          </cell>
          <cell r="D5840" t="str">
            <v>Imam Rifa'i</v>
          </cell>
          <cell r="E5840" t="str">
            <v>Ling. Jingglong, RT.006/RW.003 Kel. Jingglong, Kec. Sutojayan</v>
          </cell>
          <cell r="F5840" t="str">
            <v>Blitar</v>
          </cell>
          <cell r="G5840" t="str">
            <v>Zakia</v>
          </cell>
          <cell r="H5840">
            <v>0</v>
          </cell>
          <cell r="I5840">
            <v>0</v>
          </cell>
          <cell r="J5840">
            <v>0</v>
          </cell>
          <cell r="K5840">
            <v>0</v>
          </cell>
          <cell r="L5840">
            <v>1000</v>
          </cell>
          <cell r="M5840">
            <v>1</v>
          </cell>
          <cell r="N5840" t="e">
            <v>#REF!</v>
          </cell>
          <cell r="O5840" t="str">
            <v>Abadi Tani, Toko</v>
          </cell>
          <cell r="P5840">
            <v>70000000</v>
          </cell>
          <cell r="Q5840">
            <v>1</v>
          </cell>
          <cell r="R5840">
            <v>1</v>
          </cell>
          <cell r="S5840" t="str">
            <v>*sumb*</v>
          </cell>
          <cell r="T5840" t="str">
            <v>*sumber jaya*</v>
          </cell>
        </row>
        <row r="5841">
          <cell r="B5841" t="str">
            <v>SUMB58</v>
          </cell>
          <cell r="C5841" t="str">
            <v>Sumber Tani/Kho Hie</v>
          </cell>
          <cell r="D5841" t="str">
            <v>Iskak Wijaya</v>
          </cell>
          <cell r="E5841" t="str">
            <v>Jl. Kasiman No. 20, Ngaglik</v>
          </cell>
          <cell r="F5841" t="str">
            <v>Batu</v>
          </cell>
          <cell r="G5841" t="str">
            <v>Reni</v>
          </cell>
          <cell r="H5841">
            <v>0</v>
          </cell>
          <cell r="I5841">
            <v>0</v>
          </cell>
          <cell r="J5841">
            <v>0</v>
          </cell>
          <cell r="K5841">
            <v>0</v>
          </cell>
          <cell r="L5841">
            <v>200000000</v>
          </cell>
          <cell r="M5841">
            <v>1</v>
          </cell>
          <cell r="N5841" t="e">
            <v>#REF!</v>
          </cell>
          <cell r="O5841" t="str">
            <v>Abadi Tani, Toko</v>
          </cell>
          <cell r="P5841">
            <v>70000000</v>
          </cell>
          <cell r="Q5841">
            <v>1</v>
          </cell>
          <cell r="R5841">
            <v>1</v>
          </cell>
          <cell r="S5841" t="str">
            <v>*sumb*</v>
          </cell>
          <cell r="T5841" t="str">
            <v>*sumber jaya*</v>
          </cell>
        </row>
        <row r="5842">
          <cell r="B5842" t="str">
            <v>SUMB59</v>
          </cell>
          <cell r="C5842" t="str">
            <v>Sumber Tani/Kudhori</v>
          </cell>
          <cell r="D5842" t="str">
            <v>Mohammad Kudhori</v>
          </cell>
          <cell r="E5842" t="str">
            <v>Jl. P Diponegoro 14, Dsn. Krajan Utara RT.003/RW.005, Kampungbaru, Tanjunganom, Kab. Nganjuk</v>
          </cell>
          <cell r="F5842" t="str">
            <v>Nganjuk</v>
          </cell>
          <cell r="G5842" t="str">
            <v>Reni</v>
          </cell>
          <cell r="H5842">
            <v>0</v>
          </cell>
          <cell r="I5842">
            <v>0</v>
          </cell>
          <cell r="J5842">
            <v>0</v>
          </cell>
          <cell r="K5842">
            <v>0</v>
          </cell>
          <cell r="L5842">
            <v>200000000</v>
          </cell>
          <cell r="M5842">
            <v>1</v>
          </cell>
          <cell r="N5842" t="e">
            <v>#REF!</v>
          </cell>
          <cell r="O5842" t="str">
            <v>Abadi Tani, Toko</v>
          </cell>
          <cell r="P5842">
            <v>70000000</v>
          </cell>
          <cell r="Q5842">
            <v>1</v>
          </cell>
          <cell r="R5842">
            <v>1</v>
          </cell>
          <cell r="S5842" t="str">
            <v>*sumb*</v>
          </cell>
          <cell r="T5842" t="str">
            <v>*sumber jaya*</v>
          </cell>
        </row>
        <row r="5843">
          <cell r="B5843" t="str">
            <v>SUMB191</v>
          </cell>
          <cell r="C5843" t="str">
            <v>Sumber Tani/Puja</v>
          </cell>
          <cell r="D5843" t="str">
            <v>Puja Purnama</v>
          </cell>
          <cell r="E5843" t="str">
            <v>Dusun II, RT.009/RW.003, Kel. Wayut, Kec. Jiwan</v>
          </cell>
          <cell r="F5843" t="str">
            <v>Madiun</v>
          </cell>
          <cell r="G5843" t="str">
            <v>Reni</v>
          </cell>
          <cell r="H5843">
            <v>0</v>
          </cell>
          <cell r="I5843">
            <v>0</v>
          </cell>
          <cell r="J5843">
            <v>0</v>
          </cell>
          <cell r="K5843">
            <v>0</v>
          </cell>
          <cell r="L5843">
            <v>10000000</v>
          </cell>
          <cell r="M5843">
            <v>1</v>
          </cell>
          <cell r="N5843" t="e">
            <v>#REF!</v>
          </cell>
          <cell r="O5843" t="str">
            <v>Abadi Tani, Toko</v>
          </cell>
          <cell r="P5843">
            <v>70000000</v>
          </cell>
          <cell r="Q5843">
            <v>1</v>
          </cell>
          <cell r="R5843">
            <v>1</v>
          </cell>
          <cell r="S5843" t="str">
            <v>*sumb*</v>
          </cell>
          <cell r="T5843" t="str">
            <v>*sumber jaya*</v>
          </cell>
        </row>
        <row r="5844">
          <cell r="B5844" t="str">
            <v>SUMB160</v>
          </cell>
          <cell r="C5844" t="str">
            <v>Sumber Tani/Roy</v>
          </cell>
          <cell r="D5844" t="str">
            <v>Roy Henry Soesanto</v>
          </cell>
          <cell r="E5844" t="str">
            <v>Walikukun Kulon RT.002/RW.003 Walikukun</v>
          </cell>
          <cell r="F5844" t="str">
            <v>Ngawi</v>
          </cell>
          <cell r="G5844" t="str">
            <v>Reni</v>
          </cell>
          <cell r="H5844">
            <v>0</v>
          </cell>
          <cell r="I5844">
            <v>0</v>
          </cell>
          <cell r="J5844">
            <v>0</v>
          </cell>
          <cell r="K5844">
            <v>0</v>
          </cell>
          <cell r="L5844">
            <v>150000000</v>
          </cell>
          <cell r="M5844">
            <v>1</v>
          </cell>
          <cell r="N5844" t="e">
            <v>#REF!</v>
          </cell>
          <cell r="O5844" t="str">
            <v>Abadi Tani, Toko</v>
          </cell>
          <cell r="P5844">
            <v>70000000</v>
          </cell>
          <cell r="Q5844">
            <v>1</v>
          </cell>
          <cell r="R5844">
            <v>1</v>
          </cell>
          <cell r="S5844" t="str">
            <v>*sumb*</v>
          </cell>
          <cell r="T5844" t="str">
            <v>*sumber jaya*</v>
          </cell>
        </row>
        <row r="5845">
          <cell r="B5845" t="str">
            <v>SUMB224</v>
          </cell>
          <cell r="C5845" t="str">
            <v>Sumber Tani/Rupiyanto</v>
          </cell>
          <cell r="D5845" t="str">
            <v>Rupiyanto</v>
          </cell>
          <cell r="E5845" t="str">
            <v>Dusun Krajan RT.004/RW.002, Kel. Kemuning Lor, Kec. Arjasa</v>
          </cell>
          <cell r="F5845" t="str">
            <v>Jember</v>
          </cell>
          <cell r="G5845" t="str">
            <v>Yuyun</v>
          </cell>
          <cell r="H5845">
            <v>0</v>
          </cell>
          <cell r="I5845">
            <v>0</v>
          </cell>
          <cell r="J5845">
            <v>0</v>
          </cell>
          <cell r="K5845">
            <v>0</v>
          </cell>
          <cell r="L5845">
            <v>1000</v>
          </cell>
          <cell r="M5845">
            <v>1</v>
          </cell>
          <cell r="N5845" t="e">
            <v>#REF!</v>
          </cell>
          <cell r="O5845" t="str">
            <v>Abadi Tani, Toko</v>
          </cell>
          <cell r="P5845">
            <v>70000000</v>
          </cell>
          <cell r="Q5845">
            <v>1</v>
          </cell>
          <cell r="R5845">
            <v>1</v>
          </cell>
          <cell r="S5845" t="str">
            <v>*sumb*</v>
          </cell>
          <cell r="T5845" t="str">
            <v>*sumber jaya*</v>
          </cell>
        </row>
        <row r="5846">
          <cell r="B5846" t="str">
            <v>SUMB61</v>
          </cell>
          <cell r="C5846" t="str">
            <v>Sumber Tani/Sandra</v>
          </cell>
          <cell r="D5846" t="str">
            <v>Handrian Winata</v>
          </cell>
          <cell r="E5846" t="str">
            <v>Jl. Sayu Wiwit No. 64, RT.004, RW.III Kampung Melayu, Banyuwangi, Kab. Banyuwangi</v>
          </cell>
          <cell r="F5846" t="str">
            <v>Banyuwangi</v>
          </cell>
          <cell r="G5846" t="str">
            <v>Faris</v>
          </cell>
          <cell r="H5846">
            <v>0</v>
          </cell>
          <cell r="I5846">
            <v>0</v>
          </cell>
          <cell r="J5846">
            <v>0</v>
          </cell>
          <cell r="K5846">
            <v>0</v>
          </cell>
          <cell r="L5846">
            <v>175000000</v>
          </cell>
          <cell r="M5846">
            <v>1</v>
          </cell>
          <cell r="N5846" t="e">
            <v>#REF!</v>
          </cell>
          <cell r="O5846" t="str">
            <v>Abadi Tani, Toko</v>
          </cell>
          <cell r="P5846">
            <v>70000000</v>
          </cell>
          <cell r="Q5846">
            <v>1</v>
          </cell>
          <cell r="R5846">
            <v>1</v>
          </cell>
          <cell r="S5846" t="str">
            <v>*sumb*</v>
          </cell>
          <cell r="T5846" t="str">
            <v>*sumber jaya*</v>
          </cell>
        </row>
        <row r="5847">
          <cell r="B5847" t="str">
            <v>SUMB186</v>
          </cell>
          <cell r="C5847" t="str">
            <v>Sumber Tani/Siti Nurjanah</v>
          </cell>
          <cell r="D5847" t="str">
            <v>Siti Nurjanah</v>
          </cell>
          <cell r="E5847" t="str">
            <v>Jl. Kol. Suginono VII/8 No. 8 RT.007/RW.002, Kel. Mergosono, Kec. Kedung Kandang</v>
          </cell>
          <cell r="F5847" t="str">
            <v>Malang</v>
          </cell>
          <cell r="G5847" t="str">
            <v>Riyan</v>
          </cell>
          <cell r="H5847">
            <v>0</v>
          </cell>
          <cell r="I5847">
            <v>0</v>
          </cell>
          <cell r="J5847">
            <v>0</v>
          </cell>
          <cell r="K5847">
            <v>0</v>
          </cell>
          <cell r="L5847">
            <v>1000</v>
          </cell>
          <cell r="M5847">
            <v>1</v>
          </cell>
          <cell r="N5847" t="e">
            <v>#REF!</v>
          </cell>
          <cell r="O5847" t="str">
            <v>Abadi Tani, Toko</v>
          </cell>
          <cell r="P5847">
            <v>70000000</v>
          </cell>
          <cell r="Q5847">
            <v>1</v>
          </cell>
          <cell r="R5847">
            <v>1</v>
          </cell>
          <cell r="S5847" t="str">
            <v>*sumb*</v>
          </cell>
          <cell r="T5847" t="str">
            <v>*sumber jaya*</v>
          </cell>
        </row>
        <row r="5848">
          <cell r="B5848" t="str">
            <v>SUMB200</v>
          </cell>
          <cell r="C5848" t="str">
            <v>Sumber Tani/Sri Edi Sucipto</v>
          </cell>
          <cell r="D5848" t="str">
            <v>Sri Edi Sucipto</v>
          </cell>
          <cell r="E5848" t="str">
            <v>Dsn. Temurejo, RT.001/RW.006Kel. Mundurejo, Kec. Umbulsari</v>
          </cell>
          <cell r="F5848" t="str">
            <v>Jember</v>
          </cell>
          <cell r="G5848" t="str">
            <v>Riyan</v>
          </cell>
          <cell r="H5848">
            <v>0</v>
          </cell>
          <cell r="I5848">
            <v>0</v>
          </cell>
          <cell r="J5848">
            <v>0</v>
          </cell>
          <cell r="K5848">
            <v>0</v>
          </cell>
          <cell r="L5848">
            <v>1000</v>
          </cell>
          <cell r="M5848">
            <v>1</v>
          </cell>
          <cell r="N5848" t="e">
            <v>#REF!</v>
          </cell>
          <cell r="O5848" t="str">
            <v>Abadi Tani, Toko</v>
          </cell>
          <cell r="P5848">
            <v>70000000</v>
          </cell>
          <cell r="Q5848">
            <v>1</v>
          </cell>
          <cell r="R5848">
            <v>1</v>
          </cell>
          <cell r="S5848" t="str">
            <v>*sumb*</v>
          </cell>
          <cell r="T5848" t="str">
            <v>*sumber jaya*</v>
          </cell>
        </row>
        <row r="5849">
          <cell r="B5849" t="str">
            <v>SUMB63</v>
          </cell>
          <cell r="C5849" t="str">
            <v>Sumber Tani/Sugeng</v>
          </cell>
          <cell r="D5849" t="str">
            <v>Sugeng Bachtiar S</v>
          </cell>
          <cell r="E5849" t="str">
            <v>Genengan, RT.011/RW.003, Desa Parangargo, Kec. Wagir</v>
          </cell>
          <cell r="F5849" t="str">
            <v>Malang</v>
          </cell>
          <cell r="G5849" t="str">
            <v>Reni</v>
          </cell>
          <cell r="H5849">
            <v>0</v>
          </cell>
          <cell r="I5849">
            <v>0</v>
          </cell>
          <cell r="J5849">
            <v>0</v>
          </cell>
          <cell r="K5849">
            <v>0</v>
          </cell>
          <cell r="L5849">
            <v>800000000</v>
          </cell>
          <cell r="M5849">
            <v>1</v>
          </cell>
          <cell r="N5849" t="e">
            <v>#REF!</v>
          </cell>
          <cell r="O5849" t="str">
            <v>Abadi Tani, Toko</v>
          </cell>
          <cell r="P5849">
            <v>70000000</v>
          </cell>
          <cell r="Q5849">
            <v>1</v>
          </cell>
          <cell r="R5849">
            <v>1</v>
          </cell>
          <cell r="S5849" t="str">
            <v>*sumb*</v>
          </cell>
          <cell r="T5849" t="str">
            <v>*sumber jaya*</v>
          </cell>
        </row>
        <row r="5850">
          <cell r="B5850" t="str">
            <v>SUMB145</v>
          </cell>
          <cell r="C5850" t="str">
            <v>Sumber Tani/Supriyanto</v>
          </cell>
          <cell r="D5850" t="str">
            <v>Suprianto</v>
          </cell>
          <cell r="E5850" t="str">
            <v>DS.Dapet RT.004 RW.002 Kec.Balong Panggang</v>
          </cell>
          <cell r="F5850" t="str">
            <v>Gresik</v>
          </cell>
          <cell r="G5850" t="str">
            <v>Riyan</v>
          </cell>
          <cell r="H5850">
            <v>0</v>
          </cell>
          <cell r="I5850">
            <v>0</v>
          </cell>
          <cell r="J5850">
            <v>0</v>
          </cell>
          <cell r="K5850">
            <v>0</v>
          </cell>
          <cell r="L5850">
            <v>1000</v>
          </cell>
          <cell r="M5850">
            <v>1</v>
          </cell>
          <cell r="N5850" t="e">
            <v>#REF!</v>
          </cell>
          <cell r="O5850" t="str">
            <v>Abadi Tani, Toko</v>
          </cell>
          <cell r="P5850">
            <v>70000000</v>
          </cell>
          <cell r="Q5850">
            <v>1</v>
          </cell>
          <cell r="R5850">
            <v>1</v>
          </cell>
          <cell r="S5850" t="str">
            <v>*sumb*</v>
          </cell>
          <cell r="T5850" t="str">
            <v>*sumber jaya*</v>
          </cell>
        </row>
        <row r="5851">
          <cell r="B5851" t="str">
            <v>SUMB121</v>
          </cell>
          <cell r="C5851" t="str">
            <v>Sumber Tani/Widi, H</v>
          </cell>
          <cell r="D5851" t="str">
            <v>Sumber Tani Mandiri, CV</v>
          </cell>
          <cell r="E5851" t="str">
            <v>Ds. Gajah, Baureno Kab. Bojonegoro</v>
          </cell>
          <cell r="F5851" t="str">
            <v>Bojonegoro</v>
          </cell>
          <cell r="G5851" t="str">
            <v>Arasy</v>
          </cell>
          <cell r="H5851">
            <v>0</v>
          </cell>
          <cell r="I5851">
            <v>0</v>
          </cell>
          <cell r="J5851">
            <v>0</v>
          </cell>
          <cell r="K5851">
            <v>0</v>
          </cell>
          <cell r="L5851">
            <v>500000000</v>
          </cell>
          <cell r="M5851">
            <v>1</v>
          </cell>
          <cell r="N5851" t="e">
            <v>#REF!</v>
          </cell>
          <cell r="O5851" t="str">
            <v>Abadi Tani, Toko</v>
          </cell>
          <cell r="P5851">
            <v>70000000</v>
          </cell>
          <cell r="Q5851">
            <v>1</v>
          </cell>
          <cell r="R5851">
            <v>1</v>
          </cell>
          <cell r="S5851" t="str">
            <v>*sumb*</v>
          </cell>
          <cell r="T5851" t="str">
            <v>*sumber jaya*</v>
          </cell>
        </row>
        <row r="5852">
          <cell r="B5852" t="str">
            <v>SUMB212</v>
          </cell>
          <cell r="C5852" t="str">
            <v>Sumber Tani/Widi, H II</v>
          </cell>
          <cell r="D5852" t="str">
            <v>Simultan Indoagro Mandiri, PT</v>
          </cell>
          <cell r="E5852" t="str">
            <v>Jl. Raya Jombang No.81 RT.001/RW.007, Karangkembang, Babat</v>
          </cell>
          <cell r="F5852" t="str">
            <v>Lamongan</v>
          </cell>
          <cell r="G5852" t="str">
            <v>Arasy</v>
          </cell>
          <cell r="H5852">
            <v>0</v>
          </cell>
          <cell r="I5852">
            <v>0</v>
          </cell>
          <cell r="J5852">
            <v>0</v>
          </cell>
          <cell r="K5852">
            <v>0</v>
          </cell>
          <cell r="L5852">
            <v>4500000000</v>
          </cell>
          <cell r="M5852">
            <v>1</v>
          </cell>
          <cell r="N5852" t="e">
            <v>#REF!</v>
          </cell>
          <cell r="O5852" t="str">
            <v>Abadi Tani, Toko</v>
          </cell>
          <cell r="P5852">
            <v>70000000</v>
          </cell>
          <cell r="Q5852">
            <v>1</v>
          </cell>
          <cell r="R5852">
            <v>1</v>
          </cell>
          <cell r="S5852" t="str">
            <v>*sumb*</v>
          </cell>
          <cell r="T5852" t="str">
            <v>*sumber jaya*</v>
          </cell>
        </row>
        <row r="5853">
          <cell r="B5853" t="str">
            <v>SUMB66</v>
          </cell>
          <cell r="C5853" t="str">
            <v>Sumber Telaga/Nurdin</v>
          </cell>
          <cell r="D5853" t="str">
            <v>Nurdin</v>
          </cell>
          <cell r="E5853" t="str">
            <v>Jl. Argopuro No.218, RT.005/RW.003 Rambigundam, Rambipuji</v>
          </cell>
          <cell r="F5853" t="str">
            <v>Jember</v>
          </cell>
          <cell r="G5853" t="str">
            <v>Riyan</v>
          </cell>
          <cell r="H5853">
            <v>0</v>
          </cell>
          <cell r="I5853">
            <v>0</v>
          </cell>
          <cell r="J5853">
            <v>0</v>
          </cell>
          <cell r="K5853">
            <v>0</v>
          </cell>
          <cell r="L5853">
            <v>5000000</v>
          </cell>
          <cell r="M5853">
            <v>1</v>
          </cell>
          <cell r="N5853" t="e">
            <v>#REF!</v>
          </cell>
          <cell r="O5853" t="str">
            <v>Abadi Tani, Toko</v>
          </cell>
          <cell r="P5853">
            <v>70000000</v>
          </cell>
          <cell r="Q5853">
            <v>1</v>
          </cell>
          <cell r="R5853">
            <v>1</v>
          </cell>
          <cell r="S5853" t="str">
            <v>*sumb*</v>
          </cell>
          <cell r="T5853" t="str">
            <v>*sumber jaya*</v>
          </cell>
        </row>
        <row r="5854">
          <cell r="B5854" t="str">
            <v>SOEN01</v>
          </cell>
          <cell r="C5854" t="str">
            <v>Sumber Utama, UD</v>
          </cell>
          <cell r="D5854" t="str">
            <v>Rudy Widjaja</v>
          </cell>
          <cell r="E5854" t="str">
            <v>Jl. Ir. Juanda No.58, RT.06/RW.01 Jajag</v>
          </cell>
          <cell r="F5854" t="str">
            <v>Banyuwangi</v>
          </cell>
          <cell r="G5854" t="str">
            <v>Faris</v>
          </cell>
          <cell r="H5854">
            <v>0</v>
          </cell>
          <cell r="I5854">
            <v>0</v>
          </cell>
          <cell r="J5854">
            <v>0</v>
          </cell>
          <cell r="K5854">
            <v>0</v>
          </cell>
          <cell r="L5854">
            <v>10000000</v>
          </cell>
          <cell r="M5854">
            <v>1</v>
          </cell>
          <cell r="N5854" t="e">
            <v>#REF!</v>
          </cell>
          <cell r="O5854" t="str">
            <v>Abadi Tani, Toko</v>
          </cell>
          <cell r="P5854">
            <v>70000000</v>
          </cell>
          <cell r="Q5854">
            <v>1</v>
          </cell>
          <cell r="R5854">
            <v>1</v>
          </cell>
          <cell r="S5854" t="str">
            <v>*sumb*</v>
          </cell>
          <cell r="T5854" t="str">
            <v>*sumber jaya*</v>
          </cell>
        </row>
        <row r="5855">
          <cell r="B5855" t="str">
            <v>SUMB207</v>
          </cell>
          <cell r="C5855" t="str">
            <v>Sumber Waras/Celinda</v>
          </cell>
          <cell r="D5855" t="str">
            <v>Celinda Indra Andari</v>
          </cell>
          <cell r="E5855" t="str">
            <v>Jl. Kresna RT.005/RW.002, Kel. Lembah, Kec. Babadan</v>
          </cell>
          <cell r="F5855" t="str">
            <v>Ponorogo</v>
          </cell>
          <cell r="G5855" t="str">
            <v>Reni</v>
          </cell>
          <cell r="H5855">
            <v>0</v>
          </cell>
          <cell r="I5855">
            <v>0</v>
          </cell>
          <cell r="J5855">
            <v>0</v>
          </cell>
          <cell r="K5855">
            <v>0</v>
          </cell>
          <cell r="L5855">
            <v>1000</v>
          </cell>
          <cell r="M5855">
            <v>1</v>
          </cell>
          <cell r="N5855" t="e">
            <v>#REF!</v>
          </cell>
          <cell r="O5855" t="str">
            <v>Abadi Tani, Toko</v>
          </cell>
          <cell r="P5855">
            <v>70000000</v>
          </cell>
          <cell r="Q5855">
            <v>1</v>
          </cell>
          <cell r="R5855">
            <v>1</v>
          </cell>
          <cell r="S5855" t="str">
            <v>*sumb*</v>
          </cell>
          <cell r="T5855" t="str">
            <v>*sumber jaya*</v>
          </cell>
        </row>
        <row r="5856">
          <cell r="B5856" t="str">
            <v>SUMB166</v>
          </cell>
          <cell r="C5856" t="str">
            <v>Sumber Waru Abadi</v>
          </cell>
          <cell r="D5856" t="str">
            <v>Ali Mustain</v>
          </cell>
          <cell r="E5856" t="str">
            <v>Dsn. Sumberwaru RT. 003 RW. 004, Taman Agung, Cluring</v>
          </cell>
          <cell r="F5856" t="str">
            <v>Banyuwangi</v>
          </cell>
          <cell r="G5856" t="str">
            <v>Faris</v>
          </cell>
          <cell r="H5856">
            <v>0</v>
          </cell>
          <cell r="I5856">
            <v>0</v>
          </cell>
          <cell r="J5856">
            <v>0</v>
          </cell>
          <cell r="K5856">
            <v>0</v>
          </cell>
          <cell r="L5856">
            <v>1000</v>
          </cell>
          <cell r="M5856">
            <v>1</v>
          </cell>
          <cell r="N5856" t="e">
            <v>#REF!</v>
          </cell>
          <cell r="O5856" t="str">
            <v>Abadi Tani, Toko</v>
          </cell>
          <cell r="P5856">
            <v>70000000</v>
          </cell>
          <cell r="Q5856">
            <v>1</v>
          </cell>
          <cell r="R5856">
            <v>1</v>
          </cell>
          <cell r="S5856" t="str">
            <v>*sumb*</v>
          </cell>
          <cell r="T5856" t="str">
            <v>*sumber jaya*</v>
          </cell>
        </row>
        <row r="5857">
          <cell r="B5857" t="str">
            <v>SUMB203</v>
          </cell>
          <cell r="C5857" t="str">
            <v>Sumber, Toko/Moh. Yusuf</v>
          </cell>
          <cell r="D5857" t="str">
            <v>Moh. Yusuf</v>
          </cell>
          <cell r="E5857" t="str">
            <v>Dsn. Kabatmantren RT.005/RW.001, Kel. Wringin Putih, Kec. Muncar</v>
          </cell>
          <cell r="F5857" t="str">
            <v>Banyuwangi</v>
          </cell>
          <cell r="G5857" t="str">
            <v>Faris</v>
          </cell>
          <cell r="H5857">
            <v>0</v>
          </cell>
          <cell r="I5857">
            <v>0</v>
          </cell>
          <cell r="J5857">
            <v>0</v>
          </cell>
          <cell r="K5857">
            <v>0</v>
          </cell>
          <cell r="L5857">
            <v>1000</v>
          </cell>
          <cell r="M5857">
            <v>1</v>
          </cell>
          <cell r="N5857" t="e">
            <v>#REF!</v>
          </cell>
          <cell r="O5857" t="str">
            <v>Abadi Tani, Toko</v>
          </cell>
          <cell r="P5857">
            <v>70000000</v>
          </cell>
          <cell r="Q5857">
            <v>1</v>
          </cell>
          <cell r="R5857">
            <v>1</v>
          </cell>
          <cell r="S5857" t="str">
            <v>*sumb*</v>
          </cell>
          <cell r="T5857" t="str">
            <v>*sumber jaya*</v>
          </cell>
        </row>
        <row r="5858">
          <cell r="B5858" t="str">
            <v>SUMB67</v>
          </cell>
          <cell r="C5858" t="str">
            <v>Sumberan Makmur</v>
          </cell>
          <cell r="D5858" t="str">
            <v>Tek Liong/Agus Candra</v>
          </cell>
          <cell r="E5858" t="str">
            <v>Jl. Raya Sumberan Ambulu, Karang Anyar</v>
          </cell>
          <cell r="F5858" t="str">
            <v>Jember</v>
          </cell>
          <cell r="G5858" t="str">
            <v>Riyan</v>
          </cell>
          <cell r="H5858">
            <v>0</v>
          </cell>
          <cell r="I5858">
            <v>0</v>
          </cell>
          <cell r="J5858">
            <v>0</v>
          </cell>
          <cell r="K5858">
            <v>0</v>
          </cell>
          <cell r="L5858">
            <v>400000000</v>
          </cell>
          <cell r="M5858">
            <v>1</v>
          </cell>
          <cell r="N5858" t="e">
            <v>#REF!</v>
          </cell>
          <cell r="O5858" t="str">
            <v>Abadi Tani, Toko</v>
          </cell>
          <cell r="P5858">
            <v>70000000</v>
          </cell>
          <cell r="Q5858">
            <v>1</v>
          </cell>
          <cell r="R5858">
            <v>1</v>
          </cell>
          <cell r="S5858" t="str">
            <v>*sumb*</v>
          </cell>
          <cell r="T5858" t="str">
            <v>*sumber jaya*</v>
          </cell>
        </row>
        <row r="5859">
          <cell r="B5859" t="str">
            <v>SUMB68</v>
          </cell>
          <cell r="C5859" t="str">
            <v>Sumbere Tani/Erlina</v>
          </cell>
          <cell r="D5859" t="str">
            <v>Erlina Sandra</v>
          </cell>
          <cell r="E5859" t="str">
            <v>Dsn. Curah Pecak RT.001/RW.004, Desa Purwoharjo, Kec. Puwoharjo</v>
          </cell>
          <cell r="F5859" t="str">
            <v>Banyuwangi</v>
          </cell>
          <cell r="G5859" t="str">
            <v>Faris</v>
          </cell>
          <cell r="H5859">
            <v>0</v>
          </cell>
          <cell r="I5859">
            <v>0</v>
          </cell>
          <cell r="J5859">
            <v>0</v>
          </cell>
          <cell r="K5859">
            <v>0</v>
          </cell>
          <cell r="L5859">
            <v>1000</v>
          </cell>
          <cell r="M5859">
            <v>1</v>
          </cell>
          <cell r="N5859" t="e">
            <v>#REF!</v>
          </cell>
          <cell r="O5859" t="str">
            <v>Abadi Tani, Toko</v>
          </cell>
          <cell r="P5859">
            <v>70000000</v>
          </cell>
          <cell r="Q5859">
            <v>1</v>
          </cell>
          <cell r="R5859">
            <v>1</v>
          </cell>
          <cell r="S5859" t="str">
            <v>*sumb*</v>
          </cell>
          <cell r="T5859" t="str">
            <v>*sumber jaya*</v>
          </cell>
        </row>
        <row r="5860">
          <cell r="B5860" t="str">
            <v>SUMB69</v>
          </cell>
          <cell r="C5860" t="str">
            <v>Sumberejo/Harsono</v>
          </cell>
          <cell r="D5860" t="str">
            <v>Harsono</v>
          </cell>
          <cell r="E5860" t="str">
            <v>Sumberejo Gondang, Ds Boro Kec. Gondang</v>
          </cell>
          <cell r="F5860" t="str">
            <v>Nganjuk</v>
          </cell>
          <cell r="G5860" t="str">
            <v>Reni</v>
          </cell>
          <cell r="H5860">
            <v>0</v>
          </cell>
          <cell r="I5860">
            <v>0</v>
          </cell>
          <cell r="J5860">
            <v>0</v>
          </cell>
          <cell r="K5860">
            <v>0</v>
          </cell>
          <cell r="L5860">
            <v>1000</v>
          </cell>
          <cell r="M5860">
            <v>1</v>
          </cell>
          <cell r="N5860" t="e">
            <v>#REF!</v>
          </cell>
          <cell r="O5860" t="str">
            <v>Abadi Tani, Toko</v>
          </cell>
          <cell r="P5860">
            <v>70000000</v>
          </cell>
          <cell r="Q5860">
            <v>1</v>
          </cell>
          <cell r="R5860">
            <v>1</v>
          </cell>
          <cell r="S5860" t="str">
            <v>*sumb*</v>
          </cell>
          <cell r="T5860" t="str">
            <v>*sumber jaya*</v>
          </cell>
        </row>
        <row r="5861">
          <cell r="B5861" t="str">
            <v>AGRO56</v>
          </cell>
          <cell r="C5861" t="str">
            <v xml:space="preserve">Sumbersari Agro/Kristanti </v>
          </cell>
          <cell r="D5861" t="str">
            <v>Kristanti Dwi Utami</v>
          </cell>
          <cell r="E5861" t="str">
            <v>Dusun Pekulo RT.002/RW.004, Desa Kepundungan, Kec. Srono</v>
          </cell>
          <cell r="F5861" t="str">
            <v>Banyuwangi</v>
          </cell>
          <cell r="G5861" t="str">
            <v>Faris</v>
          </cell>
          <cell r="H5861">
            <v>0</v>
          </cell>
          <cell r="I5861">
            <v>0</v>
          </cell>
          <cell r="J5861">
            <v>0</v>
          </cell>
          <cell r="K5861">
            <v>0</v>
          </cell>
          <cell r="L5861">
            <v>1000</v>
          </cell>
          <cell r="M5861">
            <v>1</v>
          </cell>
          <cell r="N5861" t="e">
            <v>#REF!</v>
          </cell>
          <cell r="O5861" t="str">
            <v>Abadi Tani, Toko</v>
          </cell>
          <cell r="P5861">
            <v>70000000</v>
          </cell>
          <cell r="Q5861">
            <v>1</v>
          </cell>
          <cell r="R5861">
            <v>1</v>
          </cell>
          <cell r="S5861" t="str">
            <v>*sumb*</v>
          </cell>
          <cell r="T5861" t="str">
            <v>*sumber jaya*</v>
          </cell>
        </row>
        <row r="5862">
          <cell r="B5862" t="str">
            <v>SUMB216</v>
          </cell>
          <cell r="C5862" t="str">
            <v>Sumbersari, Toko/Sistiawan</v>
          </cell>
          <cell r="D5862" t="str">
            <v>Sistiawan</v>
          </cell>
          <cell r="E5862" t="str">
            <v>Dusun Banjarejo RT.006/RW.008, Kel. Gunungsari, Kec. Umbulsari</v>
          </cell>
          <cell r="F5862" t="str">
            <v>Jember</v>
          </cell>
          <cell r="G5862" t="str">
            <v>Zakia</v>
          </cell>
          <cell r="H5862">
            <v>0</v>
          </cell>
          <cell r="I5862">
            <v>0</v>
          </cell>
          <cell r="J5862">
            <v>0</v>
          </cell>
          <cell r="K5862">
            <v>0</v>
          </cell>
          <cell r="L5862">
            <v>1000</v>
          </cell>
          <cell r="M5862">
            <v>1</v>
          </cell>
          <cell r="N5862" t="e">
            <v>#REF!</v>
          </cell>
          <cell r="O5862" t="str">
            <v>Abadi Tani, Toko</v>
          </cell>
          <cell r="P5862">
            <v>70000000</v>
          </cell>
          <cell r="Q5862">
            <v>1</v>
          </cell>
          <cell r="R5862">
            <v>1</v>
          </cell>
          <cell r="S5862" t="str">
            <v>*sumb*</v>
          </cell>
          <cell r="T5862" t="str">
            <v>*sumber jaya*</v>
          </cell>
        </row>
        <row r="5863">
          <cell r="B5863" t="str">
            <v>SUMI02</v>
          </cell>
          <cell r="C5863" t="str">
            <v>Sumiran Guru</v>
          </cell>
          <cell r="D5863" t="str">
            <v>Sumiran Guru</v>
          </cell>
          <cell r="E5863" t="str">
            <v>Jl. Gajah Mada Dusun Dimong RT.013/RW.002 (Sebelah selatan bengkel mobil Tiga Puspita), Kec. Madiun</v>
          </cell>
          <cell r="F5863" t="str">
            <v>Madiun</v>
          </cell>
          <cell r="G5863" t="str">
            <v>Faisal</v>
          </cell>
          <cell r="H5863">
            <v>0</v>
          </cell>
          <cell r="I5863">
            <v>0</v>
          </cell>
          <cell r="J5863">
            <v>0</v>
          </cell>
          <cell r="K5863">
            <v>0</v>
          </cell>
          <cell r="L5863">
            <v>1000</v>
          </cell>
          <cell r="M5863">
            <v>1</v>
          </cell>
          <cell r="N5863" t="e">
            <v>#REF!</v>
          </cell>
          <cell r="O5863" t="str">
            <v>Abadi Tani, Toko</v>
          </cell>
          <cell r="P5863">
            <v>70000000</v>
          </cell>
          <cell r="Q5863">
            <v>1</v>
          </cell>
          <cell r="R5863">
            <v>1</v>
          </cell>
          <cell r="S5863" t="str">
            <v>*sumb*</v>
          </cell>
          <cell r="T5863" t="str">
            <v>*sumber jaya*</v>
          </cell>
        </row>
        <row r="5864">
          <cell r="B5864" t="str">
            <v>SUMI01</v>
          </cell>
          <cell r="C5864" t="str">
            <v>Sumiyati Sies</v>
          </cell>
          <cell r="D5864" t="str">
            <v>Sumiyati Sies</v>
          </cell>
          <cell r="E5864" t="str">
            <v>Dusun Krajan RT.009/RW.003, Kel. Sidodadi, Kec. Tempurejo</v>
          </cell>
          <cell r="F5864" t="str">
            <v>Jember</v>
          </cell>
          <cell r="G5864" t="str">
            <v>Riyan</v>
          </cell>
          <cell r="H5864">
            <v>0</v>
          </cell>
          <cell r="I5864">
            <v>0</v>
          </cell>
          <cell r="J5864">
            <v>0</v>
          </cell>
          <cell r="K5864">
            <v>0</v>
          </cell>
          <cell r="L5864">
            <v>1000</v>
          </cell>
          <cell r="M5864">
            <v>1</v>
          </cell>
          <cell r="N5864" t="e">
            <v>#REF!</v>
          </cell>
          <cell r="O5864" t="str">
            <v>Abadi Tani, Toko</v>
          </cell>
          <cell r="P5864">
            <v>70000000</v>
          </cell>
          <cell r="Q5864">
            <v>1</v>
          </cell>
          <cell r="R5864">
            <v>1</v>
          </cell>
          <cell r="S5864" t="str">
            <v>*sumb*</v>
          </cell>
          <cell r="T5864" t="str">
            <v>*sumber jaya*</v>
          </cell>
        </row>
        <row r="5865">
          <cell r="B5865" t="str">
            <v>SUMM01</v>
          </cell>
          <cell r="C5865" t="str">
            <v>Summa Agro Tech Perkasa, PT</v>
          </cell>
          <cell r="D5865" t="str">
            <v>Anang Dwi Susilo</v>
          </cell>
          <cell r="E5865" t="str">
            <v>Nusa Loka, Sektor 14 - 15</v>
          </cell>
          <cell r="F5865" t="str">
            <v>Tangerang</v>
          </cell>
          <cell r="G5865" t="str">
            <v>Yuyun</v>
          </cell>
          <cell r="H5865">
            <v>0</v>
          </cell>
          <cell r="I5865">
            <v>0</v>
          </cell>
          <cell r="J5865">
            <v>0</v>
          </cell>
          <cell r="K5865">
            <v>0</v>
          </cell>
          <cell r="L5865">
            <v>1000</v>
          </cell>
          <cell r="M5865">
            <v>1</v>
          </cell>
          <cell r="N5865" t="e">
            <v>#REF!</v>
          </cell>
          <cell r="O5865" t="str">
            <v>Abadi Tani, Toko</v>
          </cell>
          <cell r="P5865">
            <v>70000000</v>
          </cell>
          <cell r="Q5865">
            <v>1</v>
          </cell>
          <cell r="R5865">
            <v>1</v>
          </cell>
          <cell r="S5865" t="str">
            <v>*sumb*</v>
          </cell>
          <cell r="T5865" t="str">
            <v>*sumber jaya*</v>
          </cell>
        </row>
        <row r="5866">
          <cell r="B5866" t="str">
            <v>SUNA03</v>
          </cell>
          <cell r="C5866" t="str">
            <v>Sunardi/Nufarm</v>
          </cell>
          <cell r="D5866" t="str">
            <v>Sunardi</v>
          </cell>
          <cell r="E5866" t="str">
            <v>Jl. Gajah Mada 163, RT.001/RW.031 Kel. Jember Kidul, Kec. Kaliwates</v>
          </cell>
          <cell r="F5866" t="str">
            <v>Jember</v>
          </cell>
          <cell r="G5866" t="str">
            <v>Yuyun</v>
          </cell>
          <cell r="H5866">
            <v>0</v>
          </cell>
          <cell r="I5866">
            <v>0</v>
          </cell>
          <cell r="J5866">
            <v>0</v>
          </cell>
          <cell r="K5866">
            <v>0</v>
          </cell>
          <cell r="L5866">
            <v>1000</v>
          </cell>
          <cell r="M5866">
            <v>1</v>
          </cell>
          <cell r="N5866" t="e">
            <v>#REF!</v>
          </cell>
          <cell r="O5866" t="str">
            <v>Abadi Tani, Toko</v>
          </cell>
          <cell r="P5866">
            <v>70000000</v>
          </cell>
          <cell r="Q5866">
            <v>1</v>
          </cell>
          <cell r="R5866">
            <v>1</v>
          </cell>
          <cell r="S5866" t="str">
            <v>*sumb*</v>
          </cell>
          <cell r="T5866" t="str">
            <v>*sumber jaya*</v>
          </cell>
        </row>
        <row r="5867">
          <cell r="B5867" t="str">
            <v>SUNA06</v>
          </cell>
          <cell r="C5867" t="str">
            <v>Sunarmi</v>
          </cell>
          <cell r="D5867" t="str">
            <v>Sunarmi</v>
          </cell>
          <cell r="E5867" t="str">
            <v>Jl. Pajajaran VIII Lingk. Sadengan, RT.006 RW.023 Ds. Kebonsari, Kec. Sumbersari</v>
          </cell>
          <cell r="F5867" t="str">
            <v>Jember</v>
          </cell>
          <cell r="G5867" t="str">
            <v>Yuyun</v>
          </cell>
          <cell r="H5867">
            <v>0</v>
          </cell>
          <cell r="I5867">
            <v>0</v>
          </cell>
          <cell r="J5867">
            <v>0</v>
          </cell>
          <cell r="K5867">
            <v>0</v>
          </cell>
          <cell r="L5867">
            <v>1000</v>
          </cell>
          <cell r="M5867">
            <v>1</v>
          </cell>
          <cell r="N5867" t="e">
            <v>#REF!</v>
          </cell>
          <cell r="O5867" t="str">
            <v>Abadi Tani, Toko</v>
          </cell>
          <cell r="P5867">
            <v>70000000</v>
          </cell>
          <cell r="Q5867">
            <v>1</v>
          </cell>
          <cell r="R5867">
            <v>1</v>
          </cell>
          <cell r="S5867" t="str">
            <v>*sumb*</v>
          </cell>
          <cell r="T5867" t="str">
            <v>*sumber jaya*</v>
          </cell>
        </row>
        <row r="5868">
          <cell r="B5868" t="str">
            <v>SUNA08</v>
          </cell>
          <cell r="C5868" t="str">
            <v>Sunarmi Online</v>
          </cell>
          <cell r="D5868" t="str">
            <v>Sunarmi Online</v>
          </cell>
          <cell r="E5868" t="str">
            <v>Jalan Ki Hajar Dewantara RT.030/RW.001 , Dusun 1, Pasir Sakti (Gang Samping Masjid Baiturrahman)</v>
          </cell>
          <cell r="F5868" t="str">
            <v>Lampung</v>
          </cell>
          <cell r="G5868" t="str">
            <v>Faisal</v>
          </cell>
          <cell r="H5868">
            <v>0</v>
          </cell>
          <cell r="I5868">
            <v>0</v>
          </cell>
          <cell r="J5868">
            <v>0</v>
          </cell>
          <cell r="K5868">
            <v>0</v>
          </cell>
          <cell r="L5868">
            <v>1000</v>
          </cell>
          <cell r="M5868">
            <v>1</v>
          </cell>
          <cell r="N5868" t="e">
            <v>#REF!</v>
          </cell>
          <cell r="O5868" t="str">
            <v>Abadi Tani, Toko</v>
          </cell>
          <cell r="P5868">
            <v>70000000</v>
          </cell>
          <cell r="Q5868">
            <v>1</v>
          </cell>
          <cell r="R5868">
            <v>1</v>
          </cell>
          <cell r="S5868" t="str">
            <v>*sumb*</v>
          </cell>
          <cell r="T5868" t="str">
            <v>*sumber jaya*</v>
          </cell>
        </row>
        <row r="5869">
          <cell r="B5869" t="str">
            <v>SUNA07</v>
          </cell>
          <cell r="C5869" t="str">
            <v>Sunarso</v>
          </cell>
          <cell r="D5869" t="str">
            <v>Sunarso</v>
          </cell>
          <cell r="E5869" t="str">
            <v>Jl. Bambu Sumberagung RT.001/RW.002, Karang Mulyo, Kec. Tegalsari</v>
          </cell>
          <cell r="F5869" t="str">
            <v>Banyuwangi</v>
          </cell>
          <cell r="G5869" t="str">
            <v>Faisal</v>
          </cell>
          <cell r="H5869">
            <v>0</v>
          </cell>
          <cell r="I5869">
            <v>0</v>
          </cell>
          <cell r="J5869">
            <v>0</v>
          </cell>
          <cell r="K5869">
            <v>0</v>
          </cell>
          <cell r="L5869">
            <v>1000</v>
          </cell>
          <cell r="M5869">
            <v>1</v>
          </cell>
          <cell r="N5869" t="e">
            <v>#REF!</v>
          </cell>
          <cell r="O5869" t="str">
            <v>Abadi Tani, Toko</v>
          </cell>
          <cell r="P5869">
            <v>70000000</v>
          </cell>
          <cell r="Q5869">
            <v>1</v>
          </cell>
          <cell r="R5869">
            <v>1</v>
          </cell>
          <cell r="S5869" t="str">
            <v>*sumb*</v>
          </cell>
          <cell r="T5869" t="str">
            <v>*sumber jaya*</v>
          </cell>
        </row>
        <row r="5870">
          <cell r="B5870" t="str">
            <v>SUND03</v>
          </cell>
          <cell r="C5870" t="str">
            <v>Sundari</v>
          </cell>
          <cell r="D5870" t="str">
            <v>Sundari</v>
          </cell>
          <cell r="E5870" t="str">
            <v>Dsn. Ampo, RT.003/RW.005 Kel. Dukuh Mencek, Kec. Sukorambi</v>
          </cell>
          <cell r="F5870" t="str">
            <v>Jember</v>
          </cell>
          <cell r="G5870" t="str">
            <v>Yuyun</v>
          </cell>
          <cell r="H5870">
            <v>0</v>
          </cell>
          <cell r="I5870">
            <v>0</v>
          </cell>
          <cell r="J5870">
            <v>0</v>
          </cell>
          <cell r="K5870">
            <v>0</v>
          </cell>
          <cell r="L5870">
            <v>1000</v>
          </cell>
          <cell r="M5870">
            <v>1</v>
          </cell>
          <cell r="N5870" t="e">
            <v>#REF!</v>
          </cell>
          <cell r="O5870" t="str">
            <v>Abadi Tani, Toko</v>
          </cell>
          <cell r="P5870">
            <v>70000000</v>
          </cell>
          <cell r="Q5870">
            <v>1</v>
          </cell>
          <cell r="R5870">
            <v>1</v>
          </cell>
          <cell r="S5870" t="str">
            <v>*sumb*</v>
          </cell>
          <cell r="T5870" t="str">
            <v>*sumber jaya*</v>
          </cell>
        </row>
        <row r="5871">
          <cell r="B5871" t="str">
            <v>SUND05</v>
          </cell>
          <cell r="C5871" t="str">
            <v>Sundari Online</v>
          </cell>
          <cell r="D5871" t="str">
            <v>Sundari Online</v>
          </cell>
          <cell r="E5871" t="str">
            <v>Krajan 1 RT.001/RW.001, Sukoreno, Kalisat (Dekat SDn Sukoreno 1)</v>
          </cell>
          <cell r="F5871" t="str">
            <v>Jember</v>
          </cell>
          <cell r="G5871" t="str">
            <v>Faisal</v>
          </cell>
          <cell r="H5871">
            <v>0</v>
          </cell>
          <cell r="I5871">
            <v>0</v>
          </cell>
          <cell r="J5871">
            <v>0</v>
          </cell>
          <cell r="K5871">
            <v>0</v>
          </cell>
          <cell r="L5871">
            <v>1000</v>
          </cell>
          <cell r="M5871">
            <v>1</v>
          </cell>
          <cell r="N5871" t="e">
            <v>#REF!</v>
          </cell>
          <cell r="O5871" t="str">
            <v>Abadi Tani, Toko</v>
          </cell>
          <cell r="P5871">
            <v>70000000</v>
          </cell>
          <cell r="Q5871">
            <v>1</v>
          </cell>
          <cell r="R5871">
            <v>1</v>
          </cell>
          <cell r="S5871" t="str">
            <v>*sumb*</v>
          </cell>
          <cell r="T5871" t="str">
            <v>*sumber jaya*</v>
          </cell>
        </row>
        <row r="5872">
          <cell r="B5872" t="str">
            <v>SUNU01</v>
          </cell>
          <cell r="C5872" t="str">
            <v>Sunu/Bisi</v>
          </cell>
          <cell r="D5872" t="str">
            <v>Bagus Sunu Widigdo</v>
          </cell>
          <cell r="E5872" t="str">
            <v>Jl. Tengiri 41, RT.003/RW.003 Dukuh Mencek, Sukorambi</v>
          </cell>
          <cell r="F5872" t="str">
            <v>Jember</v>
          </cell>
          <cell r="G5872" t="str">
            <v>Yuyun</v>
          </cell>
          <cell r="H5872">
            <v>0</v>
          </cell>
          <cell r="I5872">
            <v>0</v>
          </cell>
          <cell r="J5872">
            <v>0</v>
          </cell>
          <cell r="K5872">
            <v>0</v>
          </cell>
          <cell r="L5872">
            <v>1000</v>
          </cell>
          <cell r="M5872">
            <v>1</v>
          </cell>
          <cell r="N5872" t="e">
            <v>#REF!</v>
          </cell>
          <cell r="O5872" t="str">
            <v>Abadi Tani, Toko</v>
          </cell>
          <cell r="P5872">
            <v>70000000</v>
          </cell>
          <cell r="Q5872">
            <v>1</v>
          </cell>
          <cell r="R5872">
            <v>1</v>
          </cell>
          <cell r="S5872" t="str">
            <v>*sumb*</v>
          </cell>
          <cell r="T5872" t="str">
            <v>*sumber jaya*</v>
          </cell>
        </row>
        <row r="5873">
          <cell r="B5873" t="str">
            <v>SUPA08</v>
          </cell>
          <cell r="C5873" t="str">
            <v>Supadmi</v>
          </cell>
          <cell r="D5873" t="str">
            <v>Supadmi</v>
          </cell>
          <cell r="E5873" t="str">
            <v>Jl. Mundu RT.003/RW.001, Toko Bu Fatmi, Kel. Gebangan, Kec. Gemarang</v>
          </cell>
          <cell r="F5873" t="str">
            <v>Madiun</v>
          </cell>
          <cell r="G5873" t="str">
            <v>Faisal</v>
          </cell>
          <cell r="H5873">
            <v>0</v>
          </cell>
          <cell r="I5873">
            <v>0</v>
          </cell>
          <cell r="J5873">
            <v>0</v>
          </cell>
          <cell r="K5873">
            <v>0</v>
          </cell>
          <cell r="L5873">
            <v>1000</v>
          </cell>
          <cell r="M5873">
            <v>1</v>
          </cell>
          <cell r="N5873" t="e">
            <v>#REF!</v>
          </cell>
          <cell r="O5873" t="str">
            <v>Abadi Tani, Toko</v>
          </cell>
          <cell r="P5873">
            <v>70000000</v>
          </cell>
          <cell r="Q5873">
            <v>1</v>
          </cell>
          <cell r="R5873">
            <v>1</v>
          </cell>
          <cell r="S5873" t="str">
            <v>*sumb*</v>
          </cell>
          <cell r="T5873" t="str">
            <v>*sumber jaya*</v>
          </cell>
        </row>
        <row r="5874">
          <cell r="B5874" t="str">
            <v>SUPA10</v>
          </cell>
          <cell r="C5874" t="str">
            <v>Supadni</v>
          </cell>
          <cell r="D5874" t="str">
            <v>Supadni</v>
          </cell>
          <cell r="E5874" t="str">
            <v>Rumah alm H Mujani Sukajaya RT.003/RW.003, Bayah Timur, Bayah</v>
          </cell>
          <cell r="F5874" t="str">
            <v>Lebak - Banten</v>
          </cell>
          <cell r="G5874" t="str">
            <v>Faisal</v>
          </cell>
          <cell r="H5874">
            <v>0</v>
          </cell>
          <cell r="I5874">
            <v>0</v>
          </cell>
          <cell r="J5874">
            <v>0</v>
          </cell>
          <cell r="K5874">
            <v>0</v>
          </cell>
          <cell r="L5874">
            <v>1000</v>
          </cell>
          <cell r="M5874">
            <v>1</v>
          </cell>
          <cell r="N5874" t="e">
            <v>#REF!</v>
          </cell>
          <cell r="O5874" t="str">
            <v>Abadi Tani, Toko</v>
          </cell>
          <cell r="P5874">
            <v>70000000</v>
          </cell>
          <cell r="Q5874">
            <v>1</v>
          </cell>
          <cell r="R5874">
            <v>1</v>
          </cell>
          <cell r="S5874" t="str">
            <v>*sumb*</v>
          </cell>
          <cell r="T5874" t="str">
            <v>*sumber jaya*</v>
          </cell>
        </row>
        <row r="5875">
          <cell r="B5875" t="str">
            <v>SUPA07</v>
          </cell>
          <cell r="C5875" t="str">
            <v>Supandi</v>
          </cell>
          <cell r="D5875" t="str">
            <v>Supandi</v>
          </cell>
          <cell r="E5875" t="str">
            <v>Dusun Jereng Barat RT.003/RW.002, Kel. Gugut, Kec. Rambipuji</v>
          </cell>
          <cell r="F5875" t="str">
            <v>Jember</v>
          </cell>
          <cell r="G5875" t="str">
            <v>Riyan</v>
          </cell>
          <cell r="H5875">
            <v>0</v>
          </cell>
          <cell r="I5875">
            <v>0</v>
          </cell>
          <cell r="J5875">
            <v>0</v>
          </cell>
          <cell r="K5875">
            <v>0</v>
          </cell>
          <cell r="L5875">
            <v>1000</v>
          </cell>
          <cell r="M5875">
            <v>1</v>
          </cell>
          <cell r="N5875" t="e">
            <v>#REF!</v>
          </cell>
          <cell r="O5875" t="str">
            <v>Abadi Tani, Toko</v>
          </cell>
          <cell r="P5875">
            <v>70000000</v>
          </cell>
          <cell r="Q5875">
            <v>1</v>
          </cell>
          <cell r="R5875">
            <v>1</v>
          </cell>
          <cell r="S5875" t="str">
            <v>*sumb*</v>
          </cell>
          <cell r="T5875" t="str">
            <v>*sumber jaya*</v>
          </cell>
        </row>
        <row r="5876">
          <cell r="B5876" t="str">
            <v>SUPA09</v>
          </cell>
          <cell r="C5876" t="str">
            <v>Supandi Jumani</v>
          </cell>
          <cell r="D5876" t="str">
            <v>Supandi Jumani</v>
          </cell>
          <cell r="E5876" t="str">
            <v>Dusun III RT.002/RW.004, Bina Karsa, Mesuji Makmur, Kab. Ogan Komering Ilir (rumah warna kuning pagar setenglis tinggi)</v>
          </cell>
          <cell r="F5876" t="str">
            <v>Sumatera Selatan</v>
          </cell>
          <cell r="G5876" t="str">
            <v>Faisal</v>
          </cell>
          <cell r="H5876">
            <v>0</v>
          </cell>
          <cell r="I5876">
            <v>0</v>
          </cell>
          <cell r="J5876">
            <v>0</v>
          </cell>
          <cell r="K5876">
            <v>0</v>
          </cell>
          <cell r="L5876">
            <v>1000</v>
          </cell>
          <cell r="M5876">
            <v>1</v>
          </cell>
          <cell r="N5876" t="e">
            <v>#REF!</v>
          </cell>
          <cell r="O5876" t="str">
            <v>Abadi Tani, Toko</v>
          </cell>
          <cell r="P5876">
            <v>70000000</v>
          </cell>
          <cell r="Q5876">
            <v>1</v>
          </cell>
          <cell r="R5876">
            <v>1</v>
          </cell>
          <cell r="S5876" t="str">
            <v>*sumb*</v>
          </cell>
          <cell r="T5876" t="str">
            <v>*sumber jaya*</v>
          </cell>
        </row>
        <row r="5877">
          <cell r="B5877" t="str">
            <v>SUPA04</v>
          </cell>
          <cell r="C5877" t="str">
            <v>Supani</v>
          </cell>
          <cell r="D5877" t="str">
            <v>Supani</v>
          </cell>
          <cell r="E5877" t="str">
            <v>Jl. Manggar No. 13 RT.002/RW.002, Coper Kulon, Jetis</v>
          </cell>
          <cell r="F5877" t="str">
            <v>Ponorogo</v>
          </cell>
          <cell r="G5877" t="str">
            <v>Faisal</v>
          </cell>
          <cell r="H5877">
            <v>0</v>
          </cell>
          <cell r="I5877">
            <v>0</v>
          </cell>
          <cell r="J5877">
            <v>0</v>
          </cell>
          <cell r="K5877">
            <v>0</v>
          </cell>
          <cell r="L5877">
            <v>1000</v>
          </cell>
          <cell r="M5877">
            <v>1</v>
          </cell>
          <cell r="N5877" t="e">
            <v>#REF!</v>
          </cell>
          <cell r="O5877" t="str">
            <v>Abadi Tani, Toko</v>
          </cell>
          <cell r="P5877">
            <v>70000000</v>
          </cell>
          <cell r="Q5877">
            <v>1</v>
          </cell>
          <cell r="R5877">
            <v>1</v>
          </cell>
          <cell r="S5877" t="str">
            <v>*sumb*</v>
          </cell>
          <cell r="T5877" t="str">
            <v>*sumber jaya*</v>
          </cell>
        </row>
        <row r="5878">
          <cell r="B5878" t="str">
            <v>SUPA05</v>
          </cell>
          <cell r="C5878" t="str">
            <v>Suparlan</v>
          </cell>
          <cell r="D5878" t="str">
            <v>Suparlan</v>
          </cell>
          <cell r="E5878" t="str">
            <v>Jln. Satria 01 RT.003/RW.006, Tambakan, Gandusari</v>
          </cell>
          <cell r="F5878" t="str">
            <v>Blitar</v>
          </cell>
          <cell r="G5878" t="str">
            <v>Faisal</v>
          </cell>
          <cell r="H5878">
            <v>0</v>
          </cell>
          <cell r="I5878">
            <v>0</v>
          </cell>
          <cell r="J5878">
            <v>0</v>
          </cell>
          <cell r="K5878">
            <v>0</v>
          </cell>
          <cell r="L5878">
            <v>1000</v>
          </cell>
          <cell r="M5878">
            <v>1</v>
          </cell>
          <cell r="N5878" t="e">
            <v>#REF!</v>
          </cell>
          <cell r="O5878" t="str">
            <v>Abadi Tani, Toko</v>
          </cell>
          <cell r="P5878">
            <v>70000000</v>
          </cell>
          <cell r="Q5878">
            <v>1</v>
          </cell>
          <cell r="R5878">
            <v>1</v>
          </cell>
          <cell r="S5878" t="str">
            <v>*sumb*</v>
          </cell>
          <cell r="T5878" t="str">
            <v>*sumber jaya*</v>
          </cell>
        </row>
        <row r="5879">
          <cell r="B5879" t="str">
            <v>SUPA06</v>
          </cell>
          <cell r="C5879" t="str">
            <v>Suparman Online</v>
          </cell>
          <cell r="D5879" t="str">
            <v>Suparman Online</v>
          </cell>
          <cell r="E5879" t="str">
            <v>Patuk Lor RT.056/RW.028, Tirtorahayu, Galur, Kab. Kulon Progo</v>
          </cell>
          <cell r="F5879" t="str">
            <v>Yogyakarta</v>
          </cell>
          <cell r="G5879" t="str">
            <v>Faisal</v>
          </cell>
          <cell r="H5879">
            <v>0</v>
          </cell>
          <cell r="I5879">
            <v>0</v>
          </cell>
          <cell r="J5879">
            <v>0</v>
          </cell>
          <cell r="K5879">
            <v>0</v>
          </cell>
          <cell r="L5879">
            <v>1000</v>
          </cell>
          <cell r="M5879">
            <v>1</v>
          </cell>
          <cell r="N5879" t="e">
            <v>#REF!</v>
          </cell>
          <cell r="O5879" t="str">
            <v>Abadi Tani, Toko</v>
          </cell>
          <cell r="P5879">
            <v>70000000</v>
          </cell>
          <cell r="Q5879">
            <v>1</v>
          </cell>
          <cell r="R5879">
            <v>1</v>
          </cell>
          <cell r="S5879" t="str">
            <v>*sumb*</v>
          </cell>
          <cell r="T5879" t="str">
            <v>*sumber jaya*</v>
          </cell>
        </row>
        <row r="5880">
          <cell r="B5880" t="str">
            <v>SUPA02</v>
          </cell>
          <cell r="C5880" t="str">
            <v>Suparman, Kios</v>
          </cell>
          <cell r="D5880" t="str">
            <v>Suparman</v>
          </cell>
          <cell r="E5880" t="str">
            <v>Dsn. Krajan, RT.004/RW.002 Kel. Sempu, Kec. Sempu</v>
          </cell>
          <cell r="F5880" t="str">
            <v>Banyuwangi</v>
          </cell>
          <cell r="G5880" t="str">
            <v>Faris</v>
          </cell>
          <cell r="H5880">
            <v>0</v>
          </cell>
          <cell r="I5880">
            <v>0</v>
          </cell>
          <cell r="J5880">
            <v>0</v>
          </cell>
          <cell r="K5880">
            <v>0</v>
          </cell>
          <cell r="L5880">
            <v>20000000</v>
          </cell>
          <cell r="M5880">
            <v>1</v>
          </cell>
          <cell r="N5880" t="e">
            <v>#REF!</v>
          </cell>
          <cell r="O5880" t="str">
            <v>Abadi Tani, Toko</v>
          </cell>
          <cell r="P5880">
            <v>70000000</v>
          </cell>
          <cell r="Q5880">
            <v>1</v>
          </cell>
          <cell r="R5880">
            <v>1</v>
          </cell>
          <cell r="S5880" t="str">
            <v>*sumb*</v>
          </cell>
          <cell r="T5880" t="str">
            <v>*sumber jaya*</v>
          </cell>
        </row>
        <row r="5881">
          <cell r="B5881" t="str">
            <v>SUPA03</v>
          </cell>
          <cell r="C5881" t="str">
            <v>Suparno</v>
          </cell>
          <cell r="D5881" t="str">
            <v>Suparno</v>
          </cell>
          <cell r="E5881" t="str">
            <v>Grumbur Semingkir, RT.009/RW.001, Kel. Kalicupak, Kec. Kalibagor</v>
          </cell>
          <cell r="F5881" t="str">
            <v>Banyumas</v>
          </cell>
          <cell r="G5881" t="str">
            <v>Faisal</v>
          </cell>
          <cell r="H5881">
            <v>0</v>
          </cell>
          <cell r="I5881">
            <v>0</v>
          </cell>
          <cell r="J5881">
            <v>0</v>
          </cell>
          <cell r="K5881">
            <v>0</v>
          </cell>
          <cell r="L5881">
            <v>1000</v>
          </cell>
          <cell r="M5881">
            <v>1</v>
          </cell>
          <cell r="N5881" t="e">
            <v>#REF!</v>
          </cell>
          <cell r="O5881" t="str">
            <v>Abadi Tani, Toko</v>
          </cell>
          <cell r="P5881">
            <v>70000000</v>
          </cell>
          <cell r="Q5881">
            <v>1</v>
          </cell>
          <cell r="R5881">
            <v>1</v>
          </cell>
          <cell r="S5881" t="str">
            <v>*sumb*</v>
          </cell>
          <cell r="T5881" t="str">
            <v>*sumber jaya*</v>
          </cell>
        </row>
        <row r="5882">
          <cell r="B5882" t="str">
            <v>SUPA11</v>
          </cell>
          <cell r="C5882" t="str">
            <v>Suparti</v>
          </cell>
          <cell r="D5882" t="str">
            <v>Suparti</v>
          </cell>
          <cell r="E5882" t="str">
            <v>Dusun Ploso RT.001/RW.002,, Desa Ngadirojo Sooko</v>
          </cell>
          <cell r="F5882" t="str">
            <v>Ponorogo</v>
          </cell>
          <cell r="G5882" t="str">
            <v>Faisal</v>
          </cell>
          <cell r="H5882">
            <v>0</v>
          </cell>
          <cell r="I5882">
            <v>0</v>
          </cell>
          <cell r="J5882">
            <v>0</v>
          </cell>
          <cell r="K5882">
            <v>0</v>
          </cell>
          <cell r="L5882">
            <v>1000</v>
          </cell>
          <cell r="M5882">
            <v>1</v>
          </cell>
          <cell r="N5882" t="e">
            <v>#REF!</v>
          </cell>
          <cell r="O5882" t="str">
            <v>Abadi Tani, Toko</v>
          </cell>
          <cell r="P5882">
            <v>70000000</v>
          </cell>
          <cell r="Q5882">
            <v>1</v>
          </cell>
          <cell r="R5882">
            <v>1</v>
          </cell>
          <cell r="S5882" t="str">
            <v>*sumb*</v>
          </cell>
          <cell r="T5882" t="str">
            <v>*sumber jaya*</v>
          </cell>
        </row>
        <row r="5883">
          <cell r="B5883" t="str">
            <v>SUPE01</v>
          </cell>
          <cell r="C5883" t="str">
            <v>Super Bagus</v>
          </cell>
          <cell r="D5883" t="str">
            <v>Ni Gusti Made Romiandayani</v>
          </cell>
          <cell r="E5883" t="str">
            <v>Jln Udayana, II No. 06 RT.003/RW.001, Kel. Seririt, Kec. Seririt, Buleleng</v>
          </cell>
          <cell r="F5883" t="str">
            <v>Bali</v>
          </cell>
          <cell r="G5883" t="str">
            <v>Zakia</v>
          </cell>
          <cell r="H5883">
            <v>0</v>
          </cell>
          <cell r="I5883">
            <v>0</v>
          </cell>
          <cell r="J5883">
            <v>0</v>
          </cell>
          <cell r="K5883">
            <v>0</v>
          </cell>
          <cell r="L5883">
            <v>1000</v>
          </cell>
          <cell r="M5883">
            <v>1</v>
          </cell>
          <cell r="N5883" t="e">
            <v>#REF!</v>
          </cell>
          <cell r="O5883" t="str">
            <v>Abadi Tani, Toko</v>
          </cell>
          <cell r="P5883">
            <v>70000000</v>
          </cell>
          <cell r="Q5883">
            <v>1</v>
          </cell>
          <cell r="R5883">
            <v>1</v>
          </cell>
          <cell r="S5883" t="str">
            <v>*sumb*</v>
          </cell>
          <cell r="T5883" t="str">
            <v>*sumber jaya*</v>
          </cell>
        </row>
        <row r="5884">
          <cell r="B5884" t="str">
            <v>SUPR11</v>
          </cell>
          <cell r="C5884" t="str">
            <v>Suprapto Kraksaan</v>
          </cell>
          <cell r="D5884" t="str">
            <v>Suprapto Kraksaan</v>
          </cell>
          <cell r="E5884" t="str">
            <v>Rangkang Dusun 2 RT.002/RW.004, Kraksaan</v>
          </cell>
          <cell r="F5884" t="str">
            <v>Probolinggo</v>
          </cell>
          <cell r="G5884" t="str">
            <v>Faisal</v>
          </cell>
          <cell r="H5884">
            <v>0</v>
          </cell>
          <cell r="I5884">
            <v>0</v>
          </cell>
          <cell r="J5884">
            <v>0</v>
          </cell>
          <cell r="K5884">
            <v>0</v>
          </cell>
          <cell r="L5884">
            <v>1000</v>
          </cell>
          <cell r="M5884">
            <v>1</v>
          </cell>
          <cell r="N5884" t="e">
            <v>#REF!</v>
          </cell>
          <cell r="O5884" t="str">
            <v>Abadi Tani, Toko</v>
          </cell>
          <cell r="P5884">
            <v>70000000</v>
          </cell>
          <cell r="Q5884">
            <v>1</v>
          </cell>
          <cell r="R5884">
            <v>1</v>
          </cell>
          <cell r="S5884" t="str">
            <v>*sumb*</v>
          </cell>
          <cell r="T5884" t="str">
            <v>*sumber jaya*</v>
          </cell>
        </row>
        <row r="5885">
          <cell r="B5885" t="str">
            <v>SUPR06</v>
          </cell>
          <cell r="C5885" t="str">
            <v>Suprapto Online</v>
          </cell>
          <cell r="D5885" t="str">
            <v>Suprapto Online</v>
          </cell>
          <cell r="E5885" t="str">
            <v>Sekuwung RT.002/RW.003, Karanglo, Tawangmangu</v>
          </cell>
          <cell r="F5885" t="str">
            <v>Karanganyar</v>
          </cell>
          <cell r="G5885" t="str">
            <v>Faisal</v>
          </cell>
          <cell r="H5885">
            <v>0</v>
          </cell>
          <cell r="I5885">
            <v>0</v>
          </cell>
          <cell r="J5885">
            <v>0</v>
          </cell>
          <cell r="K5885">
            <v>0</v>
          </cell>
          <cell r="L5885">
            <v>1000</v>
          </cell>
          <cell r="M5885">
            <v>1</v>
          </cell>
          <cell r="N5885" t="e">
            <v>#REF!</v>
          </cell>
          <cell r="O5885" t="str">
            <v>Abadi Tani, Toko</v>
          </cell>
          <cell r="P5885">
            <v>70000000</v>
          </cell>
          <cell r="Q5885">
            <v>1</v>
          </cell>
          <cell r="R5885">
            <v>1</v>
          </cell>
          <cell r="S5885" t="str">
            <v>*sumb*</v>
          </cell>
          <cell r="T5885" t="str">
            <v>*sumber jaya*</v>
          </cell>
        </row>
        <row r="5886">
          <cell r="B5886" t="str">
            <v>SUPR09</v>
          </cell>
          <cell r="C5886" t="str">
            <v>Supri Adi</v>
          </cell>
          <cell r="D5886" t="str">
            <v>Supri Adi</v>
          </cell>
          <cell r="E5886" t="str">
            <v>Jln Raya Mundurejo RT.003/RW.003, Umbulsari (Toko Adya Petshop)</v>
          </cell>
          <cell r="F5886" t="str">
            <v>Jember</v>
          </cell>
          <cell r="G5886" t="str">
            <v>Faisal</v>
          </cell>
          <cell r="H5886">
            <v>0</v>
          </cell>
          <cell r="I5886">
            <v>0</v>
          </cell>
          <cell r="J5886">
            <v>0</v>
          </cell>
          <cell r="K5886">
            <v>0</v>
          </cell>
          <cell r="L5886">
            <v>1000</v>
          </cell>
          <cell r="M5886">
            <v>1</v>
          </cell>
          <cell r="N5886" t="e">
            <v>#REF!</v>
          </cell>
          <cell r="O5886" t="str">
            <v>Abadi Tani, Toko</v>
          </cell>
          <cell r="P5886">
            <v>70000000</v>
          </cell>
          <cell r="Q5886">
            <v>1</v>
          </cell>
          <cell r="R5886">
            <v>1</v>
          </cell>
          <cell r="S5886" t="str">
            <v>*sumb*</v>
          </cell>
          <cell r="T5886" t="str">
            <v>*sumber jaya*</v>
          </cell>
        </row>
        <row r="5887">
          <cell r="B5887" t="str">
            <v>SUPR14</v>
          </cell>
          <cell r="C5887" t="str">
            <v>Supriadi Camba</v>
          </cell>
          <cell r="D5887" t="str">
            <v>Supriadi Camba</v>
          </cell>
          <cell r="E5887" t="str">
            <v>Jalan Poros Bone, Mario Pulana, Camba, Kab. Maros</v>
          </cell>
          <cell r="F5887" t="str">
            <v>Sulawesi Selatan</v>
          </cell>
          <cell r="G5887" t="str">
            <v>Faisal</v>
          </cell>
          <cell r="H5887">
            <v>0</v>
          </cell>
          <cell r="I5887">
            <v>0</v>
          </cell>
          <cell r="J5887">
            <v>0</v>
          </cell>
          <cell r="K5887">
            <v>0</v>
          </cell>
          <cell r="L5887">
            <v>1000</v>
          </cell>
          <cell r="M5887">
            <v>1</v>
          </cell>
          <cell r="N5887" t="e">
            <v>#REF!</v>
          </cell>
          <cell r="O5887" t="str">
            <v>Abadi Tani, Toko</v>
          </cell>
          <cell r="P5887">
            <v>70000000</v>
          </cell>
          <cell r="Q5887">
            <v>1</v>
          </cell>
          <cell r="R5887">
            <v>1</v>
          </cell>
          <cell r="S5887" t="str">
            <v>*sumb*</v>
          </cell>
          <cell r="T5887" t="str">
            <v>*sumber jaya*</v>
          </cell>
        </row>
        <row r="5888">
          <cell r="B5888" t="str">
            <v>SUPR15</v>
          </cell>
          <cell r="C5888" t="str">
            <v>Suprianto (Kekto)</v>
          </cell>
          <cell r="D5888" t="str">
            <v>Suprianto (Kekto)</v>
          </cell>
          <cell r="E5888" t="str">
            <v>Dk. Krinjo RT.002/RW.001 , Sale</v>
          </cell>
          <cell r="F5888" t="str">
            <v>Rembang</v>
          </cell>
          <cell r="G5888" t="str">
            <v>Faisal</v>
          </cell>
          <cell r="H5888">
            <v>0</v>
          </cell>
          <cell r="I5888">
            <v>0</v>
          </cell>
          <cell r="J5888">
            <v>0</v>
          </cell>
          <cell r="K5888">
            <v>0</v>
          </cell>
          <cell r="L5888">
            <v>1000</v>
          </cell>
          <cell r="M5888">
            <v>1</v>
          </cell>
          <cell r="N5888" t="e">
            <v>#REF!</v>
          </cell>
          <cell r="O5888" t="str">
            <v>Abadi Tani, Toko</v>
          </cell>
          <cell r="P5888">
            <v>70000000</v>
          </cell>
          <cell r="Q5888">
            <v>1</v>
          </cell>
          <cell r="R5888">
            <v>1</v>
          </cell>
          <cell r="S5888" t="str">
            <v>*sumb*</v>
          </cell>
          <cell r="T5888" t="str">
            <v>*sumber jaya*</v>
          </cell>
        </row>
        <row r="5889">
          <cell r="B5889" t="str">
            <v>SUPR13</v>
          </cell>
          <cell r="C5889" t="str">
            <v>Supriyadi Manyar</v>
          </cell>
          <cell r="D5889" t="str">
            <v>Supriyadi Manyar</v>
          </cell>
          <cell r="E5889" t="str">
            <v>Perumahan Bukit Mas, Tebalo, Manyar (D3/13)</v>
          </cell>
          <cell r="F5889" t="str">
            <v>Gresik</v>
          </cell>
          <cell r="G5889" t="str">
            <v>Faisal</v>
          </cell>
          <cell r="H5889">
            <v>0</v>
          </cell>
          <cell r="I5889">
            <v>0</v>
          </cell>
          <cell r="J5889">
            <v>0</v>
          </cell>
          <cell r="K5889">
            <v>0</v>
          </cell>
          <cell r="L5889">
            <v>1000</v>
          </cell>
          <cell r="M5889">
            <v>1</v>
          </cell>
          <cell r="N5889" t="e">
            <v>#REF!</v>
          </cell>
          <cell r="O5889" t="str">
            <v>Abadi Tani, Toko</v>
          </cell>
          <cell r="P5889">
            <v>70000000</v>
          </cell>
          <cell r="Q5889">
            <v>1</v>
          </cell>
          <cell r="R5889">
            <v>1</v>
          </cell>
          <cell r="S5889" t="str">
            <v>*sumb*</v>
          </cell>
          <cell r="T5889" t="str">
            <v>*sumber jaya*</v>
          </cell>
        </row>
        <row r="5890">
          <cell r="B5890" t="str">
            <v>SUPR05</v>
          </cell>
          <cell r="C5890" t="str">
            <v>Supriyadi/BWI</v>
          </cell>
          <cell r="D5890" t="str">
            <v>Supriyadi</v>
          </cell>
          <cell r="E5890" t="str">
            <v>Dsn. Krajan, RT.001/RW.003 Kel. Plampangrejo, Kec. Cluring</v>
          </cell>
          <cell r="F5890" t="str">
            <v>Banyuwangi</v>
          </cell>
          <cell r="G5890" t="str">
            <v>Faris</v>
          </cell>
          <cell r="H5890">
            <v>0</v>
          </cell>
          <cell r="I5890">
            <v>0</v>
          </cell>
          <cell r="J5890">
            <v>0</v>
          </cell>
          <cell r="K5890">
            <v>0</v>
          </cell>
          <cell r="L5890">
            <v>10000000</v>
          </cell>
          <cell r="M5890">
            <v>1</v>
          </cell>
          <cell r="N5890" t="e">
            <v>#REF!</v>
          </cell>
          <cell r="O5890" t="str">
            <v>Abadi Tani, Toko</v>
          </cell>
          <cell r="P5890">
            <v>70000000</v>
          </cell>
          <cell r="Q5890">
            <v>1</v>
          </cell>
          <cell r="R5890">
            <v>1</v>
          </cell>
          <cell r="S5890" t="str">
            <v>*sumb*</v>
          </cell>
          <cell r="T5890" t="str">
            <v>*sumber jaya*</v>
          </cell>
        </row>
        <row r="5891">
          <cell r="B5891" t="str">
            <v>SUPR10</v>
          </cell>
          <cell r="C5891" t="str">
            <v>Supriyadi/Pak Ifa</v>
          </cell>
          <cell r="D5891" t="str">
            <v>Supriyadi/Pak Ifa</v>
          </cell>
          <cell r="E5891" t="str">
            <v>Jalan Cumedak Sukosari RT.001/RW.017Perbatasan Sukosari, Sukosari, Sukowono</v>
          </cell>
          <cell r="F5891" t="str">
            <v>Jember</v>
          </cell>
          <cell r="G5891" t="str">
            <v>Faisal</v>
          </cell>
          <cell r="H5891">
            <v>0</v>
          </cell>
          <cell r="I5891">
            <v>0</v>
          </cell>
          <cell r="J5891">
            <v>0</v>
          </cell>
          <cell r="K5891">
            <v>0</v>
          </cell>
          <cell r="L5891">
            <v>1000</v>
          </cell>
          <cell r="M5891">
            <v>1</v>
          </cell>
          <cell r="N5891" t="e">
            <v>#REF!</v>
          </cell>
          <cell r="O5891" t="str">
            <v>Abadi Tani, Toko</v>
          </cell>
          <cell r="P5891">
            <v>70000000</v>
          </cell>
          <cell r="Q5891">
            <v>1</v>
          </cell>
          <cell r="R5891">
            <v>1</v>
          </cell>
          <cell r="S5891" t="str">
            <v>*sumb*</v>
          </cell>
          <cell r="T5891" t="str">
            <v>*sumber jaya*</v>
          </cell>
        </row>
        <row r="5892">
          <cell r="B5892" t="str">
            <v>SUPR01</v>
          </cell>
          <cell r="C5892" t="str">
            <v>Supriyanto KIU</v>
          </cell>
          <cell r="D5892" t="str">
            <v>Supriyanto</v>
          </cell>
          <cell r="E5892" t="str">
            <v>Perum Tegal Besar I AX/6E RT.001/RW.007, Tegal Besar, Kaliwates</v>
          </cell>
          <cell r="F5892" t="str">
            <v>Jember</v>
          </cell>
          <cell r="G5892" t="str">
            <v>Yuyun</v>
          </cell>
          <cell r="H5892">
            <v>0</v>
          </cell>
          <cell r="I5892">
            <v>0</v>
          </cell>
          <cell r="J5892">
            <v>0</v>
          </cell>
          <cell r="K5892">
            <v>0</v>
          </cell>
          <cell r="L5892">
            <v>1000</v>
          </cell>
          <cell r="M5892">
            <v>1</v>
          </cell>
          <cell r="N5892" t="e">
            <v>#REF!</v>
          </cell>
          <cell r="O5892" t="str">
            <v>Abadi Tani, Toko</v>
          </cell>
          <cell r="P5892">
            <v>70000000</v>
          </cell>
          <cell r="Q5892">
            <v>1</v>
          </cell>
          <cell r="R5892">
            <v>1</v>
          </cell>
          <cell r="S5892" t="str">
            <v>*sumb*</v>
          </cell>
          <cell r="T5892" t="str">
            <v>*sumber jaya*</v>
          </cell>
        </row>
        <row r="5893">
          <cell r="B5893" t="str">
            <v>SUPR12</v>
          </cell>
          <cell r="C5893" t="str">
            <v>Supriyanto Nana</v>
          </cell>
          <cell r="D5893" t="str">
            <v>Supriyanto Nana</v>
          </cell>
          <cell r="E5893" t="str">
            <v>Jalan Poros RT.001/RW.001, Desa Wonoayu, Kec. Pilangkenceng</v>
          </cell>
          <cell r="F5893" t="str">
            <v>Madiun</v>
          </cell>
          <cell r="G5893" t="str">
            <v>Faisal</v>
          </cell>
          <cell r="H5893">
            <v>0</v>
          </cell>
          <cell r="I5893">
            <v>0</v>
          </cell>
          <cell r="J5893">
            <v>0</v>
          </cell>
          <cell r="K5893">
            <v>0</v>
          </cell>
          <cell r="L5893">
            <v>1000</v>
          </cell>
          <cell r="M5893">
            <v>1</v>
          </cell>
          <cell r="N5893" t="e">
            <v>#REF!</v>
          </cell>
          <cell r="O5893" t="str">
            <v>Abadi Tani, Toko</v>
          </cell>
          <cell r="P5893">
            <v>70000000</v>
          </cell>
          <cell r="Q5893">
            <v>1</v>
          </cell>
          <cell r="R5893">
            <v>1</v>
          </cell>
          <cell r="S5893" t="str">
            <v>*sumb*</v>
          </cell>
          <cell r="T5893" t="str">
            <v>*sumber jaya*</v>
          </cell>
        </row>
        <row r="5894">
          <cell r="B5894" t="str">
            <v>SUPR04</v>
          </cell>
          <cell r="C5894" t="str">
            <v>Supriyanto, Kios</v>
          </cell>
          <cell r="D5894" t="str">
            <v>Supriyanto</v>
          </cell>
          <cell r="E5894" t="str">
            <v>Jambangan, RT.001/RW.001 Kel. Jambangan, Kec. Paron</v>
          </cell>
          <cell r="F5894" t="str">
            <v>Ngawi</v>
          </cell>
          <cell r="G5894" t="str">
            <v>Reni</v>
          </cell>
          <cell r="H5894">
            <v>0</v>
          </cell>
          <cell r="I5894">
            <v>0</v>
          </cell>
          <cell r="J5894">
            <v>0</v>
          </cell>
          <cell r="K5894">
            <v>0</v>
          </cell>
          <cell r="L5894">
            <v>1000</v>
          </cell>
          <cell r="M5894">
            <v>1</v>
          </cell>
          <cell r="N5894" t="e">
            <v>#REF!</v>
          </cell>
          <cell r="O5894" t="str">
            <v>Abadi Tani, Toko</v>
          </cell>
          <cell r="P5894">
            <v>70000000</v>
          </cell>
          <cell r="Q5894">
            <v>1</v>
          </cell>
          <cell r="R5894">
            <v>1</v>
          </cell>
          <cell r="S5894" t="str">
            <v>*sumb*</v>
          </cell>
          <cell r="T5894" t="str">
            <v>*sumber jaya*</v>
          </cell>
        </row>
        <row r="5895">
          <cell r="B5895" t="str">
            <v>SUPR08</v>
          </cell>
          <cell r="C5895" t="str">
            <v>Supriyati</v>
          </cell>
          <cell r="D5895" t="str">
            <v>Supriyati</v>
          </cell>
          <cell r="E5895" t="str">
            <v>Jl. Raya Ngijingan-Kedu No. 69 RT.001/RW.001, Kel. Ngijingan, Kec. Kedu</v>
          </cell>
          <cell r="F5895" t="str">
            <v>Temanggung</v>
          </cell>
          <cell r="G5895" t="str">
            <v>Faisal</v>
          </cell>
          <cell r="H5895">
            <v>0</v>
          </cell>
          <cell r="I5895">
            <v>0</v>
          </cell>
          <cell r="J5895">
            <v>0</v>
          </cell>
          <cell r="K5895">
            <v>0</v>
          </cell>
          <cell r="L5895">
            <v>1000</v>
          </cell>
          <cell r="M5895">
            <v>1</v>
          </cell>
          <cell r="N5895" t="e">
            <v>#REF!</v>
          </cell>
          <cell r="O5895" t="str">
            <v>Abadi Tani, Toko</v>
          </cell>
          <cell r="P5895">
            <v>70000000</v>
          </cell>
          <cell r="Q5895">
            <v>1</v>
          </cell>
          <cell r="R5895">
            <v>1</v>
          </cell>
          <cell r="S5895" t="str">
            <v>*sumb*</v>
          </cell>
          <cell r="T5895" t="str">
            <v>*sumber jaya*</v>
          </cell>
        </row>
        <row r="5896">
          <cell r="B5896" t="str">
            <v>SUPR07</v>
          </cell>
          <cell r="C5896" t="str">
            <v>Supriyatun</v>
          </cell>
          <cell r="D5896" t="str">
            <v>Supriyatun</v>
          </cell>
          <cell r="E5896" t="str">
            <v>Pandeyan Pupus RT.002/RW.005, Lembeyan</v>
          </cell>
          <cell r="F5896" t="str">
            <v>Magetan</v>
          </cell>
          <cell r="G5896" t="str">
            <v>Faisal</v>
          </cell>
          <cell r="H5896">
            <v>0</v>
          </cell>
          <cell r="I5896">
            <v>0</v>
          </cell>
          <cell r="J5896">
            <v>0</v>
          </cell>
          <cell r="K5896">
            <v>0</v>
          </cell>
          <cell r="L5896">
            <v>1000</v>
          </cell>
          <cell r="M5896">
            <v>1</v>
          </cell>
          <cell r="N5896" t="e">
            <v>#REF!</v>
          </cell>
          <cell r="O5896" t="str">
            <v>Abadi Tani, Toko</v>
          </cell>
          <cell r="P5896">
            <v>70000000</v>
          </cell>
          <cell r="Q5896">
            <v>1</v>
          </cell>
          <cell r="R5896">
            <v>1</v>
          </cell>
          <cell r="S5896" t="str">
            <v>*sumb*</v>
          </cell>
          <cell r="T5896" t="str">
            <v>*sumber jaya*</v>
          </cell>
        </row>
        <row r="5897">
          <cell r="B5897" t="str">
            <v>SURA02</v>
          </cell>
          <cell r="C5897" t="str">
            <v>Suraji</v>
          </cell>
          <cell r="D5897" t="str">
            <v>Suraji</v>
          </cell>
          <cell r="E5897" t="str">
            <v>Jeto Gaden RT.032/RW.010, Gaden, Trucuk</v>
          </cell>
          <cell r="F5897" t="str">
            <v>Klaten</v>
          </cell>
          <cell r="G5897" t="str">
            <v>Faisal</v>
          </cell>
          <cell r="H5897">
            <v>0</v>
          </cell>
          <cell r="I5897">
            <v>0</v>
          </cell>
          <cell r="J5897">
            <v>0</v>
          </cell>
          <cell r="K5897">
            <v>0</v>
          </cell>
          <cell r="L5897">
            <v>1000</v>
          </cell>
          <cell r="M5897">
            <v>1</v>
          </cell>
          <cell r="N5897" t="e">
            <v>#REF!</v>
          </cell>
          <cell r="O5897" t="str">
            <v>Abadi Tani, Toko</v>
          </cell>
          <cell r="P5897">
            <v>70000000</v>
          </cell>
          <cell r="Q5897">
            <v>1</v>
          </cell>
          <cell r="R5897">
            <v>1</v>
          </cell>
          <cell r="S5897" t="str">
            <v>*sumb*</v>
          </cell>
          <cell r="T5897" t="str">
            <v>*sumber jaya*</v>
          </cell>
        </row>
        <row r="5898">
          <cell r="B5898" t="str">
            <v>SURA04</v>
          </cell>
          <cell r="C5898" t="str">
            <v>Suraji Bengkayang</v>
          </cell>
          <cell r="D5898" t="str">
            <v>Suraji Bengkayang</v>
          </cell>
          <cell r="E5898" t="str">
            <v>Jalan Sekayok, Bumi sekali , Trans Rangkang , Bengkayang</v>
          </cell>
          <cell r="F5898" t="str">
            <v>Kalimantan Barat</v>
          </cell>
          <cell r="G5898" t="str">
            <v>Faisal</v>
          </cell>
          <cell r="H5898">
            <v>0</v>
          </cell>
          <cell r="I5898">
            <v>0</v>
          </cell>
          <cell r="J5898">
            <v>0</v>
          </cell>
          <cell r="K5898">
            <v>0</v>
          </cell>
          <cell r="L5898">
            <v>1000</v>
          </cell>
          <cell r="M5898">
            <v>1</v>
          </cell>
          <cell r="N5898" t="e">
            <v>#REF!</v>
          </cell>
          <cell r="O5898" t="str">
            <v>Abadi Tani, Toko</v>
          </cell>
          <cell r="P5898">
            <v>70000000</v>
          </cell>
          <cell r="Q5898">
            <v>1</v>
          </cell>
          <cell r="R5898">
            <v>1</v>
          </cell>
          <cell r="S5898" t="str">
            <v>*sumb*</v>
          </cell>
          <cell r="T5898" t="str">
            <v>*sumber jaya*</v>
          </cell>
        </row>
        <row r="5899">
          <cell r="B5899" t="str">
            <v>SURA03</v>
          </cell>
          <cell r="C5899" t="str">
            <v>Suratno Online</v>
          </cell>
          <cell r="D5899" t="str">
            <v>Suratno Online</v>
          </cell>
          <cell r="E5899" t="str">
            <v>Dusun kemiriombo RT.005/RW.010, Dukun</v>
          </cell>
          <cell r="F5899" t="str">
            <v>Magelang</v>
          </cell>
          <cell r="G5899" t="str">
            <v>Faisal</v>
          </cell>
          <cell r="H5899">
            <v>0</v>
          </cell>
          <cell r="I5899">
            <v>0</v>
          </cell>
          <cell r="J5899">
            <v>0</v>
          </cell>
          <cell r="K5899">
            <v>0</v>
          </cell>
          <cell r="L5899">
            <v>1000</v>
          </cell>
          <cell r="M5899">
            <v>1</v>
          </cell>
          <cell r="N5899" t="e">
            <v>#REF!</v>
          </cell>
          <cell r="O5899" t="str">
            <v>Abadi Tani, Toko</v>
          </cell>
          <cell r="P5899">
            <v>70000000</v>
          </cell>
          <cell r="Q5899">
            <v>1</v>
          </cell>
          <cell r="R5899">
            <v>1</v>
          </cell>
          <cell r="S5899" t="str">
            <v>*sumb*</v>
          </cell>
          <cell r="T5899" t="str">
            <v>*sumber jaya*</v>
          </cell>
        </row>
        <row r="5900">
          <cell r="B5900" t="str">
            <v>SURI01</v>
          </cell>
          <cell r="C5900" t="str">
            <v>Suri Tani/Winarko</v>
          </cell>
          <cell r="D5900" t="str">
            <v>Winarko</v>
          </cell>
          <cell r="E5900" t="str">
            <v>Bagorejo</v>
          </cell>
          <cell r="F5900" t="str">
            <v>Banyuwangi</v>
          </cell>
          <cell r="G5900" t="str">
            <v>Faris</v>
          </cell>
          <cell r="H5900">
            <v>0</v>
          </cell>
          <cell r="I5900">
            <v>0</v>
          </cell>
          <cell r="J5900">
            <v>0</v>
          </cell>
          <cell r="K5900">
            <v>0</v>
          </cell>
          <cell r="L5900">
            <v>1000</v>
          </cell>
          <cell r="M5900">
            <v>1</v>
          </cell>
          <cell r="N5900" t="e">
            <v>#REF!</v>
          </cell>
          <cell r="O5900" t="str">
            <v>Abadi Tani, Toko</v>
          </cell>
          <cell r="P5900">
            <v>70000000</v>
          </cell>
          <cell r="Q5900">
            <v>1</v>
          </cell>
          <cell r="R5900">
            <v>1</v>
          </cell>
          <cell r="S5900" t="str">
            <v>*sumb*</v>
          </cell>
          <cell r="T5900" t="str">
            <v>*sumber jaya*</v>
          </cell>
        </row>
        <row r="5901">
          <cell r="B5901" t="str">
            <v>SURO01</v>
          </cell>
          <cell r="C5901" t="str">
            <v>Suroyo</v>
          </cell>
          <cell r="D5901" t="str">
            <v>Suroyo</v>
          </cell>
          <cell r="E5901" t="str">
            <v>Jalan Tjilik Riwut RT.017/RW.009, Muara Windu, Desa Pundu, Kec. Cempaga Hulu, Kab. Kota Waringin Timur (sblh walet putih)</v>
          </cell>
          <cell r="F5901" t="str">
            <v>Kalimatan Tengah</v>
          </cell>
          <cell r="G5901" t="str">
            <v>Faisal</v>
          </cell>
          <cell r="H5901">
            <v>0</v>
          </cell>
          <cell r="I5901">
            <v>0</v>
          </cell>
          <cell r="J5901">
            <v>0</v>
          </cell>
          <cell r="K5901">
            <v>0</v>
          </cell>
          <cell r="L5901">
            <v>1000</v>
          </cell>
          <cell r="M5901">
            <v>1</v>
          </cell>
          <cell r="N5901" t="e">
            <v>#REF!</v>
          </cell>
          <cell r="O5901" t="str">
            <v>Abadi Tani, Toko</v>
          </cell>
          <cell r="P5901">
            <v>70000000</v>
          </cell>
          <cell r="Q5901">
            <v>1</v>
          </cell>
          <cell r="R5901">
            <v>1</v>
          </cell>
          <cell r="S5901" t="str">
            <v>*sumb*</v>
          </cell>
          <cell r="T5901" t="str">
            <v>*sumber jaya*</v>
          </cell>
        </row>
        <row r="5902">
          <cell r="B5902" t="str">
            <v>SURY02</v>
          </cell>
          <cell r="C5902" t="str">
            <v>Surya Alam/Andik</v>
          </cell>
          <cell r="D5902" t="str">
            <v>Septarima Dwi Andika</v>
          </cell>
          <cell r="E5902" t="str">
            <v>Dsn. Krajan, RT.001/RW.012 Kel. Kalibaru Wetan, Kec. Kalibaru</v>
          </cell>
          <cell r="F5902" t="str">
            <v>Banyuwangi</v>
          </cell>
          <cell r="G5902" t="str">
            <v>Faris</v>
          </cell>
          <cell r="H5902">
            <v>0</v>
          </cell>
          <cell r="I5902">
            <v>0</v>
          </cell>
          <cell r="J5902">
            <v>0</v>
          </cell>
          <cell r="K5902">
            <v>0</v>
          </cell>
          <cell r="L5902">
            <v>1000</v>
          </cell>
          <cell r="M5902">
            <v>1</v>
          </cell>
          <cell r="N5902" t="e">
            <v>#REF!</v>
          </cell>
          <cell r="O5902" t="str">
            <v>Abadi Tani, Toko</v>
          </cell>
          <cell r="P5902">
            <v>70000000</v>
          </cell>
          <cell r="Q5902">
            <v>1</v>
          </cell>
          <cell r="R5902">
            <v>1</v>
          </cell>
          <cell r="S5902" t="str">
            <v>*sumb*</v>
          </cell>
          <cell r="T5902" t="str">
            <v>*sumber jaya*</v>
          </cell>
        </row>
        <row r="5903">
          <cell r="B5903" t="str">
            <v>SURY27</v>
          </cell>
          <cell r="C5903" t="str">
            <v>Surya Angkasa Teknik, CV</v>
          </cell>
          <cell r="D5903" t="str">
            <v>Surya Angkasa Teknik, CV</v>
          </cell>
          <cell r="E5903" t="str">
            <v>Kendangsari YKP P/15, Tenggilis Mejoyo</v>
          </cell>
          <cell r="F5903" t="str">
            <v>Surabaya</v>
          </cell>
          <cell r="G5903" t="str">
            <v>Riyan</v>
          </cell>
          <cell r="H5903">
            <v>0</v>
          </cell>
          <cell r="I5903">
            <v>0</v>
          </cell>
          <cell r="J5903">
            <v>0</v>
          </cell>
          <cell r="K5903">
            <v>0</v>
          </cell>
          <cell r="L5903">
            <v>1000</v>
          </cell>
          <cell r="M5903">
            <v>1</v>
          </cell>
          <cell r="N5903" t="e">
            <v>#REF!</v>
          </cell>
          <cell r="O5903" t="str">
            <v>Abadi Tani, Toko</v>
          </cell>
          <cell r="P5903">
            <v>70000000</v>
          </cell>
          <cell r="Q5903">
            <v>1</v>
          </cell>
          <cell r="R5903">
            <v>1</v>
          </cell>
          <cell r="S5903" t="str">
            <v>*sumb*</v>
          </cell>
          <cell r="T5903" t="str">
            <v>*sumber jaya*</v>
          </cell>
        </row>
        <row r="5904">
          <cell r="B5904" t="str">
            <v>ANIN02</v>
          </cell>
          <cell r="C5904" t="str">
            <v>Surya Biak</v>
          </cell>
          <cell r="D5904" t="str">
            <v>Irmawati</v>
          </cell>
          <cell r="E5904" t="str">
            <v>Pasar Faidoma Darfuar, Kel. Maryendi, Kec. Samofa, Kab. Biak Numfor</v>
          </cell>
          <cell r="F5904" t="str">
            <v>Papua</v>
          </cell>
          <cell r="G5904" t="str">
            <v>Faisal</v>
          </cell>
          <cell r="H5904">
            <v>0</v>
          </cell>
          <cell r="I5904">
            <v>0</v>
          </cell>
          <cell r="J5904">
            <v>0</v>
          </cell>
          <cell r="K5904">
            <v>0</v>
          </cell>
          <cell r="L5904">
            <v>1000</v>
          </cell>
          <cell r="M5904">
            <v>1</v>
          </cell>
          <cell r="N5904" t="e">
            <v>#REF!</v>
          </cell>
          <cell r="O5904" t="str">
            <v>Abadi Tani, Toko</v>
          </cell>
          <cell r="P5904">
            <v>70000000</v>
          </cell>
          <cell r="Q5904">
            <v>1</v>
          </cell>
          <cell r="R5904">
            <v>1</v>
          </cell>
          <cell r="S5904" t="str">
            <v>*sumb*</v>
          </cell>
          <cell r="T5904" t="str">
            <v>*sumber jaya*</v>
          </cell>
        </row>
        <row r="5905">
          <cell r="B5905" t="str">
            <v>SURY17</v>
          </cell>
          <cell r="C5905" t="str">
            <v>Surya Gemilang</v>
          </cell>
          <cell r="D5905" t="str">
            <v>Novva Hanin Fahrullah</v>
          </cell>
          <cell r="E5905" t="str">
            <v>Jl. Anggrek IX Blok G.2, RT.003/RW.011 Kel. Candimulyo. Kec. Jombang</v>
          </cell>
          <cell r="F5905" t="str">
            <v>Jombang</v>
          </cell>
          <cell r="G5905" t="str">
            <v>Reni</v>
          </cell>
          <cell r="H5905">
            <v>0</v>
          </cell>
          <cell r="I5905">
            <v>0</v>
          </cell>
          <cell r="J5905">
            <v>0</v>
          </cell>
          <cell r="K5905">
            <v>0</v>
          </cell>
          <cell r="L5905">
            <v>1000</v>
          </cell>
          <cell r="M5905">
            <v>1</v>
          </cell>
          <cell r="N5905" t="e">
            <v>#REF!</v>
          </cell>
          <cell r="O5905" t="str">
            <v>Abadi Tani, Toko</v>
          </cell>
          <cell r="P5905">
            <v>70000000</v>
          </cell>
          <cell r="Q5905">
            <v>1</v>
          </cell>
          <cell r="R5905">
            <v>1</v>
          </cell>
          <cell r="S5905" t="str">
            <v>*sumb*</v>
          </cell>
          <cell r="T5905" t="str">
            <v>*sumber jaya*</v>
          </cell>
        </row>
        <row r="5906">
          <cell r="B5906" t="str">
            <v>SURY41</v>
          </cell>
          <cell r="C5906" t="str">
            <v>Surya Hadi Siswaya</v>
          </cell>
          <cell r="D5906" t="str">
            <v>Surya Hadi Siswaya</v>
          </cell>
          <cell r="E5906" t="str">
            <v>Jalan Basuki Rahmat , Utara SMA Negeri 3 Kavling A34 Tegal Besar, Kaliwates</v>
          </cell>
          <cell r="F5906" t="str">
            <v>Jember</v>
          </cell>
          <cell r="G5906" t="str">
            <v>Faisal</v>
          </cell>
          <cell r="H5906">
            <v>0</v>
          </cell>
          <cell r="I5906">
            <v>0</v>
          </cell>
          <cell r="J5906">
            <v>0</v>
          </cell>
          <cell r="K5906">
            <v>0</v>
          </cell>
          <cell r="L5906">
            <v>1000</v>
          </cell>
          <cell r="M5906">
            <v>1</v>
          </cell>
          <cell r="N5906" t="e">
            <v>#REF!</v>
          </cell>
          <cell r="O5906" t="str">
            <v>Abadi Tani, Toko</v>
          </cell>
          <cell r="P5906">
            <v>70000000</v>
          </cell>
          <cell r="Q5906">
            <v>1</v>
          </cell>
          <cell r="R5906">
            <v>1</v>
          </cell>
          <cell r="S5906" t="str">
            <v>*sumb*</v>
          </cell>
          <cell r="T5906" t="str">
            <v>*sumber jaya*</v>
          </cell>
        </row>
        <row r="5907">
          <cell r="B5907" t="str">
            <v>SURY19</v>
          </cell>
          <cell r="C5907" t="str">
            <v>Surya Jaya/Amin</v>
          </cell>
          <cell r="D5907" t="str">
            <v>Amin thohari</v>
          </cell>
          <cell r="E5907" t="str">
            <v>Dsn. Krajan, RT.003/RW.001 Kel. Seneporejo, Kec. Siliragung</v>
          </cell>
          <cell r="F5907" t="str">
            <v>Banyuwangi</v>
          </cell>
          <cell r="G5907" t="str">
            <v>Faris</v>
          </cell>
          <cell r="H5907">
            <v>0</v>
          </cell>
          <cell r="I5907">
            <v>0</v>
          </cell>
          <cell r="J5907">
            <v>0</v>
          </cell>
          <cell r="K5907">
            <v>0</v>
          </cell>
          <cell r="L5907">
            <v>1000</v>
          </cell>
          <cell r="M5907">
            <v>1</v>
          </cell>
          <cell r="N5907" t="e">
            <v>#REF!</v>
          </cell>
          <cell r="O5907" t="str">
            <v>Abadi Tani, Toko</v>
          </cell>
          <cell r="P5907">
            <v>70000000</v>
          </cell>
          <cell r="Q5907">
            <v>1</v>
          </cell>
          <cell r="R5907">
            <v>1</v>
          </cell>
          <cell r="S5907" t="str">
            <v>*sumb*</v>
          </cell>
          <cell r="T5907" t="str">
            <v>*sumber jaya*</v>
          </cell>
        </row>
        <row r="5908">
          <cell r="B5908" t="str">
            <v>SURY44</v>
          </cell>
          <cell r="C5908" t="str">
            <v>Surya Kencana Agrifarm, CV</v>
          </cell>
          <cell r="D5908" t="str">
            <v>Surya Kencana Agrifarm, CV</v>
          </cell>
          <cell r="E5908" t="str">
            <v>Jalan Dr. Sutomo III/89 Jember</v>
          </cell>
          <cell r="F5908" t="str">
            <v>Jember</v>
          </cell>
          <cell r="G5908" t="str">
            <v>Others</v>
          </cell>
          <cell r="H5908">
            <v>0</v>
          </cell>
          <cell r="I5908">
            <v>0</v>
          </cell>
          <cell r="J5908">
            <v>0</v>
          </cell>
          <cell r="K5908">
            <v>0</v>
          </cell>
          <cell r="L5908">
            <v>1000</v>
          </cell>
          <cell r="M5908">
            <v>1</v>
          </cell>
          <cell r="N5908" t="e">
            <v>#REF!</v>
          </cell>
          <cell r="O5908" t="str">
            <v>Abadi Tani, Toko</v>
          </cell>
          <cell r="P5908">
            <v>70000000</v>
          </cell>
          <cell r="Q5908">
            <v>1</v>
          </cell>
          <cell r="R5908">
            <v>1</v>
          </cell>
          <cell r="S5908" t="str">
            <v>*sumb*</v>
          </cell>
          <cell r="T5908" t="str">
            <v>*sumber jaya*</v>
          </cell>
        </row>
        <row r="5909">
          <cell r="B5909" t="str">
            <v>SURY40</v>
          </cell>
          <cell r="C5909" t="str">
            <v>Surya Mahardika</v>
          </cell>
          <cell r="D5909" t="str">
            <v>Surya Mahardika</v>
          </cell>
          <cell r="E5909" t="str">
            <v>Jalan Gunung Rinjani No.20, RT.020/RW.025 , Banjar Tegal, Buleleng (Rumah Style Bali Made Artaka)</v>
          </cell>
          <cell r="F5909" t="str">
            <v>Bali</v>
          </cell>
          <cell r="G5909" t="str">
            <v>Faisal</v>
          </cell>
          <cell r="H5909">
            <v>0</v>
          </cell>
          <cell r="I5909">
            <v>0</v>
          </cell>
          <cell r="J5909">
            <v>0</v>
          </cell>
          <cell r="K5909">
            <v>0</v>
          </cell>
          <cell r="L5909">
            <v>1000</v>
          </cell>
          <cell r="M5909">
            <v>1</v>
          </cell>
          <cell r="N5909" t="e">
            <v>#REF!</v>
          </cell>
          <cell r="O5909" t="str">
            <v>Abadi Tani, Toko</v>
          </cell>
          <cell r="P5909">
            <v>70000000</v>
          </cell>
          <cell r="Q5909">
            <v>1</v>
          </cell>
          <cell r="R5909">
            <v>1</v>
          </cell>
          <cell r="S5909" t="str">
            <v>*sumb*</v>
          </cell>
          <cell r="T5909" t="str">
            <v>*sumber jaya*</v>
          </cell>
        </row>
        <row r="5910">
          <cell r="B5910" t="str">
            <v>SURY14</v>
          </cell>
          <cell r="C5910" t="str">
            <v>Surya Mandiri Utama, CV</v>
          </cell>
          <cell r="D5910" t="str">
            <v>Surya Mandiri Utama, CV</v>
          </cell>
          <cell r="E5910" t="str">
            <v>Ruko Perum Alam Mutiara G1 No.1A, RT.004/RW.004 Kendal Pecabean Candi, Kab. Sidoarjo</v>
          </cell>
          <cell r="F5910" t="str">
            <v>Sidoarjo</v>
          </cell>
          <cell r="G5910" t="str">
            <v>Yuyun</v>
          </cell>
          <cell r="H5910">
            <v>0</v>
          </cell>
          <cell r="I5910">
            <v>0</v>
          </cell>
          <cell r="J5910">
            <v>0</v>
          </cell>
          <cell r="K5910">
            <v>0</v>
          </cell>
          <cell r="L5910">
            <v>1000</v>
          </cell>
          <cell r="M5910">
            <v>1</v>
          </cell>
          <cell r="N5910" t="e">
            <v>#REF!</v>
          </cell>
          <cell r="O5910" t="str">
            <v>Abadi Tani, Toko</v>
          </cell>
          <cell r="P5910">
            <v>70000000</v>
          </cell>
          <cell r="Q5910">
            <v>1</v>
          </cell>
          <cell r="R5910">
            <v>1</v>
          </cell>
          <cell r="S5910" t="str">
            <v>*sumb*</v>
          </cell>
          <cell r="T5910" t="str">
            <v>*sumber jaya*</v>
          </cell>
        </row>
        <row r="5911">
          <cell r="B5911" t="str">
            <v>SURY21</v>
          </cell>
          <cell r="C5911" t="str">
            <v>Surya Tani Lestari</v>
          </cell>
          <cell r="D5911" t="str">
            <v>Dwi Henik Lestari</v>
          </cell>
          <cell r="E5911" t="str">
            <v>Dsn. Sumbermanggis RT.001/RW.014 Barurejo, Siliragung, Kab. Banyuwangi</v>
          </cell>
          <cell r="F5911" t="str">
            <v>Banyuwangi</v>
          </cell>
          <cell r="G5911" t="str">
            <v>Faris</v>
          </cell>
          <cell r="H5911">
            <v>0</v>
          </cell>
          <cell r="I5911">
            <v>0</v>
          </cell>
          <cell r="J5911">
            <v>0</v>
          </cell>
          <cell r="K5911">
            <v>0</v>
          </cell>
          <cell r="L5911">
            <v>10000000</v>
          </cell>
          <cell r="M5911">
            <v>1</v>
          </cell>
          <cell r="N5911" t="e">
            <v>#REF!</v>
          </cell>
          <cell r="O5911" t="str">
            <v>Abadi Tani, Toko</v>
          </cell>
          <cell r="P5911">
            <v>70000000</v>
          </cell>
          <cell r="Q5911">
            <v>1</v>
          </cell>
          <cell r="R5911">
            <v>1</v>
          </cell>
          <cell r="S5911" t="str">
            <v>*sumb*</v>
          </cell>
          <cell r="T5911" t="str">
            <v>*sumber jaya*</v>
          </cell>
        </row>
        <row r="5912">
          <cell r="B5912" t="str">
            <v>SURY22</v>
          </cell>
          <cell r="C5912" t="str">
            <v>Surya Tani, Toko</v>
          </cell>
          <cell r="D5912" t="str">
            <v>Katamso Utomo</v>
          </cell>
          <cell r="E5912" t="str">
            <v>DS. Tobalang III RT.000/RW.000 Warubarat Waru</v>
          </cell>
          <cell r="F5912" t="str">
            <v>Pamekasan</v>
          </cell>
          <cell r="G5912" t="str">
            <v>Zakia</v>
          </cell>
          <cell r="H5912">
            <v>0</v>
          </cell>
          <cell r="I5912">
            <v>0</v>
          </cell>
          <cell r="J5912">
            <v>0</v>
          </cell>
          <cell r="K5912">
            <v>0</v>
          </cell>
          <cell r="L5912">
            <v>1000</v>
          </cell>
          <cell r="M5912">
            <v>1</v>
          </cell>
          <cell r="N5912" t="e">
            <v>#REF!</v>
          </cell>
          <cell r="O5912" t="str">
            <v>Abadi Tani, Toko</v>
          </cell>
          <cell r="P5912">
            <v>70000000</v>
          </cell>
          <cell r="Q5912">
            <v>1</v>
          </cell>
          <cell r="R5912">
            <v>1</v>
          </cell>
          <cell r="S5912" t="str">
            <v>*sumb*</v>
          </cell>
          <cell r="T5912" t="str">
            <v>*sumber jaya*</v>
          </cell>
        </row>
        <row r="5913">
          <cell r="B5913" t="str">
            <v>SURY15</v>
          </cell>
          <cell r="C5913" t="str">
            <v>Surya Tani, UD</v>
          </cell>
          <cell r="D5913" t="str">
            <v>Suryamin</v>
          </cell>
          <cell r="E5913" t="str">
            <v>Dsn. Krajan, Ds. Sembulung, Kec. Cluring</v>
          </cell>
          <cell r="F5913" t="str">
            <v>Banyuwangi</v>
          </cell>
          <cell r="G5913" t="str">
            <v>Faris</v>
          </cell>
          <cell r="H5913">
            <v>0</v>
          </cell>
          <cell r="I5913">
            <v>0</v>
          </cell>
          <cell r="J5913">
            <v>0</v>
          </cell>
          <cell r="K5913">
            <v>0</v>
          </cell>
          <cell r="L5913">
            <v>10000000</v>
          </cell>
          <cell r="M5913">
            <v>1</v>
          </cell>
          <cell r="N5913" t="e">
            <v>#REF!</v>
          </cell>
          <cell r="O5913" t="str">
            <v>Abadi Tani, Toko</v>
          </cell>
          <cell r="P5913">
            <v>70000000</v>
          </cell>
          <cell r="Q5913">
            <v>1</v>
          </cell>
          <cell r="R5913">
            <v>1</v>
          </cell>
          <cell r="S5913" t="str">
            <v>*sumb*</v>
          </cell>
          <cell r="T5913" t="str">
            <v>*sumber jaya*</v>
          </cell>
        </row>
        <row r="5914">
          <cell r="B5914" t="str">
            <v>SURY26</v>
          </cell>
          <cell r="C5914" t="str">
            <v>Surya Tani/Ari</v>
          </cell>
          <cell r="D5914" t="str">
            <v>Ari Susanto</v>
          </cell>
          <cell r="E5914" t="str">
            <v>Dsn. Panggung Gempol, RT.008/RW.002, Kel. Dorogowok, Kec. Kunir</v>
          </cell>
          <cell r="F5914" t="str">
            <v>Lumajang</v>
          </cell>
          <cell r="G5914" t="str">
            <v>Riyan</v>
          </cell>
          <cell r="H5914">
            <v>0</v>
          </cell>
          <cell r="I5914">
            <v>0</v>
          </cell>
          <cell r="J5914">
            <v>0</v>
          </cell>
          <cell r="K5914">
            <v>0</v>
          </cell>
          <cell r="L5914">
            <v>1000</v>
          </cell>
          <cell r="M5914">
            <v>1</v>
          </cell>
          <cell r="N5914" t="e">
            <v>#REF!</v>
          </cell>
          <cell r="O5914" t="str">
            <v>Abadi Tani, Toko</v>
          </cell>
          <cell r="P5914">
            <v>70000000</v>
          </cell>
          <cell r="Q5914">
            <v>1</v>
          </cell>
          <cell r="R5914">
            <v>1</v>
          </cell>
          <cell r="S5914" t="str">
            <v>*sumb*</v>
          </cell>
          <cell r="T5914" t="str">
            <v>*sumber jaya*</v>
          </cell>
        </row>
        <row r="5915">
          <cell r="B5915" t="str">
            <v>SURY33</v>
          </cell>
          <cell r="C5915" t="str">
            <v>Surya Tani/Bambang</v>
          </cell>
          <cell r="D5915" t="str">
            <v>Bambang Riyanto</v>
          </cell>
          <cell r="E5915" t="str">
            <v>Dsn Wadang RT.001/RW.006, Kel. Gandekan, Kec. Wonodadi</v>
          </cell>
          <cell r="F5915" t="str">
            <v>Blitar</v>
          </cell>
          <cell r="G5915" t="str">
            <v>Zakia</v>
          </cell>
          <cell r="H5915">
            <v>0</v>
          </cell>
          <cell r="I5915">
            <v>0</v>
          </cell>
          <cell r="J5915">
            <v>0</v>
          </cell>
          <cell r="K5915">
            <v>0</v>
          </cell>
          <cell r="L5915">
            <v>1000</v>
          </cell>
          <cell r="M5915">
            <v>1</v>
          </cell>
          <cell r="N5915" t="e">
            <v>#REF!</v>
          </cell>
          <cell r="O5915" t="str">
            <v>Abadi Tani, Toko</v>
          </cell>
          <cell r="P5915">
            <v>70000000</v>
          </cell>
          <cell r="Q5915">
            <v>1</v>
          </cell>
          <cell r="R5915">
            <v>1</v>
          </cell>
          <cell r="S5915" t="str">
            <v>*sumb*</v>
          </cell>
          <cell r="T5915" t="str">
            <v>*sumber jaya*</v>
          </cell>
        </row>
        <row r="5916">
          <cell r="B5916" t="str">
            <v>DEWA03</v>
          </cell>
          <cell r="C5916" t="str">
            <v>Surya Tani/Dewa Gede</v>
          </cell>
          <cell r="D5916" t="str">
            <v>Dewa Gede Fendi A</v>
          </cell>
          <cell r="E5916" t="str">
            <v>Jl. Raya Melinggih, Payangan, Kec. Gianyar</v>
          </cell>
          <cell r="F5916" t="str">
            <v>Bali</v>
          </cell>
          <cell r="G5916" t="str">
            <v>Zakia</v>
          </cell>
          <cell r="H5916">
            <v>0</v>
          </cell>
          <cell r="I5916">
            <v>0</v>
          </cell>
          <cell r="J5916">
            <v>0</v>
          </cell>
          <cell r="K5916">
            <v>0</v>
          </cell>
          <cell r="L5916">
            <v>100000000</v>
          </cell>
          <cell r="M5916">
            <v>1</v>
          </cell>
          <cell r="N5916" t="e">
            <v>#REF!</v>
          </cell>
          <cell r="O5916" t="str">
            <v>Abadi Tani, Toko</v>
          </cell>
          <cell r="P5916">
            <v>70000000</v>
          </cell>
          <cell r="Q5916">
            <v>1</v>
          </cell>
          <cell r="R5916">
            <v>1</v>
          </cell>
          <cell r="S5916" t="str">
            <v>*sumb*</v>
          </cell>
          <cell r="T5916" t="str">
            <v>*sumber jaya*</v>
          </cell>
        </row>
        <row r="5917">
          <cell r="B5917" t="str">
            <v>SURY37</v>
          </cell>
          <cell r="C5917" t="str">
            <v>Surya Tani/Harwoko</v>
          </cell>
          <cell r="D5917" t="str">
            <v>Harwoko</v>
          </cell>
          <cell r="E5917" t="str">
            <v>Bengelolor RT.003/RW.002, Kec. Bengkelolor, Kec. Benjeng</v>
          </cell>
          <cell r="F5917" t="str">
            <v>Gresik</v>
          </cell>
          <cell r="G5917" t="str">
            <v>Riyan</v>
          </cell>
          <cell r="H5917">
            <v>0</v>
          </cell>
          <cell r="I5917">
            <v>0</v>
          </cell>
          <cell r="J5917">
            <v>0</v>
          </cell>
          <cell r="K5917">
            <v>0</v>
          </cell>
          <cell r="L5917">
            <v>1000</v>
          </cell>
          <cell r="M5917">
            <v>1</v>
          </cell>
          <cell r="N5917" t="e">
            <v>#REF!</v>
          </cell>
          <cell r="O5917" t="str">
            <v>Abadi Tani, Toko</v>
          </cell>
          <cell r="P5917">
            <v>70000000</v>
          </cell>
          <cell r="Q5917">
            <v>1</v>
          </cell>
          <cell r="R5917">
            <v>1</v>
          </cell>
          <cell r="S5917" t="str">
            <v>*sumb*</v>
          </cell>
          <cell r="T5917" t="str">
            <v>*sumber jaya*</v>
          </cell>
        </row>
        <row r="5918">
          <cell r="B5918" t="str">
            <v>SURY36</v>
          </cell>
          <cell r="C5918" t="str">
            <v>Surya Tani/Mashuri</v>
          </cell>
          <cell r="D5918" t="str">
            <v>Mashuri</v>
          </cell>
          <cell r="E5918" t="str">
            <v>Jalan Letjen Witarmin RT.002/RW.004, Kedungbunder, Sutojayan</v>
          </cell>
          <cell r="F5918" t="str">
            <v>Blitar</v>
          </cell>
          <cell r="G5918" t="str">
            <v>Zakia</v>
          </cell>
          <cell r="H5918">
            <v>0</v>
          </cell>
          <cell r="I5918">
            <v>0</v>
          </cell>
          <cell r="J5918">
            <v>0</v>
          </cell>
          <cell r="K5918">
            <v>0</v>
          </cell>
          <cell r="L5918">
            <v>10000000</v>
          </cell>
          <cell r="M5918">
            <v>1</v>
          </cell>
          <cell r="N5918" t="e">
            <v>#REF!</v>
          </cell>
          <cell r="O5918" t="str">
            <v>Abadi Tani, Toko</v>
          </cell>
          <cell r="P5918">
            <v>70000000</v>
          </cell>
          <cell r="Q5918">
            <v>1</v>
          </cell>
          <cell r="R5918">
            <v>1</v>
          </cell>
          <cell r="S5918" t="str">
            <v>*sumb*</v>
          </cell>
          <cell r="T5918" t="str">
            <v>*sumber jaya*</v>
          </cell>
        </row>
        <row r="5919">
          <cell r="B5919" t="str">
            <v>SURY24</v>
          </cell>
          <cell r="C5919" t="str">
            <v>Surya Tani/Pujiono</v>
          </cell>
          <cell r="D5919" t="str">
            <v>Pujiono</v>
          </cell>
          <cell r="E5919" t="str">
            <v>Dsn. Wonorejo, RT.018/RW.003, Kel. Wonorejo, Kec. Wates</v>
          </cell>
          <cell r="F5919" t="str">
            <v>Kediri</v>
          </cell>
          <cell r="G5919" t="str">
            <v>Zakia</v>
          </cell>
          <cell r="H5919">
            <v>0</v>
          </cell>
          <cell r="I5919">
            <v>0</v>
          </cell>
          <cell r="J5919">
            <v>0</v>
          </cell>
          <cell r="K5919">
            <v>0</v>
          </cell>
          <cell r="L5919">
            <v>20000000</v>
          </cell>
          <cell r="M5919">
            <v>1</v>
          </cell>
          <cell r="N5919" t="e">
            <v>#REF!</v>
          </cell>
          <cell r="O5919" t="str">
            <v>Abadi Tani, Toko</v>
          </cell>
          <cell r="P5919">
            <v>70000000</v>
          </cell>
          <cell r="Q5919">
            <v>1</v>
          </cell>
          <cell r="R5919">
            <v>1</v>
          </cell>
          <cell r="S5919" t="str">
            <v>*sumb*</v>
          </cell>
          <cell r="T5919" t="str">
            <v>*sumber jaya*</v>
          </cell>
        </row>
        <row r="5920">
          <cell r="B5920" t="str">
            <v>SURY39</v>
          </cell>
          <cell r="C5920" t="str">
            <v>Suryadi</v>
          </cell>
          <cell r="D5920" t="str">
            <v>Suryadi</v>
          </cell>
          <cell r="E5920" t="str">
            <v>Alfamart SD Citawa Kontran Bapak Yono RT/RW.002, Tambak, Kibin, Kab. Serang (Pala besi)</v>
          </cell>
          <cell r="F5920" t="str">
            <v>Banten</v>
          </cell>
          <cell r="G5920" t="str">
            <v>Faisal</v>
          </cell>
          <cell r="H5920">
            <v>0</v>
          </cell>
          <cell r="I5920">
            <v>0</v>
          </cell>
          <cell r="J5920">
            <v>0</v>
          </cell>
          <cell r="K5920">
            <v>0</v>
          </cell>
          <cell r="L5920">
            <v>1000</v>
          </cell>
          <cell r="M5920">
            <v>1</v>
          </cell>
          <cell r="N5920" t="e">
            <v>#REF!</v>
          </cell>
          <cell r="O5920" t="str">
            <v>Abadi Tani, Toko</v>
          </cell>
          <cell r="P5920">
            <v>70000000</v>
          </cell>
          <cell r="Q5920">
            <v>1</v>
          </cell>
          <cell r="R5920">
            <v>1</v>
          </cell>
          <cell r="S5920" t="str">
            <v>*sumb*</v>
          </cell>
          <cell r="T5920" t="str">
            <v>*sumber jaya*</v>
          </cell>
        </row>
        <row r="5921">
          <cell r="B5921" t="str">
            <v>SURY43</v>
          </cell>
          <cell r="C5921" t="str">
            <v>Suryadi Depok</v>
          </cell>
          <cell r="D5921" t="str">
            <v>Suryadi</v>
          </cell>
          <cell r="E5921" t="str">
            <v>GG Binangkit Cimanggis No,- , Curug, Cimanggis</v>
          </cell>
          <cell r="F5921" t="str">
            <v>Depok</v>
          </cell>
          <cell r="G5921" t="str">
            <v>Faisal</v>
          </cell>
          <cell r="H5921">
            <v>0</v>
          </cell>
          <cell r="I5921">
            <v>0</v>
          </cell>
          <cell r="J5921">
            <v>0</v>
          </cell>
          <cell r="K5921">
            <v>0</v>
          </cell>
          <cell r="L5921">
            <v>1000</v>
          </cell>
          <cell r="M5921">
            <v>1</v>
          </cell>
          <cell r="N5921" t="e">
            <v>#REF!</v>
          </cell>
          <cell r="O5921" t="str">
            <v>Abadi Tani, Toko</v>
          </cell>
          <cell r="P5921">
            <v>70000000</v>
          </cell>
          <cell r="Q5921">
            <v>1</v>
          </cell>
          <cell r="R5921">
            <v>1</v>
          </cell>
          <cell r="S5921" t="str">
            <v>*sumb*</v>
          </cell>
          <cell r="T5921" t="str">
            <v>*sumber jaya*</v>
          </cell>
        </row>
        <row r="5922">
          <cell r="B5922" t="str">
            <v>SURY42</v>
          </cell>
          <cell r="C5922" t="str">
            <v>Suryadi Iskandar</v>
          </cell>
          <cell r="D5922" t="str">
            <v>Suryadi Iskandar</v>
          </cell>
          <cell r="E5922" t="str">
            <v>Jalan Taman Udayana 2 No.60 , Sentul City, Babakan Madang</v>
          </cell>
          <cell r="F5922" t="str">
            <v>Bogor</v>
          </cell>
          <cell r="G5922" t="str">
            <v>Faisal</v>
          </cell>
          <cell r="H5922">
            <v>0</v>
          </cell>
          <cell r="I5922">
            <v>0</v>
          </cell>
          <cell r="J5922">
            <v>0</v>
          </cell>
          <cell r="K5922">
            <v>0</v>
          </cell>
          <cell r="L5922">
            <v>1000</v>
          </cell>
          <cell r="M5922">
            <v>1</v>
          </cell>
          <cell r="N5922" t="e">
            <v>#REF!</v>
          </cell>
          <cell r="O5922" t="str">
            <v>Abadi Tani, Toko</v>
          </cell>
          <cell r="P5922">
            <v>70000000</v>
          </cell>
          <cell r="Q5922">
            <v>1</v>
          </cell>
          <cell r="R5922">
            <v>1</v>
          </cell>
          <cell r="S5922" t="str">
            <v>*sumb*</v>
          </cell>
          <cell r="T5922" t="str">
            <v>*sumber jaya*</v>
          </cell>
        </row>
        <row r="5923">
          <cell r="B5923" t="str">
            <v>SURY25</v>
          </cell>
          <cell r="C5923" t="str">
            <v>Suryana</v>
          </cell>
          <cell r="D5923" t="str">
            <v>Suryana</v>
          </cell>
          <cell r="E5923" t="str">
            <v>Jl. HOS Cokro Aminoto, Kec. Cianjur (Sebrang Apotek Wiguna)</v>
          </cell>
          <cell r="F5923" t="str">
            <v>Cianjur</v>
          </cell>
          <cell r="G5923" t="str">
            <v>Faisal</v>
          </cell>
          <cell r="H5923">
            <v>0</v>
          </cell>
          <cell r="I5923">
            <v>0</v>
          </cell>
          <cell r="J5923">
            <v>0</v>
          </cell>
          <cell r="K5923">
            <v>0</v>
          </cell>
          <cell r="L5923">
            <v>1000</v>
          </cell>
          <cell r="M5923">
            <v>1</v>
          </cell>
          <cell r="N5923" t="e">
            <v>#REF!</v>
          </cell>
          <cell r="O5923" t="str">
            <v>Abadi Tani, Toko</v>
          </cell>
          <cell r="P5923">
            <v>70000000</v>
          </cell>
          <cell r="Q5923">
            <v>1</v>
          </cell>
          <cell r="R5923">
            <v>1</v>
          </cell>
          <cell r="S5923" t="str">
            <v>*sumb*</v>
          </cell>
          <cell r="T5923" t="str">
            <v>*sumber jaya*</v>
          </cell>
        </row>
        <row r="5924">
          <cell r="B5924" t="str">
            <v>SURY23</v>
          </cell>
          <cell r="C5924" t="str">
            <v>Suryanata Sutanto, S. Kom</v>
          </cell>
          <cell r="D5924" t="str">
            <v>Suryanata Sutanto, S. Kom</v>
          </cell>
          <cell r="E5924" t="str">
            <v>Jl. Kutisari Besar Kav. 18/34, RT.008/RW.005 Kel. Siwalankerto, Kec. Wonocolo</v>
          </cell>
          <cell r="F5924" t="str">
            <v>Surabaya</v>
          </cell>
          <cell r="G5924" t="str">
            <v>Riyan</v>
          </cell>
          <cell r="H5924">
            <v>0</v>
          </cell>
          <cell r="I5924">
            <v>0</v>
          </cell>
          <cell r="J5924">
            <v>0</v>
          </cell>
          <cell r="K5924">
            <v>0</v>
          </cell>
          <cell r="L5924">
            <v>1000</v>
          </cell>
          <cell r="M5924">
            <v>1</v>
          </cell>
          <cell r="N5924" t="e">
            <v>#REF!</v>
          </cell>
          <cell r="O5924" t="str">
            <v>Abadi Tani, Toko</v>
          </cell>
          <cell r="P5924">
            <v>70000000</v>
          </cell>
          <cell r="Q5924">
            <v>1</v>
          </cell>
          <cell r="R5924">
            <v>1</v>
          </cell>
          <cell r="S5924" t="str">
            <v>*sumb*</v>
          </cell>
          <cell r="T5924" t="str">
            <v>*sumber jaya*</v>
          </cell>
        </row>
        <row r="5925">
          <cell r="B5925" t="str">
            <v>SURY34</v>
          </cell>
          <cell r="C5925" t="str">
            <v>Suryani/Harlin</v>
          </cell>
          <cell r="D5925" t="str">
            <v>Suryani/Harlin</v>
          </cell>
          <cell r="E5925" t="str">
            <v>Ds. Wolutengah RT.002/RW.003, Kerek (arah jln menuju ds trantang, toko)</v>
          </cell>
          <cell r="F5925" t="str">
            <v>Tuban</v>
          </cell>
          <cell r="G5925" t="str">
            <v>Faisal</v>
          </cell>
          <cell r="H5925">
            <v>0</v>
          </cell>
          <cell r="I5925">
            <v>0</v>
          </cell>
          <cell r="J5925">
            <v>0</v>
          </cell>
          <cell r="K5925">
            <v>0</v>
          </cell>
          <cell r="L5925">
            <v>1000</v>
          </cell>
          <cell r="M5925">
            <v>1</v>
          </cell>
          <cell r="N5925" t="e">
            <v>#REF!</v>
          </cell>
          <cell r="O5925" t="str">
            <v>Abadi Tani, Toko</v>
          </cell>
          <cell r="P5925">
            <v>70000000</v>
          </cell>
          <cell r="Q5925">
            <v>1</v>
          </cell>
          <cell r="R5925">
            <v>1</v>
          </cell>
          <cell r="S5925" t="str">
            <v>*sumb*</v>
          </cell>
          <cell r="T5925" t="str">
            <v>*sumber jaya*</v>
          </cell>
        </row>
        <row r="5926">
          <cell r="B5926" t="str">
            <v>SURY32</v>
          </cell>
          <cell r="C5926" t="str">
            <v>Suryaningrum</v>
          </cell>
          <cell r="D5926" t="str">
            <v>Suryaningrum</v>
          </cell>
          <cell r="E5926" t="str">
            <v>Dukuh Pakem, Jalan Masjid Baitul Amin, RT.005/RW.001, Desa Tanjungsari, Jenangan (Mbaran)</v>
          </cell>
          <cell r="F5926" t="str">
            <v>Ponorogo</v>
          </cell>
          <cell r="G5926" t="str">
            <v>Faisal</v>
          </cell>
          <cell r="H5926">
            <v>0</v>
          </cell>
          <cell r="I5926">
            <v>0</v>
          </cell>
          <cell r="J5926">
            <v>0</v>
          </cell>
          <cell r="K5926">
            <v>0</v>
          </cell>
          <cell r="L5926">
            <v>1000</v>
          </cell>
          <cell r="M5926">
            <v>1</v>
          </cell>
          <cell r="N5926" t="e">
            <v>#REF!</v>
          </cell>
          <cell r="O5926" t="str">
            <v>Abadi Tani, Toko</v>
          </cell>
          <cell r="P5926">
            <v>70000000</v>
          </cell>
          <cell r="Q5926">
            <v>1</v>
          </cell>
          <cell r="R5926">
            <v>1</v>
          </cell>
          <cell r="S5926" t="str">
            <v>*sumb*</v>
          </cell>
          <cell r="T5926" t="str">
            <v>*sumber jaya*</v>
          </cell>
        </row>
        <row r="5927">
          <cell r="B5927" t="str">
            <v>SURY28</v>
          </cell>
          <cell r="C5927" t="str">
            <v>Suryanto</v>
          </cell>
          <cell r="D5927" t="str">
            <v>Suryanto</v>
          </cell>
          <cell r="E5927" t="str">
            <v>Karangkendal RT003/RW.004, Bengking, Jatianom</v>
          </cell>
          <cell r="F5927" t="str">
            <v>Klaten</v>
          </cell>
          <cell r="G5927" t="str">
            <v>Faisal</v>
          </cell>
          <cell r="H5927">
            <v>0</v>
          </cell>
          <cell r="I5927">
            <v>0</v>
          </cell>
          <cell r="J5927">
            <v>0</v>
          </cell>
          <cell r="K5927">
            <v>0</v>
          </cell>
          <cell r="L5927">
            <v>1000</v>
          </cell>
          <cell r="M5927">
            <v>1</v>
          </cell>
          <cell r="N5927" t="e">
            <v>#REF!</v>
          </cell>
          <cell r="O5927" t="str">
            <v>Abadi Tani, Toko</v>
          </cell>
          <cell r="P5927">
            <v>70000000</v>
          </cell>
          <cell r="Q5927">
            <v>1</v>
          </cell>
          <cell r="R5927">
            <v>1</v>
          </cell>
          <cell r="S5927" t="str">
            <v>*sumb*</v>
          </cell>
          <cell r="T5927" t="str">
            <v>*sumber jaya*</v>
          </cell>
        </row>
        <row r="5928">
          <cell r="B5928" t="str">
            <v>SURY30</v>
          </cell>
          <cell r="C5928" t="str">
            <v>Suryanto Sidoarjo</v>
          </cell>
          <cell r="D5928" t="str">
            <v>Suryanto Sidoarjo</v>
          </cell>
          <cell r="E5928" t="str">
            <v>Jalan Perumahan Anggun Permai Blok C No. 10, Becirongengor, Wonoayu</v>
          </cell>
          <cell r="F5928" t="str">
            <v>Sidoarjo</v>
          </cell>
          <cell r="G5928" t="str">
            <v>Faisal</v>
          </cell>
          <cell r="H5928">
            <v>0</v>
          </cell>
          <cell r="I5928">
            <v>0</v>
          </cell>
          <cell r="J5928">
            <v>0</v>
          </cell>
          <cell r="K5928">
            <v>0</v>
          </cell>
          <cell r="L5928">
            <v>1000</v>
          </cell>
          <cell r="M5928">
            <v>1</v>
          </cell>
          <cell r="N5928" t="e">
            <v>#REF!</v>
          </cell>
          <cell r="O5928" t="str">
            <v>Abadi Tani, Toko</v>
          </cell>
          <cell r="P5928">
            <v>70000000</v>
          </cell>
          <cell r="Q5928">
            <v>1</v>
          </cell>
          <cell r="R5928">
            <v>1</v>
          </cell>
          <cell r="S5928" t="str">
            <v>*sumb*</v>
          </cell>
          <cell r="T5928" t="str">
            <v>*sumber jaya*</v>
          </cell>
        </row>
        <row r="5929">
          <cell r="B5929" t="str">
            <v>SURY29</v>
          </cell>
          <cell r="C5929" t="str">
            <v>Suryati</v>
          </cell>
          <cell r="D5929" t="str">
            <v>Suryati</v>
          </cell>
          <cell r="E5929" t="str">
            <v>Pasar Suru, Toko Sahabat Tani, Desa Suru, Kec. Sooko</v>
          </cell>
          <cell r="F5929" t="str">
            <v>Ponorogo</v>
          </cell>
          <cell r="G5929" t="str">
            <v>Faisal</v>
          </cell>
          <cell r="H5929">
            <v>0</v>
          </cell>
          <cell r="I5929">
            <v>0</v>
          </cell>
          <cell r="J5929">
            <v>0</v>
          </cell>
          <cell r="K5929">
            <v>0</v>
          </cell>
          <cell r="L5929">
            <v>1000</v>
          </cell>
          <cell r="M5929">
            <v>1</v>
          </cell>
          <cell r="N5929" t="e">
            <v>#REF!</v>
          </cell>
          <cell r="O5929" t="str">
            <v>Abadi Tani, Toko</v>
          </cell>
          <cell r="P5929">
            <v>70000000</v>
          </cell>
          <cell r="Q5929">
            <v>1</v>
          </cell>
          <cell r="R5929">
            <v>1</v>
          </cell>
          <cell r="S5929" t="str">
            <v>*sumb*</v>
          </cell>
          <cell r="T5929" t="str">
            <v>*sumber jaya*</v>
          </cell>
        </row>
        <row r="5930">
          <cell r="B5930" t="str">
            <v>SURY38</v>
          </cell>
          <cell r="C5930" t="str">
            <v>Suryati ntb</v>
          </cell>
          <cell r="D5930" t="str">
            <v>Suryati ntb</v>
          </cell>
          <cell r="E5930" t="str">
            <v>Lanci 1 RT.001/RW.001, Desa Lanci Jaya, Menggelewa (Manggelewa), Kab. Dompu</v>
          </cell>
          <cell r="F5930" t="str">
            <v>Nusa Tenggara Barat</v>
          </cell>
          <cell r="G5930" t="str">
            <v>Faisal</v>
          </cell>
          <cell r="H5930">
            <v>0</v>
          </cell>
          <cell r="I5930">
            <v>0</v>
          </cell>
          <cell r="J5930">
            <v>0</v>
          </cell>
          <cell r="K5930">
            <v>0</v>
          </cell>
          <cell r="L5930">
            <v>1000</v>
          </cell>
          <cell r="M5930">
            <v>1</v>
          </cell>
          <cell r="N5930" t="e">
            <v>#REF!</v>
          </cell>
          <cell r="O5930" t="str">
            <v>Abadi Tani, Toko</v>
          </cell>
          <cell r="P5930">
            <v>70000000</v>
          </cell>
          <cell r="Q5930">
            <v>1</v>
          </cell>
          <cell r="R5930">
            <v>1</v>
          </cell>
          <cell r="S5930" t="str">
            <v>*sumb*</v>
          </cell>
          <cell r="T5930" t="str">
            <v>*sumber jaya*</v>
          </cell>
        </row>
        <row r="5931">
          <cell r="B5931" t="str">
            <v>SURY35</v>
          </cell>
          <cell r="C5931" t="str">
            <v>Suryo Wiyono</v>
          </cell>
          <cell r="D5931" t="str">
            <v>Suryo Wiyono</v>
          </cell>
          <cell r="E5931" t="str">
            <v>Dusun Nglengkong RT.019/RW.007, Dermosari, Tugu</v>
          </cell>
          <cell r="F5931" t="str">
            <v>Trenggalek</v>
          </cell>
          <cell r="G5931" t="str">
            <v>Faisal</v>
          </cell>
          <cell r="H5931">
            <v>0</v>
          </cell>
          <cell r="I5931">
            <v>0</v>
          </cell>
          <cell r="J5931">
            <v>0</v>
          </cell>
          <cell r="K5931">
            <v>0</v>
          </cell>
          <cell r="L5931">
            <v>1000</v>
          </cell>
          <cell r="M5931">
            <v>1</v>
          </cell>
          <cell r="N5931" t="e">
            <v>#REF!</v>
          </cell>
          <cell r="O5931" t="str">
            <v>Abadi Tani, Toko</v>
          </cell>
          <cell r="P5931">
            <v>70000000</v>
          </cell>
          <cell r="Q5931">
            <v>1</v>
          </cell>
          <cell r="R5931">
            <v>1</v>
          </cell>
          <cell r="S5931" t="str">
            <v>*sumb*</v>
          </cell>
          <cell r="T5931" t="str">
            <v>*sumber jaya*</v>
          </cell>
        </row>
        <row r="5932">
          <cell r="B5932" t="str">
            <v>SUSI09</v>
          </cell>
          <cell r="C5932" t="str">
            <v>Sus Istiwin</v>
          </cell>
          <cell r="D5932" t="str">
            <v>Sus Istiwin</v>
          </cell>
          <cell r="E5932" t="str">
            <v>Dsn Dmpl Sumberagung RT.001/RW.010 - Sumber Agung, Plumpang</v>
          </cell>
          <cell r="F5932" t="str">
            <v>Tuban</v>
          </cell>
          <cell r="G5932" t="str">
            <v>Faisal</v>
          </cell>
          <cell r="H5932">
            <v>0</v>
          </cell>
          <cell r="I5932">
            <v>0</v>
          </cell>
          <cell r="J5932">
            <v>0</v>
          </cell>
          <cell r="K5932">
            <v>0</v>
          </cell>
          <cell r="L5932">
            <v>1000</v>
          </cell>
          <cell r="M5932">
            <v>1</v>
          </cell>
          <cell r="N5932" t="e">
            <v>#REF!</v>
          </cell>
          <cell r="O5932" t="str">
            <v>Abadi Tani, Toko</v>
          </cell>
          <cell r="P5932">
            <v>70000000</v>
          </cell>
          <cell r="Q5932">
            <v>1</v>
          </cell>
          <cell r="R5932">
            <v>1</v>
          </cell>
          <cell r="S5932" t="str">
            <v>*sumb*</v>
          </cell>
          <cell r="T5932" t="str">
            <v>*sumber jaya*</v>
          </cell>
        </row>
        <row r="5933">
          <cell r="B5933" t="str">
            <v>SUSI07</v>
          </cell>
          <cell r="C5933" t="str">
            <v>Susi Brebes</v>
          </cell>
          <cell r="D5933" t="str">
            <v>Susi Brebes</v>
          </cell>
          <cell r="E5933" t="str">
            <v>Jl. Parang Wisma RT.002/RW.002, Desa Sisalam, Wanasari</v>
          </cell>
          <cell r="F5933" t="str">
            <v>Brebes</v>
          </cell>
          <cell r="G5933" t="str">
            <v>Faisal</v>
          </cell>
          <cell r="H5933">
            <v>0</v>
          </cell>
          <cell r="I5933">
            <v>0</v>
          </cell>
          <cell r="J5933">
            <v>0</v>
          </cell>
          <cell r="K5933">
            <v>0</v>
          </cell>
          <cell r="L5933">
            <v>1000</v>
          </cell>
          <cell r="M5933">
            <v>1</v>
          </cell>
          <cell r="N5933" t="e">
            <v>#REF!</v>
          </cell>
          <cell r="O5933" t="str">
            <v>Abadi Tani, Toko</v>
          </cell>
          <cell r="P5933">
            <v>70000000</v>
          </cell>
          <cell r="Q5933">
            <v>1</v>
          </cell>
          <cell r="R5933">
            <v>1</v>
          </cell>
          <cell r="S5933" t="str">
            <v>*sumb*</v>
          </cell>
          <cell r="T5933" t="str">
            <v>*sumber jaya*</v>
          </cell>
        </row>
        <row r="5934">
          <cell r="B5934" t="str">
            <v>SUSI11</v>
          </cell>
          <cell r="C5934" t="str">
            <v>Susi Damayani</v>
          </cell>
          <cell r="D5934" t="str">
            <v>Susi Damayani</v>
          </cell>
          <cell r="E5934" t="str">
            <v>Jalan Angkup Rusip No. 001 , Silih Nara, Genting Gerbang, Silih Nara (Simpang Pertamina)</v>
          </cell>
          <cell r="F5934" t="str">
            <v>Aceh</v>
          </cell>
          <cell r="G5934" t="str">
            <v>Faisal</v>
          </cell>
          <cell r="H5934">
            <v>0</v>
          </cell>
          <cell r="I5934">
            <v>0</v>
          </cell>
          <cell r="J5934">
            <v>0</v>
          </cell>
          <cell r="K5934">
            <v>0</v>
          </cell>
          <cell r="L5934">
            <v>1000</v>
          </cell>
          <cell r="M5934">
            <v>1</v>
          </cell>
          <cell r="N5934" t="e">
            <v>#REF!</v>
          </cell>
          <cell r="O5934" t="str">
            <v>Abadi Tani, Toko</v>
          </cell>
          <cell r="P5934">
            <v>70000000</v>
          </cell>
          <cell r="Q5934">
            <v>1</v>
          </cell>
          <cell r="R5934">
            <v>1</v>
          </cell>
          <cell r="S5934" t="str">
            <v>*sumb*</v>
          </cell>
          <cell r="T5934" t="str">
            <v>*sumber jaya*</v>
          </cell>
        </row>
        <row r="5935">
          <cell r="B5935" t="str">
            <v>SUSI06</v>
          </cell>
          <cell r="C5935" t="str">
            <v>Susi Haikal</v>
          </cell>
          <cell r="D5935" t="str">
            <v>Susi Haikal</v>
          </cell>
          <cell r="E5935" t="str">
            <v>Jl. Lingkungan Krajan barat Pecalukan RT.001/RW.002, Kel. Prigen, Kec. Prigen (depan musholla Duren)</v>
          </cell>
          <cell r="F5935" t="str">
            <v>Pasuruan</v>
          </cell>
          <cell r="G5935" t="str">
            <v>Faisal</v>
          </cell>
          <cell r="H5935">
            <v>0</v>
          </cell>
          <cell r="I5935">
            <v>0</v>
          </cell>
          <cell r="J5935">
            <v>0</v>
          </cell>
          <cell r="K5935">
            <v>0</v>
          </cell>
          <cell r="L5935">
            <v>1000</v>
          </cell>
          <cell r="M5935">
            <v>1</v>
          </cell>
          <cell r="N5935" t="e">
            <v>#REF!</v>
          </cell>
          <cell r="O5935" t="str">
            <v>Abadi Tani, Toko</v>
          </cell>
          <cell r="P5935">
            <v>70000000</v>
          </cell>
          <cell r="Q5935">
            <v>1</v>
          </cell>
          <cell r="R5935">
            <v>1</v>
          </cell>
          <cell r="S5935" t="str">
            <v>*sumb*</v>
          </cell>
          <cell r="T5935" t="str">
            <v>*sumber jaya*</v>
          </cell>
        </row>
        <row r="5936">
          <cell r="B5936" t="str">
            <v>SUSI10</v>
          </cell>
          <cell r="C5936" t="str">
            <v>Susi Susanti</v>
          </cell>
          <cell r="D5936" t="str">
            <v>Susi Susanti</v>
          </cell>
          <cell r="E5936" t="str">
            <v>Dusun Curah Krakal, Jalan Mamel, Tambakrejo, Muncar (musholla Al Hidayah)</v>
          </cell>
          <cell r="F5936" t="str">
            <v>Banyuwangi</v>
          </cell>
          <cell r="G5936" t="str">
            <v>Faisal</v>
          </cell>
          <cell r="H5936">
            <v>0</v>
          </cell>
          <cell r="I5936">
            <v>0</v>
          </cell>
          <cell r="J5936">
            <v>0</v>
          </cell>
          <cell r="K5936">
            <v>0</v>
          </cell>
          <cell r="L5936">
            <v>1000</v>
          </cell>
          <cell r="M5936">
            <v>1</v>
          </cell>
          <cell r="N5936" t="e">
            <v>#REF!</v>
          </cell>
          <cell r="O5936" t="str">
            <v>Abadi Tani, Toko</v>
          </cell>
          <cell r="P5936">
            <v>70000000</v>
          </cell>
          <cell r="Q5936">
            <v>1</v>
          </cell>
          <cell r="R5936">
            <v>1</v>
          </cell>
          <cell r="S5936" t="str">
            <v>*sumb*</v>
          </cell>
          <cell r="T5936" t="str">
            <v>*sumber jaya*</v>
          </cell>
        </row>
        <row r="5937">
          <cell r="B5937" t="str">
            <v>SUSI01</v>
          </cell>
          <cell r="C5937" t="str">
            <v>Susianah</v>
          </cell>
          <cell r="D5937" t="str">
            <v>Susianah</v>
          </cell>
          <cell r="E5937" t="str">
            <v>Dsn. Muneng, RT.004/RW.001, Kel. Mayangan, Kec. Gumuk Mas</v>
          </cell>
          <cell r="F5937" t="str">
            <v>Jember</v>
          </cell>
          <cell r="G5937" t="str">
            <v>Riyan</v>
          </cell>
          <cell r="H5937">
            <v>0</v>
          </cell>
          <cell r="I5937">
            <v>0</v>
          </cell>
          <cell r="J5937">
            <v>0</v>
          </cell>
          <cell r="K5937">
            <v>0</v>
          </cell>
          <cell r="L5937">
            <v>1000</v>
          </cell>
          <cell r="M5937">
            <v>1</v>
          </cell>
          <cell r="N5937" t="e">
            <v>#REF!</v>
          </cell>
          <cell r="O5937" t="str">
            <v>Abadi Tani, Toko</v>
          </cell>
          <cell r="P5937">
            <v>70000000</v>
          </cell>
          <cell r="Q5937">
            <v>1</v>
          </cell>
          <cell r="R5937">
            <v>1</v>
          </cell>
          <cell r="S5937" t="str">
            <v>*sumb*</v>
          </cell>
          <cell r="T5937" t="str">
            <v>*sumber jaya*</v>
          </cell>
        </row>
        <row r="5938">
          <cell r="B5938" t="str">
            <v>SUSI02</v>
          </cell>
          <cell r="C5938" t="str">
            <v>Susiati</v>
          </cell>
          <cell r="D5938" t="str">
            <v>Susiati</v>
          </cell>
          <cell r="E5938" t="str">
            <v>Bokor RT.008 RW.003, Tumpang</v>
          </cell>
          <cell r="F5938" t="str">
            <v>Malang</v>
          </cell>
          <cell r="G5938" t="str">
            <v>Reni</v>
          </cell>
          <cell r="H5938">
            <v>0</v>
          </cell>
          <cell r="I5938">
            <v>0</v>
          </cell>
          <cell r="J5938">
            <v>0</v>
          </cell>
          <cell r="K5938">
            <v>0</v>
          </cell>
          <cell r="L5938">
            <v>1000</v>
          </cell>
          <cell r="M5938">
            <v>1</v>
          </cell>
          <cell r="N5938" t="e">
            <v>#REF!</v>
          </cell>
          <cell r="O5938" t="str">
            <v>Abadi Tani, Toko</v>
          </cell>
          <cell r="P5938">
            <v>70000000</v>
          </cell>
          <cell r="Q5938">
            <v>1</v>
          </cell>
          <cell r="R5938">
            <v>1</v>
          </cell>
          <cell r="S5938" t="str">
            <v>*sumb*</v>
          </cell>
          <cell r="T5938" t="str">
            <v>*sumber jaya*</v>
          </cell>
        </row>
        <row r="5939">
          <cell r="B5939" t="str">
            <v>SUSI05</v>
          </cell>
          <cell r="C5939" t="str">
            <v>Susilo Adi</v>
          </cell>
          <cell r="D5939" t="str">
            <v>Susilo Adi</v>
          </cell>
          <cell r="E5939" t="str">
            <v>Jl. Pesanggrahan Gang Anggrek RT.009/RW.006, Prigen, Prigen</v>
          </cell>
          <cell r="F5939" t="str">
            <v>Pasuruan</v>
          </cell>
          <cell r="G5939" t="str">
            <v>Faisal</v>
          </cell>
          <cell r="H5939">
            <v>0</v>
          </cell>
          <cell r="I5939">
            <v>0</v>
          </cell>
          <cell r="J5939">
            <v>0</v>
          </cell>
          <cell r="K5939">
            <v>0</v>
          </cell>
          <cell r="L5939">
            <v>1000</v>
          </cell>
          <cell r="M5939">
            <v>1</v>
          </cell>
          <cell r="N5939" t="e">
            <v>#REF!</v>
          </cell>
          <cell r="O5939" t="str">
            <v>Abadi Tani, Toko</v>
          </cell>
          <cell r="P5939">
            <v>70000000</v>
          </cell>
          <cell r="Q5939">
            <v>1</v>
          </cell>
          <cell r="R5939">
            <v>1</v>
          </cell>
          <cell r="S5939" t="str">
            <v>*sumb*</v>
          </cell>
          <cell r="T5939" t="str">
            <v>*sumber jaya*</v>
          </cell>
        </row>
        <row r="5940">
          <cell r="B5940" t="str">
            <v>SUSI03</v>
          </cell>
          <cell r="C5940" t="str">
            <v>Susilo Eko Cahyono</v>
          </cell>
          <cell r="D5940" t="str">
            <v>Susilo Eko Cahyono</v>
          </cell>
          <cell r="E5940" t="str">
            <v>Jl. Rogojampi Songon CV. Dwi Medika Dsn Wijenan Lor RT.002/RW.001, Desa Singolatren, Kec. Singojuruh</v>
          </cell>
          <cell r="F5940" t="str">
            <v>Banyuwangi</v>
          </cell>
          <cell r="G5940" t="str">
            <v>Faisal</v>
          </cell>
          <cell r="H5940">
            <v>0</v>
          </cell>
          <cell r="I5940">
            <v>0</v>
          </cell>
          <cell r="J5940">
            <v>0</v>
          </cell>
          <cell r="K5940">
            <v>0</v>
          </cell>
          <cell r="L5940">
            <v>1000</v>
          </cell>
          <cell r="M5940">
            <v>1</v>
          </cell>
          <cell r="N5940" t="e">
            <v>#REF!</v>
          </cell>
          <cell r="O5940" t="str">
            <v>Abadi Tani, Toko</v>
          </cell>
          <cell r="P5940">
            <v>70000000</v>
          </cell>
          <cell r="Q5940">
            <v>1</v>
          </cell>
          <cell r="R5940">
            <v>1</v>
          </cell>
          <cell r="S5940" t="str">
            <v>*sumb*</v>
          </cell>
          <cell r="T5940" t="str">
            <v>*sumber jaya*</v>
          </cell>
        </row>
        <row r="5941">
          <cell r="B5941" t="str">
            <v>SUSI04</v>
          </cell>
          <cell r="C5941" t="str">
            <v>Susilowati</v>
          </cell>
          <cell r="D5941" t="str">
            <v>Susilowati</v>
          </cell>
          <cell r="E5941" t="str">
            <v>Dusun Kertosono RT.004/RW.001, Parijatah Kulon, Srono</v>
          </cell>
          <cell r="F5941" t="str">
            <v>Banyuwangi</v>
          </cell>
          <cell r="G5941" t="str">
            <v>Faisal</v>
          </cell>
          <cell r="H5941">
            <v>0</v>
          </cell>
          <cell r="I5941">
            <v>0</v>
          </cell>
          <cell r="J5941">
            <v>0</v>
          </cell>
          <cell r="K5941">
            <v>0</v>
          </cell>
          <cell r="L5941">
            <v>1000</v>
          </cell>
          <cell r="M5941">
            <v>1</v>
          </cell>
          <cell r="N5941" t="e">
            <v>#REF!</v>
          </cell>
          <cell r="O5941" t="str">
            <v>Abadi Tani, Toko</v>
          </cell>
          <cell r="P5941">
            <v>70000000</v>
          </cell>
          <cell r="Q5941">
            <v>1</v>
          </cell>
          <cell r="R5941">
            <v>1</v>
          </cell>
          <cell r="S5941" t="str">
            <v>*sumb*</v>
          </cell>
          <cell r="T5941" t="str">
            <v>*sumber jaya*</v>
          </cell>
        </row>
        <row r="5942">
          <cell r="B5942" t="str">
            <v>SUSI08</v>
          </cell>
          <cell r="C5942" t="str">
            <v>Susinovitasari</v>
          </cell>
          <cell r="D5942" t="str">
            <v>Susinovitasari</v>
          </cell>
          <cell r="E5942" t="str">
            <v>Jalan Lesong Dejeh, Lesong Dejeh, Lesong Daja, Batumarmar (Betobellekebaratower)</v>
          </cell>
          <cell r="F5942" t="str">
            <v>Pamekasan</v>
          </cell>
          <cell r="G5942" t="str">
            <v>Faisal</v>
          </cell>
          <cell r="H5942">
            <v>0</v>
          </cell>
          <cell r="I5942">
            <v>0</v>
          </cell>
          <cell r="J5942">
            <v>0</v>
          </cell>
          <cell r="K5942">
            <v>0</v>
          </cell>
          <cell r="L5942">
            <v>1000</v>
          </cell>
          <cell r="M5942">
            <v>1</v>
          </cell>
          <cell r="N5942" t="e">
            <v>#REF!</v>
          </cell>
          <cell r="O5942" t="str">
            <v>Abadi Tani, Toko</v>
          </cell>
          <cell r="P5942">
            <v>70000000</v>
          </cell>
          <cell r="Q5942">
            <v>1</v>
          </cell>
          <cell r="R5942">
            <v>1</v>
          </cell>
          <cell r="S5942" t="str">
            <v>*sumb*</v>
          </cell>
          <cell r="T5942" t="str">
            <v>*sumber jaya*</v>
          </cell>
        </row>
        <row r="5943">
          <cell r="B5943" t="str">
            <v>SUSW01</v>
          </cell>
          <cell r="C5943" t="str">
            <v>Suswati</v>
          </cell>
          <cell r="D5943" t="str">
            <v>Suswati</v>
          </cell>
          <cell r="E5943" t="str">
            <v>Dusun Tegalrejo RT.015/RW.004, Tegineneng, Kab. Pesawaran</v>
          </cell>
          <cell r="F5943" t="str">
            <v>Lampung</v>
          </cell>
          <cell r="G5943" t="str">
            <v>Faisal</v>
          </cell>
          <cell r="H5943">
            <v>0</v>
          </cell>
          <cell r="I5943">
            <v>0</v>
          </cell>
          <cell r="J5943">
            <v>0</v>
          </cell>
          <cell r="K5943">
            <v>0</v>
          </cell>
          <cell r="L5943">
            <v>1000</v>
          </cell>
          <cell r="M5943">
            <v>1</v>
          </cell>
          <cell r="N5943" t="e">
            <v>#REF!</v>
          </cell>
          <cell r="O5943" t="str">
            <v>Abadi Tani, Toko</v>
          </cell>
          <cell r="P5943">
            <v>70000000</v>
          </cell>
          <cell r="Q5943">
            <v>1</v>
          </cell>
          <cell r="R5943">
            <v>1</v>
          </cell>
          <cell r="S5943" t="str">
            <v>*sumb*</v>
          </cell>
          <cell r="T5943" t="str">
            <v>*sumber jaya*</v>
          </cell>
        </row>
        <row r="5944">
          <cell r="B5944" t="str">
            <v>SUSY01</v>
          </cell>
          <cell r="C5944" t="str">
            <v>Susy Triyadi</v>
          </cell>
          <cell r="D5944" t="str">
            <v>Susy Triyadi</v>
          </cell>
          <cell r="E5944" t="str">
            <v>Jl. Pahlawan RT.002/RW.012,Kalibaru (tembok cat biru toska)</v>
          </cell>
          <cell r="F5944" t="str">
            <v>Banyuwangi</v>
          </cell>
          <cell r="G5944" t="str">
            <v>Faisal</v>
          </cell>
          <cell r="H5944">
            <v>0</v>
          </cell>
          <cell r="I5944">
            <v>0</v>
          </cell>
          <cell r="J5944">
            <v>0</v>
          </cell>
          <cell r="K5944">
            <v>0</v>
          </cell>
          <cell r="L5944">
            <v>1000</v>
          </cell>
          <cell r="M5944">
            <v>1</v>
          </cell>
          <cell r="N5944" t="e">
            <v>#REF!</v>
          </cell>
          <cell r="O5944" t="str">
            <v>Abadi Tani, Toko</v>
          </cell>
          <cell r="P5944">
            <v>70000000</v>
          </cell>
          <cell r="Q5944">
            <v>1</v>
          </cell>
          <cell r="R5944">
            <v>1</v>
          </cell>
          <cell r="S5944" t="str">
            <v>*sumb*</v>
          </cell>
          <cell r="T5944" t="str">
            <v>*sumber jaya*</v>
          </cell>
        </row>
        <row r="5945">
          <cell r="B5945" t="str">
            <v>SUTA02</v>
          </cell>
          <cell r="C5945" t="str">
            <v>Sutaji</v>
          </cell>
          <cell r="D5945" t="str">
            <v>Sutaji</v>
          </cell>
          <cell r="E5945" t="str">
            <v>Dsn. Kedunggalih No. 265, RT.007/RW.003, Desa Singogalih, Kec. Tarik (Depan Toko Rivi Jaya)</v>
          </cell>
          <cell r="F5945" t="str">
            <v>Sidoarjo</v>
          </cell>
          <cell r="G5945" t="str">
            <v>Faisal</v>
          </cell>
          <cell r="H5945">
            <v>0</v>
          </cell>
          <cell r="I5945">
            <v>0</v>
          </cell>
          <cell r="J5945">
            <v>0</v>
          </cell>
          <cell r="K5945">
            <v>0</v>
          </cell>
          <cell r="L5945">
            <v>1000</v>
          </cell>
          <cell r="M5945">
            <v>1</v>
          </cell>
          <cell r="N5945" t="e">
            <v>#REF!</v>
          </cell>
          <cell r="O5945" t="str">
            <v>Abadi Tani, Toko</v>
          </cell>
          <cell r="P5945">
            <v>70000000</v>
          </cell>
          <cell r="Q5945">
            <v>1</v>
          </cell>
          <cell r="R5945">
            <v>1</v>
          </cell>
          <cell r="S5945" t="str">
            <v>*sumb*</v>
          </cell>
          <cell r="T5945" t="str">
            <v>*sumber jaya*</v>
          </cell>
        </row>
        <row r="5946">
          <cell r="B5946" t="str">
            <v>SUTA04</v>
          </cell>
          <cell r="C5946" t="str">
            <v>Sutaman</v>
          </cell>
          <cell r="D5946" t="str">
            <v>Sutaman</v>
          </cell>
          <cell r="E5946" t="str">
            <v>Belakang Balai Desa Tosari ke selatan jembatan nomor 2 belok kanan, Brangsong (jembatan dekat balaidesa tidak dihitung)</v>
          </cell>
          <cell r="F5946" t="str">
            <v>Kendal</v>
          </cell>
          <cell r="G5946" t="str">
            <v>Faisal</v>
          </cell>
          <cell r="H5946">
            <v>0</v>
          </cell>
          <cell r="I5946">
            <v>0</v>
          </cell>
          <cell r="J5946">
            <v>0</v>
          </cell>
          <cell r="K5946">
            <v>0</v>
          </cell>
          <cell r="L5946">
            <v>1000</v>
          </cell>
          <cell r="M5946">
            <v>1</v>
          </cell>
          <cell r="N5946" t="e">
            <v>#REF!</v>
          </cell>
          <cell r="O5946" t="str">
            <v>Abadi Tani, Toko</v>
          </cell>
          <cell r="P5946">
            <v>70000000</v>
          </cell>
          <cell r="Q5946">
            <v>1</v>
          </cell>
          <cell r="R5946">
            <v>1</v>
          </cell>
          <cell r="S5946" t="str">
            <v>*sumb*</v>
          </cell>
          <cell r="T5946" t="str">
            <v>*sumber jaya*</v>
          </cell>
        </row>
        <row r="5947">
          <cell r="B5947" t="str">
            <v>SUTA03</v>
          </cell>
          <cell r="C5947" t="str">
            <v>Sutami</v>
          </cell>
          <cell r="D5947" t="str">
            <v>Sutami</v>
          </cell>
          <cell r="E5947" t="str">
            <v>Keude Treinggadeng, Trienggading, Kab. Pidie Jaya</v>
          </cell>
          <cell r="F5947" t="str">
            <v>Aceh</v>
          </cell>
          <cell r="G5947" t="str">
            <v>Faisal</v>
          </cell>
          <cell r="H5947">
            <v>0</v>
          </cell>
          <cell r="I5947">
            <v>0</v>
          </cell>
          <cell r="J5947">
            <v>0</v>
          </cell>
          <cell r="K5947">
            <v>0</v>
          </cell>
          <cell r="L5947">
            <v>1000</v>
          </cell>
          <cell r="M5947">
            <v>1</v>
          </cell>
          <cell r="N5947" t="e">
            <v>#REF!</v>
          </cell>
          <cell r="O5947" t="str">
            <v>Abadi Tani, Toko</v>
          </cell>
          <cell r="P5947">
            <v>70000000</v>
          </cell>
          <cell r="Q5947">
            <v>1</v>
          </cell>
          <cell r="R5947">
            <v>1</v>
          </cell>
          <cell r="S5947" t="str">
            <v>*sumb*</v>
          </cell>
          <cell r="T5947" t="str">
            <v>*sumber jaya*</v>
          </cell>
        </row>
        <row r="5948">
          <cell r="B5948" t="str">
            <v>SUTA05</v>
          </cell>
          <cell r="C5948" t="str">
            <v>Sutardi</v>
          </cell>
          <cell r="D5948" t="str">
            <v>Sutardi</v>
          </cell>
          <cell r="E5948" t="str">
            <v>Desa Luwung Bata RT.004/RW.001, Tanjung</v>
          </cell>
          <cell r="F5948" t="str">
            <v>Brebes</v>
          </cell>
          <cell r="G5948" t="str">
            <v>Faisal</v>
          </cell>
          <cell r="H5948">
            <v>0</v>
          </cell>
          <cell r="I5948">
            <v>0</v>
          </cell>
          <cell r="J5948">
            <v>0</v>
          </cell>
          <cell r="K5948">
            <v>0</v>
          </cell>
          <cell r="L5948">
            <v>1000</v>
          </cell>
          <cell r="M5948">
            <v>1</v>
          </cell>
          <cell r="N5948" t="e">
            <v>#REF!</v>
          </cell>
          <cell r="O5948" t="str">
            <v>Abadi Tani, Toko</v>
          </cell>
          <cell r="P5948">
            <v>70000000</v>
          </cell>
          <cell r="Q5948">
            <v>1</v>
          </cell>
          <cell r="R5948">
            <v>1</v>
          </cell>
          <cell r="S5948" t="str">
            <v>*sumb*</v>
          </cell>
          <cell r="T5948" t="str">
            <v>*sumber jaya*</v>
          </cell>
        </row>
        <row r="5949">
          <cell r="B5949" t="str">
            <v>SUTA06</v>
          </cell>
          <cell r="C5949" t="str">
            <v>Sutarji</v>
          </cell>
          <cell r="D5949" t="str">
            <v>Sutarji</v>
          </cell>
          <cell r="E5949" t="str">
            <v>Dsn. Cempaka RT.012/RW.006, Desa Pondokkelor, Paiton (kios pupuk Jaya Utama)</v>
          </cell>
          <cell r="F5949" t="str">
            <v>Probolinggo</v>
          </cell>
          <cell r="G5949" t="str">
            <v>Faisal</v>
          </cell>
          <cell r="H5949">
            <v>0</v>
          </cell>
          <cell r="I5949">
            <v>0</v>
          </cell>
          <cell r="J5949">
            <v>0</v>
          </cell>
          <cell r="K5949">
            <v>0</v>
          </cell>
          <cell r="L5949">
            <v>1000</v>
          </cell>
          <cell r="M5949">
            <v>1</v>
          </cell>
          <cell r="N5949" t="e">
            <v>#REF!</v>
          </cell>
          <cell r="O5949" t="str">
            <v>Abadi Tani, Toko</v>
          </cell>
          <cell r="P5949">
            <v>70000000</v>
          </cell>
          <cell r="Q5949">
            <v>1</v>
          </cell>
          <cell r="R5949">
            <v>1</v>
          </cell>
          <cell r="S5949" t="str">
            <v>*sumb*</v>
          </cell>
          <cell r="T5949" t="str">
            <v>*sumber jaya*</v>
          </cell>
        </row>
        <row r="5950">
          <cell r="B5950" t="str">
            <v>SUTA07</v>
          </cell>
          <cell r="C5950" t="str">
            <v>Sutarmi Spd</v>
          </cell>
          <cell r="D5950" t="str">
            <v>Sutarmi Spd</v>
          </cell>
          <cell r="E5950" t="str">
            <v>Dsn Sukopuro RT.002/RW.002, Desa Sukonatar, Kec. Srono</v>
          </cell>
          <cell r="F5950" t="str">
            <v>Banyuwangi</v>
          </cell>
          <cell r="G5950" t="str">
            <v>Faisal</v>
          </cell>
          <cell r="H5950">
            <v>0</v>
          </cell>
          <cell r="I5950">
            <v>0</v>
          </cell>
          <cell r="J5950">
            <v>0</v>
          </cell>
          <cell r="K5950">
            <v>0</v>
          </cell>
          <cell r="L5950">
            <v>1000</v>
          </cell>
          <cell r="M5950">
            <v>1</v>
          </cell>
          <cell r="N5950" t="e">
            <v>#REF!</v>
          </cell>
          <cell r="O5950" t="str">
            <v>Abadi Tani, Toko</v>
          </cell>
          <cell r="P5950">
            <v>70000000</v>
          </cell>
          <cell r="Q5950">
            <v>1</v>
          </cell>
          <cell r="R5950">
            <v>1</v>
          </cell>
          <cell r="S5950" t="str">
            <v>*sumb*</v>
          </cell>
          <cell r="T5950" t="str">
            <v>*sumber jaya*</v>
          </cell>
        </row>
        <row r="5951">
          <cell r="B5951" t="str">
            <v>SUTI02</v>
          </cell>
          <cell r="C5951" t="str">
            <v>Suti Saudah</v>
          </cell>
          <cell r="D5951" t="str">
            <v>Suti Saudah</v>
          </cell>
          <cell r="E5951" t="str">
            <v>Jalan Raya Pulosari, RT.002/RW.017, Desa Pulosari, Ngunut, pos polisi araya ke utara perempatan alfamar ketimur 350 m , rumah berada di selatan jalan</v>
          </cell>
          <cell r="F5951" t="str">
            <v>Tulungagung</v>
          </cell>
          <cell r="G5951" t="str">
            <v>Faisal</v>
          </cell>
          <cell r="H5951">
            <v>0</v>
          </cell>
          <cell r="I5951">
            <v>0</v>
          </cell>
          <cell r="J5951">
            <v>0</v>
          </cell>
          <cell r="K5951">
            <v>0</v>
          </cell>
          <cell r="L5951">
            <v>1000</v>
          </cell>
          <cell r="M5951">
            <v>1</v>
          </cell>
          <cell r="N5951" t="e">
            <v>#REF!</v>
          </cell>
          <cell r="O5951" t="str">
            <v>Abadi Tani, Toko</v>
          </cell>
          <cell r="P5951">
            <v>70000000</v>
          </cell>
          <cell r="Q5951">
            <v>1</v>
          </cell>
          <cell r="R5951">
            <v>1</v>
          </cell>
          <cell r="S5951" t="str">
            <v>*sumb*</v>
          </cell>
          <cell r="T5951" t="str">
            <v>*sumber jaya*</v>
          </cell>
        </row>
        <row r="5952">
          <cell r="B5952" t="str">
            <v>SUTI03</v>
          </cell>
          <cell r="C5952" t="str">
            <v>Sutikno/Excel</v>
          </cell>
          <cell r="D5952" t="str">
            <v>Sutikno Wahyudi</v>
          </cell>
          <cell r="E5952" t="str">
            <v>Perum Leces Permai RT.004/RW.006, Kel. Leces, Kec. Leces</v>
          </cell>
          <cell r="F5952" t="str">
            <v>Probolinggo</v>
          </cell>
          <cell r="G5952" t="str">
            <v>Yuyun</v>
          </cell>
          <cell r="H5952">
            <v>0</v>
          </cell>
          <cell r="I5952">
            <v>0</v>
          </cell>
          <cell r="J5952">
            <v>0</v>
          </cell>
          <cell r="K5952">
            <v>0</v>
          </cell>
          <cell r="L5952">
            <v>1000</v>
          </cell>
          <cell r="M5952">
            <v>1</v>
          </cell>
          <cell r="N5952" t="e">
            <v>#REF!</v>
          </cell>
          <cell r="O5952" t="str">
            <v>Abadi Tani, Toko</v>
          </cell>
          <cell r="P5952">
            <v>70000000</v>
          </cell>
          <cell r="Q5952">
            <v>1</v>
          </cell>
          <cell r="R5952">
            <v>1</v>
          </cell>
          <cell r="S5952" t="str">
            <v>*sumb*</v>
          </cell>
          <cell r="T5952" t="str">
            <v>*sumber jaya*</v>
          </cell>
        </row>
        <row r="5953">
          <cell r="B5953" t="str">
            <v>SUTI04</v>
          </cell>
          <cell r="C5953" t="str">
            <v>Sutisno</v>
          </cell>
          <cell r="D5953" t="str">
            <v>Sutisno</v>
          </cell>
          <cell r="E5953" t="str">
            <v>Jalan Raya Tugu Lelea RT.001/RW.001, Ds. Langgengsari, Lelea</v>
          </cell>
          <cell r="F5953" t="str">
            <v>Indramayu</v>
          </cell>
          <cell r="G5953" t="str">
            <v>Faisal</v>
          </cell>
          <cell r="H5953">
            <v>0</v>
          </cell>
          <cell r="I5953">
            <v>0</v>
          </cell>
          <cell r="J5953">
            <v>0</v>
          </cell>
          <cell r="K5953">
            <v>0</v>
          </cell>
          <cell r="L5953">
            <v>1000</v>
          </cell>
          <cell r="M5953">
            <v>1</v>
          </cell>
          <cell r="N5953" t="e">
            <v>#REF!</v>
          </cell>
          <cell r="O5953" t="str">
            <v>Abadi Tani, Toko</v>
          </cell>
          <cell r="P5953">
            <v>70000000</v>
          </cell>
          <cell r="Q5953">
            <v>1</v>
          </cell>
          <cell r="R5953">
            <v>1</v>
          </cell>
          <cell r="S5953" t="str">
            <v>*sumb*</v>
          </cell>
          <cell r="T5953" t="str">
            <v>*sumber jaya*</v>
          </cell>
        </row>
        <row r="5954">
          <cell r="B5954" t="str">
            <v>SUTJ01</v>
          </cell>
          <cell r="C5954" t="str">
            <v>Sutjipto Joyo</v>
          </cell>
          <cell r="D5954" t="str">
            <v>Sutjipto Joyo</v>
          </cell>
          <cell r="E5954" t="str">
            <v>Jl Pramuka, Bardao, Atambua Barat, Kab. Belu</v>
          </cell>
          <cell r="F5954" t="str">
            <v>NTT</v>
          </cell>
          <cell r="G5954" t="str">
            <v>Hendra</v>
          </cell>
          <cell r="H5954">
            <v>0</v>
          </cell>
          <cell r="I5954">
            <v>0</v>
          </cell>
          <cell r="J5954">
            <v>0</v>
          </cell>
          <cell r="K5954">
            <v>0</v>
          </cell>
          <cell r="L5954">
            <v>1000</v>
          </cell>
          <cell r="M5954">
            <v>1</v>
          </cell>
          <cell r="N5954" t="e">
            <v>#REF!</v>
          </cell>
          <cell r="O5954" t="str">
            <v>Abadi Tani, Toko</v>
          </cell>
          <cell r="P5954">
            <v>70000000</v>
          </cell>
          <cell r="Q5954">
            <v>1</v>
          </cell>
          <cell r="R5954">
            <v>1</v>
          </cell>
          <cell r="S5954" t="str">
            <v>*sumb*</v>
          </cell>
          <cell r="T5954" t="str">
            <v>*sumber jaya*</v>
          </cell>
        </row>
        <row r="5955">
          <cell r="B5955" t="str">
            <v>SUTR06</v>
          </cell>
          <cell r="C5955" t="str">
            <v>Sutris</v>
          </cell>
          <cell r="D5955" t="str">
            <v>Sutris</v>
          </cell>
          <cell r="E5955" t="str">
            <v>Jalan Kebun Anggrung RT.017/RW.005, Dusun 5, Mekarsari, Pasir Sakti, Kab. Lampung Timur (masjid ke barat)</v>
          </cell>
          <cell r="F5955" t="str">
            <v>Lampung</v>
          </cell>
          <cell r="G5955" t="str">
            <v>Faisal</v>
          </cell>
          <cell r="H5955">
            <v>0</v>
          </cell>
          <cell r="I5955">
            <v>0</v>
          </cell>
          <cell r="J5955">
            <v>0</v>
          </cell>
          <cell r="K5955">
            <v>0</v>
          </cell>
          <cell r="L5955">
            <v>1000</v>
          </cell>
          <cell r="M5955">
            <v>1</v>
          </cell>
          <cell r="N5955" t="e">
            <v>#REF!</v>
          </cell>
          <cell r="O5955" t="str">
            <v>Abadi Tani, Toko</v>
          </cell>
          <cell r="P5955">
            <v>70000000</v>
          </cell>
          <cell r="Q5955">
            <v>1</v>
          </cell>
          <cell r="R5955">
            <v>1</v>
          </cell>
          <cell r="S5955" t="str">
            <v>*sumb*</v>
          </cell>
          <cell r="T5955" t="str">
            <v>*sumber jaya*</v>
          </cell>
        </row>
        <row r="5956">
          <cell r="B5956" t="str">
            <v>SUTR02</v>
          </cell>
          <cell r="C5956" t="str">
            <v>Sutrisno</v>
          </cell>
          <cell r="D5956" t="str">
            <v>Sutrisno</v>
          </cell>
          <cell r="E5956" t="str">
            <v>Asmil Yonif 514,  Curahdami</v>
          </cell>
          <cell r="F5956" t="str">
            <v>Bondowoso</v>
          </cell>
          <cell r="G5956" t="str">
            <v>Faisal</v>
          </cell>
          <cell r="H5956">
            <v>0</v>
          </cell>
          <cell r="I5956">
            <v>0</v>
          </cell>
          <cell r="J5956">
            <v>0</v>
          </cell>
          <cell r="K5956">
            <v>0</v>
          </cell>
          <cell r="L5956">
            <v>1000</v>
          </cell>
          <cell r="M5956">
            <v>1</v>
          </cell>
          <cell r="N5956" t="e">
            <v>#REF!</v>
          </cell>
          <cell r="O5956" t="str">
            <v>Abadi Tani, Toko</v>
          </cell>
          <cell r="P5956">
            <v>70000000</v>
          </cell>
          <cell r="Q5956">
            <v>1</v>
          </cell>
          <cell r="R5956">
            <v>1</v>
          </cell>
          <cell r="S5956" t="str">
            <v>*sumb*</v>
          </cell>
          <cell r="T5956" t="str">
            <v>*sumber jaya*</v>
          </cell>
        </row>
        <row r="5957">
          <cell r="B5957" t="str">
            <v>SUTR03</v>
          </cell>
          <cell r="C5957" t="str">
            <v>Sutrisno (Tiyo)</v>
          </cell>
          <cell r="D5957" t="str">
            <v>Sutrisno (Tiyo)</v>
          </cell>
          <cell r="E5957" t="str">
            <v>Plosorejo, RT.001/RW.007, Wonokerto, Wonogiri</v>
          </cell>
          <cell r="F5957" t="str">
            <v>Wonogiri</v>
          </cell>
          <cell r="G5957" t="str">
            <v>Faisal</v>
          </cell>
          <cell r="H5957">
            <v>0</v>
          </cell>
          <cell r="I5957">
            <v>0</v>
          </cell>
          <cell r="J5957">
            <v>0</v>
          </cell>
          <cell r="K5957">
            <v>0</v>
          </cell>
          <cell r="L5957">
            <v>1000</v>
          </cell>
          <cell r="M5957">
            <v>1</v>
          </cell>
          <cell r="N5957" t="e">
            <v>#REF!</v>
          </cell>
          <cell r="O5957" t="str">
            <v>Abadi Tani, Toko</v>
          </cell>
          <cell r="P5957">
            <v>70000000</v>
          </cell>
          <cell r="Q5957">
            <v>1</v>
          </cell>
          <cell r="R5957">
            <v>1</v>
          </cell>
          <cell r="S5957" t="str">
            <v>*sumb*</v>
          </cell>
          <cell r="T5957" t="str">
            <v>*sumber jaya*</v>
          </cell>
        </row>
        <row r="5958">
          <cell r="B5958" t="str">
            <v>SUTR07</v>
          </cell>
          <cell r="C5958" t="str">
            <v>Sutrisno Binangun</v>
          </cell>
          <cell r="D5958" t="str">
            <v>Sutrisno Binangun</v>
          </cell>
          <cell r="E5958" t="str">
            <v>Jalan Dsn Kedung Jati, RT.002/RW.002 , Rejoso, Binangun</v>
          </cell>
          <cell r="F5958" t="str">
            <v>Blitar</v>
          </cell>
          <cell r="G5958" t="str">
            <v>Faisal</v>
          </cell>
          <cell r="H5958">
            <v>0</v>
          </cell>
          <cell r="I5958">
            <v>0</v>
          </cell>
          <cell r="J5958">
            <v>0</v>
          </cell>
          <cell r="K5958">
            <v>0</v>
          </cell>
          <cell r="L5958">
            <v>1000</v>
          </cell>
          <cell r="M5958">
            <v>1</v>
          </cell>
          <cell r="N5958" t="e">
            <v>#REF!</v>
          </cell>
          <cell r="O5958" t="str">
            <v>Abadi Tani, Toko</v>
          </cell>
          <cell r="P5958">
            <v>70000000</v>
          </cell>
          <cell r="Q5958">
            <v>1</v>
          </cell>
          <cell r="R5958">
            <v>1</v>
          </cell>
          <cell r="S5958" t="str">
            <v>*sumb*</v>
          </cell>
          <cell r="T5958" t="str">
            <v>*sumber jaya*</v>
          </cell>
        </row>
        <row r="5959">
          <cell r="B5959" t="str">
            <v>SUTR01</v>
          </cell>
          <cell r="C5959" t="str">
            <v>Sutrisno Edi</v>
          </cell>
          <cell r="D5959" t="str">
            <v>Sutrisno Edi</v>
          </cell>
          <cell r="E5959" t="str">
            <v>Dsn. Mencek, RT.004/RW.003 Kel. Serut, Kec. Panti</v>
          </cell>
          <cell r="F5959" t="str">
            <v>Jember</v>
          </cell>
          <cell r="G5959" t="str">
            <v>Yuyun</v>
          </cell>
          <cell r="H5959">
            <v>0</v>
          </cell>
          <cell r="I5959">
            <v>0</v>
          </cell>
          <cell r="J5959">
            <v>0</v>
          </cell>
          <cell r="K5959">
            <v>0</v>
          </cell>
          <cell r="L5959">
            <v>1000</v>
          </cell>
          <cell r="M5959">
            <v>1</v>
          </cell>
          <cell r="N5959" t="e">
            <v>#REF!</v>
          </cell>
          <cell r="O5959" t="str">
            <v>Abadi Tani, Toko</v>
          </cell>
          <cell r="P5959">
            <v>70000000</v>
          </cell>
          <cell r="Q5959">
            <v>1</v>
          </cell>
          <cell r="R5959">
            <v>1</v>
          </cell>
          <cell r="S5959" t="str">
            <v>*sumb*</v>
          </cell>
          <cell r="T5959" t="str">
            <v>*sumber jaya*</v>
          </cell>
        </row>
        <row r="5960">
          <cell r="B5960" t="str">
            <v>SUTR04</v>
          </cell>
          <cell r="C5960" t="str">
            <v>Sutrisno Online</v>
          </cell>
          <cell r="D5960" t="str">
            <v>Sutrisno Online</v>
          </cell>
          <cell r="E5960" t="str">
            <v>Dusun Karangpaing RT.015/RW.005, Desa Sendangharjo, Ngasem</v>
          </cell>
          <cell r="F5960" t="str">
            <v>Bojonegoro</v>
          </cell>
          <cell r="G5960" t="str">
            <v>Faisal</v>
          </cell>
          <cell r="H5960">
            <v>0</v>
          </cell>
          <cell r="I5960">
            <v>0</v>
          </cell>
          <cell r="J5960">
            <v>0</v>
          </cell>
          <cell r="K5960">
            <v>0</v>
          </cell>
          <cell r="L5960">
            <v>1000</v>
          </cell>
          <cell r="M5960">
            <v>1</v>
          </cell>
          <cell r="N5960" t="e">
            <v>#REF!</v>
          </cell>
          <cell r="O5960" t="str">
            <v>Abadi Tani, Toko</v>
          </cell>
          <cell r="P5960">
            <v>70000000</v>
          </cell>
          <cell r="Q5960">
            <v>1</v>
          </cell>
          <cell r="R5960">
            <v>1</v>
          </cell>
          <cell r="S5960" t="str">
            <v>*sumb*</v>
          </cell>
          <cell r="T5960" t="str">
            <v>*sumber jaya*</v>
          </cell>
        </row>
        <row r="5961">
          <cell r="B5961" t="str">
            <v>SUTR05</v>
          </cell>
          <cell r="C5961" t="str">
            <v>Sutrisno/Uun Jahit</v>
          </cell>
          <cell r="D5961" t="str">
            <v>Sutrisno/Uun Jahit</v>
          </cell>
          <cell r="E5961" t="str">
            <v>Gesik RT.002/RW.001, Desa Sumberejo, Kec. Ngawen</v>
          </cell>
          <cell r="F5961" t="str">
            <v>Blora - Jateng</v>
          </cell>
          <cell r="G5961" t="str">
            <v>Faisal</v>
          </cell>
          <cell r="H5961">
            <v>0</v>
          </cell>
          <cell r="I5961">
            <v>0</v>
          </cell>
          <cell r="J5961">
            <v>0</v>
          </cell>
          <cell r="K5961">
            <v>0</v>
          </cell>
          <cell r="L5961">
            <v>1000</v>
          </cell>
          <cell r="M5961">
            <v>1</v>
          </cell>
          <cell r="N5961" t="e">
            <v>#REF!</v>
          </cell>
          <cell r="O5961" t="str">
            <v>Abadi Tani, Toko</v>
          </cell>
          <cell r="P5961">
            <v>70000000</v>
          </cell>
          <cell r="Q5961">
            <v>1</v>
          </cell>
          <cell r="R5961">
            <v>1</v>
          </cell>
          <cell r="S5961" t="str">
            <v>*sumb*</v>
          </cell>
          <cell r="T5961" t="str">
            <v>*sumber jaya*</v>
          </cell>
        </row>
        <row r="5962">
          <cell r="B5962" t="str">
            <v>SUWA01</v>
          </cell>
          <cell r="C5962" t="str">
            <v>Suwadi BCA</v>
          </cell>
          <cell r="D5962" t="str">
            <v>Suwadi SP</v>
          </cell>
          <cell r="E5962" t="str">
            <v>Dsn. Yosowinangun, RT.002/RW.003, Kel. Jajag, Kec. Gambiran</v>
          </cell>
          <cell r="F5962" t="str">
            <v>Jember</v>
          </cell>
          <cell r="G5962" t="str">
            <v>Yuyun</v>
          </cell>
          <cell r="H5962">
            <v>0</v>
          </cell>
          <cell r="I5962">
            <v>0</v>
          </cell>
          <cell r="J5962">
            <v>0</v>
          </cell>
          <cell r="K5962">
            <v>0</v>
          </cell>
          <cell r="L5962">
            <v>200000000</v>
          </cell>
          <cell r="M5962">
            <v>1</v>
          </cell>
          <cell r="N5962" t="e">
            <v>#REF!</v>
          </cell>
          <cell r="O5962" t="str">
            <v>Abadi Tani, Toko</v>
          </cell>
          <cell r="P5962">
            <v>70000000</v>
          </cell>
          <cell r="Q5962">
            <v>1</v>
          </cell>
          <cell r="R5962">
            <v>1</v>
          </cell>
          <cell r="S5962" t="str">
            <v>*sumb*</v>
          </cell>
          <cell r="T5962" t="str">
            <v>*sumber jaya*</v>
          </cell>
        </row>
        <row r="5963">
          <cell r="B5963" t="str">
            <v>SUWA06</v>
          </cell>
          <cell r="C5963" t="str">
            <v>Suwadi Maya Chandra</v>
          </cell>
          <cell r="D5963" t="str">
            <v>Suwadi Maya Chandra</v>
          </cell>
          <cell r="E5963" t="str">
            <v>Griya Bhayangkara Permai Blok LL No. 2 , Urangagung</v>
          </cell>
          <cell r="F5963" t="str">
            <v>Sidoarjo</v>
          </cell>
          <cell r="G5963" t="str">
            <v>Faisal</v>
          </cell>
          <cell r="H5963">
            <v>0</v>
          </cell>
          <cell r="I5963">
            <v>0</v>
          </cell>
          <cell r="J5963">
            <v>0</v>
          </cell>
          <cell r="K5963">
            <v>0</v>
          </cell>
          <cell r="L5963">
            <v>1000</v>
          </cell>
          <cell r="M5963">
            <v>1</v>
          </cell>
          <cell r="N5963" t="e">
            <v>#REF!</v>
          </cell>
          <cell r="O5963" t="str">
            <v>Abadi Tani, Toko</v>
          </cell>
          <cell r="P5963">
            <v>70000000</v>
          </cell>
          <cell r="Q5963">
            <v>1</v>
          </cell>
          <cell r="R5963">
            <v>1</v>
          </cell>
          <cell r="S5963" t="str">
            <v>*sumb*</v>
          </cell>
          <cell r="T5963" t="str">
            <v>*sumber jaya*</v>
          </cell>
        </row>
        <row r="5964">
          <cell r="B5964" t="str">
            <v>SUWA04</v>
          </cell>
          <cell r="C5964" t="str">
            <v>Suwandi BKLS</v>
          </cell>
          <cell r="D5964" t="str">
            <v>Suwandi BKLS</v>
          </cell>
          <cell r="E5964" t="str">
            <v>Ruko Pangkalan LPG 3 Kg Sofyan, Jalan Jendral Sudirman RT.005/RW.003, Desa Tanjung Datuk, Kec. Siak Kecil</v>
          </cell>
          <cell r="F5964" t="str">
            <v>Bengkalis - Riau</v>
          </cell>
          <cell r="G5964" t="str">
            <v>Faisal</v>
          </cell>
          <cell r="H5964">
            <v>0</v>
          </cell>
          <cell r="I5964">
            <v>0</v>
          </cell>
          <cell r="J5964">
            <v>0</v>
          </cell>
          <cell r="K5964">
            <v>0</v>
          </cell>
          <cell r="L5964">
            <v>1000</v>
          </cell>
          <cell r="M5964">
            <v>1</v>
          </cell>
          <cell r="N5964" t="e">
            <v>#REF!</v>
          </cell>
          <cell r="O5964" t="str">
            <v>Abadi Tani, Toko</v>
          </cell>
          <cell r="P5964">
            <v>70000000</v>
          </cell>
          <cell r="Q5964">
            <v>1</v>
          </cell>
          <cell r="R5964">
            <v>1</v>
          </cell>
          <cell r="S5964" t="str">
            <v>*sumb*</v>
          </cell>
          <cell r="T5964" t="str">
            <v>*sumber jaya*</v>
          </cell>
        </row>
        <row r="5965">
          <cell r="B5965" t="str">
            <v>SUWA03</v>
          </cell>
          <cell r="C5965" t="str">
            <v>Suwandi Online</v>
          </cell>
          <cell r="D5965" t="str">
            <v>Suwandi</v>
          </cell>
          <cell r="E5965" t="str">
            <v>Dusun Telaga Utara RT.006/RW.003, Desa Jambewungu, Kec. Wringin</v>
          </cell>
          <cell r="F5965" t="str">
            <v>Bondowoso</v>
          </cell>
          <cell r="G5965" t="str">
            <v>Faisal</v>
          </cell>
          <cell r="H5965">
            <v>0</v>
          </cell>
          <cell r="I5965">
            <v>0</v>
          </cell>
          <cell r="J5965">
            <v>0</v>
          </cell>
          <cell r="K5965">
            <v>0</v>
          </cell>
          <cell r="L5965">
            <v>1000</v>
          </cell>
          <cell r="M5965">
            <v>1</v>
          </cell>
          <cell r="N5965" t="e">
            <v>#REF!</v>
          </cell>
          <cell r="O5965" t="str">
            <v>Abadi Tani, Toko</v>
          </cell>
          <cell r="P5965">
            <v>70000000</v>
          </cell>
          <cell r="Q5965">
            <v>1</v>
          </cell>
          <cell r="R5965">
            <v>1</v>
          </cell>
          <cell r="S5965" t="str">
            <v>*sumb*</v>
          </cell>
          <cell r="T5965" t="str">
            <v>*sumber jaya*</v>
          </cell>
        </row>
        <row r="5966">
          <cell r="B5966" t="str">
            <v>SUWA05</v>
          </cell>
          <cell r="C5966" t="str">
            <v>Suwandi Sumbersari</v>
          </cell>
          <cell r="D5966" t="str">
            <v>Suwandi Sumbersari</v>
          </cell>
          <cell r="E5966" t="str">
            <v>Jl. Letjen Suprapto Gg. 14 No 36 RT.003/RW.005, Dawuhan, Sumbersari (sesudah masjid, rujak/counter)</v>
          </cell>
          <cell r="F5966" t="str">
            <v>Jember</v>
          </cell>
          <cell r="G5966" t="str">
            <v>Faisal</v>
          </cell>
          <cell r="H5966">
            <v>0</v>
          </cell>
          <cell r="I5966">
            <v>0</v>
          </cell>
          <cell r="J5966">
            <v>0</v>
          </cell>
          <cell r="K5966">
            <v>0</v>
          </cell>
          <cell r="L5966">
            <v>1000</v>
          </cell>
          <cell r="M5966">
            <v>1</v>
          </cell>
          <cell r="N5966" t="e">
            <v>#REF!</v>
          </cell>
          <cell r="O5966" t="str">
            <v>Abadi Tani, Toko</v>
          </cell>
          <cell r="P5966">
            <v>70000000</v>
          </cell>
          <cell r="Q5966">
            <v>1</v>
          </cell>
          <cell r="R5966">
            <v>1</v>
          </cell>
          <cell r="S5966" t="str">
            <v>*sumb*</v>
          </cell>
          <cell r="T5966" t="str">
            <v>*sumber jaya*</v>
          </cell>
        </row>
        <row r="5967">
          <cell r="B5967" t="str">
            <v>SUWI05</v>
          </cell>
          <cell r="C5967" t="str">
            <v>Suwito</v>
          </cell>
          <cell r="D5967" t="str">
            <v>Suwito</v>
          </cell>
          <cell r="E5967" t="str">
            <v>Dusun Ngeluk, Jl. Kasan Kusen RT.002/RW.002 (Barat Cakruk Pas), Kel. Ngrandu Kec. Kauman</v>
          </cell>
          <cell r="F5967" t="str">
            <v>Ponorogo</v>
          </cell>
          <cell r="G5967" t="str">
            <v>Faisal</v>
          </cell>
          <cell r="H5967">
            <v>0</v>
          </cell>
          <cell r="I5967">
            <v>0</v>
          </cell>
          <cell r="J5967">
            <v>0</v>
          </cell>
          <cell r="K5967">
            <v>0</v>
          </cell>
          <cell r="L5967">
            <v>1000</v>
          </cell>
          <cell r="M5967">
            <v>1</v>
          </cell>
          <cell r="N5967" t="e">
            <v>#REF!</v>
          </cell>
          <cell r="O5967" t="str">
            <v>Abadi Tani, Toko</v>
          </cell>
          <cell r="P5967">
            <v>70000000</v>
          </cell>
          <cell r="Q5967">
            <v>1</v>
          </cell>
          <cell r="R5967">
            <v>1</v>
          </cell>
          <cell r="S5967" t="str">
            <v>*sumb*</v>
          </cell>
          <cell r="T5967" t="str">
            <v>*sumber jaya*</v>
          </cell>
        </row>
        <row r="5968">
          <cell r="B5968" t="str">
            <v>SUWI06</v>
          </cell>
          <cell r="C5968" t="str">
            <v>Suwito Smrg</v>
          </cell>
          <cell r="D5968" t="str">
            <v>Suwito Smrg</v>
          </cell>
          <cell r="E5968" t="str">
            <v>Kenteng RT.002/RW.003, Bandungan</v>
          </cell>
          <cell r="F5968" t="str">
            <v>Semarang</v>
          </cell>
          <cell r="G5968" t="str">
            <v>Faisal</v>
          </cell>
          <cell r="H5968">
            <v>0</v>
          </cell>
          <cell r="I5968">
            <v>0</v>
          </cell>
          <cell r="J5968">
            <v>0</v>
          </cell>
          <cell r="K5968">
            <v>0</v>
          </cell>
          <cell r="L5968">
            <v>1000</v>
          </cell>
          <cell r="M5968">
            <v>1</v>
          </cell>
          <cell r="N5968" t="e">
            <v>#REF!</v>
          </cell>
          <cell r="O5968" t="str">
            <v>Abadi Tani, Toko</v>
          </cell>
          <cell r="P5968">
            <v>70000000</v>
          </cell>
          <cell r="Q5968">
            <v>1</v>
          </cell>
          <cell r="R5968">
            <v>1</v>
          </cell>
          <cell r="S5968" t="str">
            <v>*sumb*</v>
          </cell>
          <cell r="T5968" t="str">
            <v>*sumber jaya*</v>
          </cell>
        </row>
        <row r="5969">
          <cell r="B5969" t="str">
            <v>SUWO01</v>
          </cell>
          <cell r="C5969" t="str">
            <v>Suwondo</v>
          </cell>
          <cell r="D5969" t="str">
            <v>Suwondo</v>
          </cell>
          <cell r="E5969" t="str">
            <v>Desa Jambu, RT.010/RW.004, Kel. Jambu, Kec. Tugu</v>
          </cell>
          <cell r="F5969" t="str">
            <v>Trenggalek</v>
          </cell>
          <cell r="G5969" t="str">
            <v>Faisal</v>
          </cell>
          <cell r="H5969">
            <v>0</v>
          </cell>
          <cell r="I5969">
            <v>0</v>
          </cell>
          <cell r="J5969">
            <v>0</v>
          </cell>
          <cell r="K5969">
            <v>0</v>
          </cell>
          <cell r="L5969">
            <v>1000</v>
          </cell>
          <cell r="M5969">
            <v>1</v>
          </cell>
          <cell r="N5969" t="e">
            <v>#REF!</v>
          </cell>
          <cell r="O5969" t="str">
            <v>Abadi Tani, Toko</v>
          </cell>
          <cell r="P5969">
            <v>70000000</v>
          </cell>
          <cell r="Q5969">
            <v>1</v>
          </cell>
          <cell r="R5969">
            <v>1</v>
          </cell>
          <cell r="S5969" t="str">
            <v>*sumb*</v>
          </cell>
          <cell r="T5969" t="str">
            <v>*sumber jaya*</v>
          </cell>
        </row>
        <row r="5970">
          <cell r="B5970" t="str">
            <v>SUYA08</v>
          </cell>
          <cell r="C5970" t="str">
            <v>Suyadi BYL</v>
          </cell>
          <cell r="D5970" t="str">
            <v>Suyadi BYL</v>
          </cell>
          <cell r="E5970" t="str">
            <v>Ngepringan RT.013/RW.003, Pakel Andong, Andong</v>
          </cell>
          <cell r="F5970" t="str">
            <v>Boyolali</v>
          </cell>
          <cell r="G5970" t="str">
            <v>Faisal</v>
          </cell>
          <cell r="H5970">
            <v>0</v>
          </cell>
          <cell r="I5970">
            <v>0</v>
          </cell>
          <cell r="J5970">
            <v>0</v>
          </cell>
          <cell r="K5970">
            <v>0</v>
          </cell>
          <cell r="L5970">
            <v>1000</v>
          </cell>
          <cell r="M5970">
            <v>1</v>
          </cell>
          <cell r="N5970" t="e">
            <v>#REF!</v>
          </cell>
          <cell r="O5970" t="str">
            <v>Abadi Tani, Toko</v>
          </cell>
          <cell r="P5970">
            <v>70000000</v>
          </cell>
          <cell r="Q5970">
            <v>1</v>
          </cell>
          <cell r="R5970">
            <v>1</v>
          </cell>
          <cell r="S5970" t="str">
            <v>*sumb*</v>
          </cell>
          <cell r="T5970" t="str">
            <v>*sumber jaya*</v>
          </cell>
        </row>
        <row r="5971">
          <cell r="B5971" t="str">
            <v>SUYA05</v>
          </cell>
          <cell r="C5971" t="str">
            <v>Suyadi Online</v>
          </cell>
          <cell r="D5971" t="str">
            <v>Suyadi Online</v>
          </cell>
          <cell r="E5971" t="str">
            <v>Dusun Melati, RT.014/RW.004, Ds. Jeruk Legi, Kec. Balongbendo (belakang brimop)</v>
          </cell>
          <cell r="F5971" t="str">
            <v>Sidoarjo</v>
          </cell>
          <cell r="G5971" t="str">
            <v>Faisal</v>
          </cell>
          <cell r="H5971">
            <v>0</v>
          </cell>
          <cell r="I5971">
            <v>0</v>
          </cell>
          <cell r="J5971">
            <v>0</v>
          </cell>
          <cell r="K5971">
            <v>0</v>
          </cell>
          <cell r="L5971">
            <v>1000</v>
          </cell>
          <cell r="M5971">
            <v>1</v>
          </cell>
          <cell r="N5971" t="e">
            <v>#REF!</v>
          </cell>
          <cell r="O5971" t="str">
            <v>Abadi Tani, Toko</v>
          </cell>
          <cell r="P5971">
            <v>70000000</v>
          </cell>
          <cell r="Q5971">
            <v>1</v>
          </cell>
          <cell r="R5971">
            <v>1</v>
          </cell>
          <cell r="S5971" t="str">
            <v>*sumb*</v>
          </cell>
          <cell r="T5971" t="str">
            <v>*sumber jaya*</v>
          </cell>
        </row>
        <row r="5972">
          <cell r="B5972" t="str">
            <v>SUYA07</v>
          </cell>
          <cell r="C5972" t="str">
            <v>Suyanto Online</v>
          </cell>
          <cell r="D5972" t="str">
            <v>Suyanto Online</v>
          </cell>
          <cell r="E5972" t="str">
            <v>Dukuh Kangkungan RT.004/RW.001, Pohijo, Sampung</v>
          </cell>
          <cell r="F5972" t="str">
            <v>Ponorogo</v>
          </cell>
          <cell r="G5972" t="str">
            <v>Faisal</v>
          </cell>
          <cell r="H5972">
            <v>0</v>
          </cell>
          <cell r="I5972">
            <v>0</v>
          </cell>
          <cell r="J5972">
            <v>0</v>
          </cell>
          <cell r="K5972">
            <v>0</v>
          </cell>
          <cell r="L5972">
            <v>1000</v>
          </cell>
          <cell r="M5972">
            <v>1</v>
          </cell>
          <cell r="N5972" t="e">
            <v>#REF!</v>
          </cell>
          <cell r="O5972" t="str">
            <v>Abadi Tani, Toko</v>
          </cell>
          <cell r="P5972">
            <v>70000000</v>
          </cell>
          <cell r="Q5972">
            <v>1</v>
          </cell>
          <cell r="R5972">
            <v>1</v>
          </cell>
          <cell r="S5972" t="str">
            <v>*sumb*</v>
          </cell>
          <cell r="T5972" t="str">
            <v>*sumber jaya*</v>
          </cell>
        </row>
        <row r="5973">
          <cell r="B5973" t="str">
            <v>SUYA09</v>
          </cell>
          <cell r="C5973" t="str">
            <v>Suyanto Sentolo</v>
          </cell>
          <cell r="D5973" t="str">
            <v>Suyanto Sentolo</v>
          </cell>
          <cell r="E5973" t="str">
            <v>Sidowayah RT.002/RW.001, Sukoreno, Sentolo, Kab. Kulon Progo</v>
          </cell>
          <cell r="F5973" t="str">
            <v>Yogyakarta</v>
          </cell>
          <cell r="G5973" t="str">
            <v>Faisal</v>
          </cell>
          <cell r="H5973">
            <v>0</v>
          </cell>
          <cell r="I5973">
            <v>0</v>
          </cell>
          <cell r="J5973">
            <v>0</v>
          </cell>
          <cell r="K5973">
            <v>0</v>
          </cell>
          <cell r="L5973">
            <v>1000</v>
          </cell>
          <cell r="M5973">
            <v>1</v>
          </cell>
          <cell r="N5973" t="e">
            <v>#REF!</v>
          </cell>
          <cell r="O5973" t="str">
            <v>Abadi Tani, Toko</v>
          </cell>
          <cell r="P5973">
            <v>70000000</v>
          </cell>
          <cell r="Q5973">
            <v>1</v>
          </cell>
          <cell r="R5973">
            <v>1</v>
          </cell>
          <cell r="S5973" t="str">
            <v>*sumb*</v>
          </cell>
          <cell r="T5973" t="str">
            <v>*sumber jaya*</v>
          </cell>
        </row>
        <row r="5974">
          <cell r="B5974" t="str">
            <v>SUYA02</v>
          </cell>
          <cell r="C5974" t="str">
            <v>Suyati</v>
          </cell>
          <cell r="D5974" t="str">
            <v>Suyati</v>
          </cell>
          <cell r="E5974" t="str">
            <v>Jl. Gadjahmada Mlora, RW.007/RT.001 Kec. Rejoso</v>
          </cell>
          <cell r="F5974" t="str">
            <v>Nganjuk</v>
          </cell>
          <cell r="G5974" t="str">
            <v>Faisal</v>
          </cell>
          <cell r="H5974">
            <v>0</v>
          </cell>
          <cell r="I5974">
            <v>0</v>
          </cell>
          <cell r="J5974">
            <v>0</v>
          </cell>
          <cell r="K5974">
            <v>0</v>
          </cell>
          <cell r="L5974">
            <v>1000</v>
          </cell>
          <cell r="M5974">
            <v>1</v>
          </cell>
          <cell r="N5974" t="e">
            <v>#REF!</v>
          </cell>
          <cell r="O5974" t="str">
            <v>Abadi Tani, Toko</v>
          </cell>
          <cell r="P5974">
            <v>70000000</v>
          </cell>
          <cell r="Q5974">
            <v>1</v>
          </cell>
          <cell r="R5974">
            <v>1</v>
          </cell>
          <cell r="S5974" t="str">
            <v>*sumb*</v>
          </cell>
          <cell r="T5974" t="str">
            <v>*sumber jaya*</v>
          </cell>
        </row>
        <row r="5975">
          <cell r="B5975" t="str">
            <v>SUYA03</v>
          </cell>
          <cell r="C5975" t="str">
            <v>Suyatman</v>
          </cell>
          <cell r="D5975" t="str">
            <v>Suyatman</v>
          </cell>
          <cell r="E5975" t="str">
            <v>Sumberejo, Kaliurang, Kec. Srumbung</v>
          </cell>
          <cell r="F5975" t="str">
            <v>Magelang</v>
          </cell>
          <cell r="G5975" t="str">
            <v>Faisal</v>
          </cell>
          <cell r="H5975">
            <v>0</v>
          </cell>
          <cell r="I5975">
            <v>0</v>
          </cell>
          <cell r="J5975">
            <v>0</v>
          </cell>
          <cell r="K5975">
            <v>0</v>
          </cell>
          <cell r="L5975">
            <v>1000</v>
          </cell>
          <cell r="M5975">
            <v>1</v>
          </cell>
          <cell r="N5975" t="e">
            <v>#REF!</v>
          </cell>
          <cell r="O5975" t="str">
            <v>Abadi Tani, Toko</v>
          </cell>
          <cell r="P5975">
            <v>70000000</v>
          </cell>
          <cell r="Q5975">
            <v>1</v>
          </cell>
          <cell r="R5975">
            <v>1</v>
          </cell>
          <cell r="S5975" t="str">
            <v>*sumb*</v>
          </cell>
          <cell r="T5975" t="str">
            <v>*sumber jaya*</v>
          </cell>
        </row>
        <row r="5976">
          <cell r="B5976" t="str">
            <v>SUYA04</v>
          </cell>
          <cell r="C5976" t="str">
            <v>Suyatno Online</v>
          </cell>
          <cell r="D5976" t="str">
            <v>Suyatno Online</v>
          </cell>
          <cell r="E5976" t="str">
            <v>Jalan Pelita Gang Mangga RT.016/RW.002, Bumi Agung, Kota Agung, Kab. Tanggamus (Kota Agung Pusat)</v>
          </cell>
          <cell r="F5976" t="str">
            <v>Lampung</v>
          </cell>
          <cell r="G5976" t="str">
            <v>Faisal</v>
          </cell>
          <cell r="H5976">
            <v>0</v>
          </cell>
          <cell r="I5976">
            <v>0</v>
          </cell>
          <cell r="J5976">
            <v>0</v>
          </cell>
          <cell r="K5976">
            <v>0</v>
          </cell>
          <cell r="L5976">
            <v>1000</v>
          </cell>
          <cell r="M5976">
            <v>1</v>
          </cell>
          <cell r="N5976" t="e">
            <v>#REF!</v>
          </cell>
          <cell r="O5976" t="str">
            <v>Abadi Tani, Toko</v>
          </cell>
          <cell r="P5976">
            <v>70000000</v>
          </cell>
          <cell r="Q5976">
            <v>1</v>
          </cell>
          <cell r="R5976">
            <v>1</v>
          </cell>
          <cell r="S5976" t="str">
            <v>*sumb*</v>
          </cell>
          <cell r="T5976" t="str">
            <v>*sumber jaya*</v>
          </cell>
        </row>
        <row r="5977">
          <cell r="B5977" t="str">
            <v>SUYE01</v>
          </cell>
          <cell r="C5977" t="str">
            <v>Suyetno/Abid</v>
          </cell>
          <cell r="D5977" t="str">
            <v>Suyetno/Abid</v>
          </cell>
          <cell r="E5977" t="str">
            <v>Dusun Sorjo RT.015/RW.003 Desa Bodag, Kare</v>
          </cell>
          <cell r="F5977" t="str">
            <v>Madiun</v>
          </cell>
          <cell r="G5977" t="str">
            <v>Faisal</v>
          </cell>
          <cell r="H5977">
            <v>0</v>
          </cell>
          <cell r="I5977">
            <v>0</v>
          </cell>
          <cell r="J5977">
            <v>0</v>
          </cell>
          <cell r="K5977">
            <v>0</v>
          </cell>
          <cell r="L5977">
            <v>1000</v>
          </cell>
          <cell r="M5977">
            <v>1</v>
          </cell>
          <cell r="N5977" t="e">
            <v>#REF!</v>
          </cell>
          <cell r="O5977" t="str">
            <v>Abadi Tani, Toko</v>
          </cell>
          <cell r="P5977">
            <v>70000000</v>
          </cell>
          <cell r="Q5977">
            <v>1</v>
          </cell>
          <cell r="R5977">
            <v>1</v>
          </cell>
          <cell r="S5977" t="str">
            <v>*sumb*</v>
          </cell>
          <cell r="T5977" t="str">
            <v>*sumber jaya*</v>
          </cell>
        </row>
        <row r="5978">
          <cell r="B5978" t="str">
            <v>SUYI01</v>
          </cell>
          <cell r="C5978" t="str">
            <v>Suyitno</v>
          </cell>
          <cell r="D5978" t="str">
            <v>Siti Rohani</v>
          </cell>
          <cell r="E5978" t="str">
            <v>Dsn. Krajan, RT.006/RW.001 Kel. Sanenrejo, Kec. Tempurejo</v>
          </cell>
          <cell r="F5978" t="str">
            <v>Jember</v>
          </cell>
          <cell r="G5978" t="str">
            <v>Yuyun</v>
          </cell>
          <cell r="H5978">
            <v>0</v>
          </cell>
          <cell r="I5978">
            <v>0</v>
          </cell>
          <cell r="J5978">
            <v>0</v>
          </cell>
          <cell r="K5978">
            <v>0</v>
          </cell>
          <cell r="L5978">
            <v>1000</v>
          </cell>
          <cell r="M5978">
            <v>1</v>
          </cell>
          <cell r="N5978" t="e">
            <v>#REF!</v>
          </cell>
          <cell r="O5978" t="str">
            <v>Abadi Tani, Toko</v>
          </cell>
          <cell r="P5978">
            <v>70000000</v>
          </cell>
          <cell r="Q5978">
            <v>1</v>
          </cell>
          <cell r="R5978">
            <v>1</v>
          </cell>
          <cell r="S5978" t="str">
            <v>*sumb*</v>
          </cell>
          <cell r="T5978" t="str">
            <v>*sumber jaya*</v>
          </cell>
        </row>
        <row r="5979">
          <cell r="B5979" t="str">
            <v>SUYI03</v>
          </cell>
          <cell r="C5979" t="str">
            <v>Suyitno Kare</v>
          </cell>
          <cell r="D5979" t="str">
            <v>Suyitno Kare</v>
          </cell>
          <cell r="E5979" t="str">
            <v>Dusun Sorjo RT.015/RW.003,Desa Bodag, Kec. Kare</v>
          </cell>
          <cell r="F5979" t="str">
            <v>Madiun</v>
          </cell>
          <cell r="G5979" t="str">
            <v>Faisal</v>
          </cell>
          <cell r="H5979">
            <v>0</v>
          </cell>
          <cell r="I5979">
            <v>0</v>
          </cell>
          <cell r="J5979">
            <v>0</v>
          </cell>
          <cell r="K5979">
            <v>0</v>
          </cell>
          <cell r="L5979">
            <v>1000</v>
          </cell>
          <cell r="M5979">
            <v>1</v>
          </cell>
          <cell r="N5979" t="e">
            <v>#REF!</v>
          </cell>
          <cell r="O5979" t="str">
            <v>Abadi Tani, Toko</v>
          </cell>
          <cell r="P5979">
            <v>70000000</v>
          </cell>
          <cell r="Q5979">
            <v>1</v>
          </cell>
          <cell r="R5979">
            <v>1</v>
          </cell>
          <cell r="S5979" t="str">
            <v>*sumb*</v>
          </cell>
          <cell r="T5979" t="str">
            <v>*sumber jaya*</v>
          </cell>
        </row>
        <row r="5980">
          <cell r="B5980" t="str">
            <v>SUYI02</v>
          </cell>
          <cell r="C5980" t="str">
            <v>Suyitno Online</v>
          </cell>
          <cell r="D5980" t="str">
            <v>Suyitno</v>
          </cell>
          <cell r="E5980" t="str">
            <v>Dusun Ngepeh RT.004/RW.002, Kel. Bendo Kec. Padas</v>
          </cell>
          <cell r="F5980" t="str">
            <v>Ngawi</v>
          </cell>
          <cell r="G5980" t="str">
            <v>Faisal</v>
          </cell>
          <cell r="H5980">
            <v>0</v>
          </cell>
          <cell r="I5980">
            <v>0</v>
          </cell>
          <cell r="J5980">
            <v>0</v>
          </cell>
          <cell r="K5980">
            <v>0</v>
          </cell>
          <cell r="L5980">
            <v>1000</v>
          </cell>
          <cell r="M5980">
            <v>1</v>
          </cell>
          <cell r="N5980" t="e">
            <v>#REF!</v>
          </cell>
          <cell r="O5980" t="str">
            <v>Abadi Tani, Toko</v>
          </cell>
          <cell r="P5980">
            <v>70000000</v>
          </cell>
          <cell r="Q5980">
            <v>1</v>
          </cell>
          <cell r="R5980">
            <v>1</v>
          </cell>
          <cell r="S5980" t="str">
            <v>*sumb*</v>
          </cell>
          <cell r="T5980" t="str">
            <v>*sumber jaya*</v>
          </cell>
        </row>
        <row r="5981">
          <cell r="B5981" t="str">
            <v>SUYO03</v>
          </cell>
          <cell r="C5981" t="str">
            <v>Suyono Online</v>
          </cell>
          <cell r="D5981" t="str">
            <v>Suyono Online</v>
          </cell>
          <cell r="E5981" t="str">
            <v>Jl. Kranggan RT.003/RW.004, Sidomukti, Kraksaan (gang kamboja)</v>
          </cell>
          <cell r="F5981" t="str">
            <v>Probolinggo</v>
          </cell>
          <cell r="G5981" t="str">
            <v>Faisal</v>
          </cell>
          <cell r="H5981">
            <v>0</v>
          </cell>
          <cell r="I5981">
            <v>0</v>
          </cell>
          <cell r="J5981">
            <v>0</v>
          </cell>
          <cell r="K5981">
            <v>0</v>
          </cell>
          <cell r="L5981">
            <v>1000</v>
          </cell>
          <cell r="M5981">
            <v>1</v>
          </cell>
          <cell r="N5981" t="e">
            <v>#REF!</v>
          </cell>
          <cell r="O5981" t="str">
            <v>Abadi Tani, Toko</v>
          </cell>
          <cell r="P5981">
            <v>70000000</v>
          </cell>
          <cell r="Q5981">
            <v>1</v>
          </cell>
          <cell r="R5981">
            <v>1</v>
          </cell>
          <cell r="S5981" t="str">
            <v>*sumb*</v>
          </cell>
          <cell r="T5981" t="str">
            <v>*sumber jaya*</v>
          </cell>
        </row>
        <row r="5982">
          <cell r="B5982" t="str">
            <v>SVJU01</v>
          </cell>
          <cell r="C5982" t="str">
            <v>Svju</v>
          </cell>
          <cell r="D5982" t="str">
            <v>Svju</v>
          </cell>
          <cell r="E5982" t="str">
            <v>Jalan Sedadi Karangrayung RT.001/RW.003, Desa Bologarang, Penawangan (mas yanto toko obat pertanian)</v>
          </cell>
          <cell r="F5982" t="str">
            <v>Grobogan</v>
          </cell>
          <cell r="G5982" t="str">
            <v>Faisal</v>
          </cell>
          <cell r="H5982">
            <v>0</v>
          </cell>
          <cell r="I5982">
            <v>0</v>
          </cell>
          <cell r="J5982">
            <v>0</v>
          </cell>
          <cell r="K5982">
            <v>0</v>
          </cell>
          <cell r="L5982">
            <v>1000</v>
          </cell>
          <cell r="M5982">
            <v>1</v>
          </cell>
          <cell r="N5982" t="e">
            <v>#REF!</v>
          </cell>
          <cell r="O5982" t="str">
            <v>Abadi Tani, Toko</v>
          </cell>
          <cell r="P5982">
            <v>70000000</v>
          </cell>
          <cell r="Q5982">
            <v>1</v>
          </cell>
          <cell r="R5982">
            <v>1</v>
          </cell>
          <cell r="S5982" t="str">
            <v>*sumb*</v>
          </cell>
          <cell r="T5982" t="str">
            <v>*sumber jaya*</v>
          </cell>
        </row>
        <row r="5983">
          <cell r="B5983" t="str">
            <v>SYAF06</v>
          </cell>
          <cell r="C5983" t="str">
            <v>Syafaatul</v>
          </cell>
          <cell r="D5983" t="str">
            <v>Syafaatul</v>
          </cell>
          <cell r="E5983" t="str">
            <v>Jalan Pucung Sumbersuko, RT.013/RW.004 , Patokpicis, Wajak (Selatan Sdn 02 Patokpicis)</v>
          </cell>
          <cell r="F5983" t="str">
            <v>Malang</v>
          </cell>
          <cell r="G5983" t="str">
            <v>Faisal</v>
          </cell>
          <cell r="H5983">
            <v>0</v>
          </cell>
          <cell r="I5983">
            <v>0</v>
          </cell>
          <cell r="J5983">
            <v>0</v>
          </cell>
          <cell r="K5983">
            <v>0</v>
          </cell>
          <cell r="L5983">
            <v>1000</v>
          </cell>
          <cell r="M5983">
            <v>1</v>
          </cell>
          <cell r="N5983" t="e">
            <v>#REF!</v>
          </cell>
          <cell r="O5983" t="str">
            <v>Abadi Tani, Toko</v>
          </cell>
          <cell r="P5983">
            <v>70000000</v>
          </cell>
          <cell r="Q5983">
            <v>1</v>
          </cell>
          <cell r="R5983">
            <v>1</v>
          </cell>
          <cell r="S5983" t="str">
            <v>*sumb*</v>
          </cell>
          <cell r="T5983" t="str">
            <v>*sumber jaya*</v>
          </cell>
        </row>
        <row r="5984">
          <cell r="B5984" t="str">
            <v>SYAF03</v>
          </cell>
          <cell r="C5984" t="str">
            <v>Syafhira Rosanti/Safaat</v>
          </cell>
          <cell r="D5984" t="str">
            <v>Syafhira Rosanti/Safaat</v>
          </cell>
          <cell r="E5984" t="str">
            <v>Jl. Raya Kalimas RT.030/RW.002, Arjen,Desa Kalimas, Kec. Randudongkal</v>
          </cell>
          <cell r="F5984" t="str">
            <v>Pemalang</v>
          </cell>
          <cell r="G5984" t="str">
            <v>Faisal</v>
          </cell>
          <cell r="H5984">
            <v>0</v>
          </cell>
          <cell r="I5984">
            <v>0</v>
          </cell>
          <cell r="J5984">
            <v>0</v>
          </cell>
          <cell r="K5984">
            <v>0</v>
          </cell>
          <cell r="L5984">
            <v>1000</v>
          </cell>
          <cell r="M5984">
            <v>1</v>
          </cell>
          <cell r="N5984" t="e">
            <v>#REF!</v>
          </cell>
          <cell r="O5984" t="str">
            <v>Abadi Tani, Toko</v>
          </cell>
          <cell r="P5984">
            <v>70000000</v>
          </cell>
          <cell r="Q5984">
            <v>1</v>
          </cell>
          <cell r="R5984">
            <v>1</v>
          </cell>
          <cell r="S5984" t="str">
            <v>*sumb*</v>
          </cell>
          <cell r="T5984" t="str">
            <v>*sumber jaya*</v>
          </cell>
        </row>
        <row r="5985">
          <cell r="B5985" t="str">
            <v>SYAF05</v>
          </cell>
          <cell r="C5985" t="str">
            <v>Syafiq Singatiati Tani</v>
          </cell>
          <cell r="D5985" t="str">
            <v>Syafiq Singatiati Tani</v>
          </cell>
          <cell r="E5985" t="str">
            <v>Jl. Arjuno No. 53, Tlogorejo, Bumiaji (Jl Arjuna RT.001/RW.012)</v>
          </cell>
          <cell r="F5985" t="str">
            <v>Batu</v>
          </cell>
          <cell r="G5985" t="str">
            <v>Faisal</v>
          </cell>
          <cell r="H5985">
            <v>0</v>
          </cell>
          <cell r="I5985">
            <v>0</v>
          </cell>
          <cell r="J5985">
            <v>0</v>
          </cell>
          <cell r="K5985">
            <v>0</v>
          </cell>
          <cell r="L5985">
            <v>1000</v>
          </cell>
          <cell r="M5985">
            <v>1</v>
          </cell>
          <cell r="N5985" t="e">
            <v>#REF!</v>
          </cell>
          <cell r="O5985" t="str">
            <v>Abadi Tani, Toko</v>
          </cell>
          <cell r="P5985">
            <v>70000000</v>
          </cell>
          <cell r="Q5985">
            <v>1</v>
          </cell>
          <cell r="R5985">
            <v>1</v>
          </cell>
          <cell r="S5985" t="str">
            <v>*sumb*</v>
          </cell>
          <cell r="T5985" t="str">
            <v>*sumber jaya*</v>
          </cell>
        </row>
        <row r="5986">
          <cell r="B5986" t="str">
            <v>SYAF02</v>
          </cell>
          <cell r="C5986" t="str">
            <v>Syafiul Umam</v>
          </cell>
          <cell r="D5986" t="str">
            <v>Syafiul Umam</v>
          </cell>
          <cell r="E5986" t="str">
            <v>Jl. Basuki Rahmat RT.039, Desa Codo, Kec. Wajak</v>
          </cell>
          <cell r="F5986" t="str">
            <v>Malang</v>
          </cell>
          <cell r="G5986" t="str">
            <v>Faisal</v>
          </cell>
          <cell r="H5986">
            <v>0</v>
          </cell>
          <cell r="I5986">
            <v>0</v>
          </cell>
          <cell r="J5986">
            <v>0</v>
          </cell>
          <cell r="K5986">
            <v>0</v>
          </cell>
          <cell r="L5986">
            <v>1000</v>
          </cell>
          <cell r="M5986">
            <v>1</v>
          </cell>
          <cell r="N5986" t="e">
            <v>#REF!</v>
          </cell>
          <cell r="O5986" t="str">
            <v>Abadi Tani, Toko</v>
          </cell>
          <cell r="P5986">
            <v>70000000</v>
          </cell>
          <cell r="Q5986">
            <v>1</v>
          </cell>
          <cell r="R5986">
            <v>1</v>
          </cell>
          <cell r="S5986" t="str">
            <v>*sumb*</v>
          </cell>
          <cell r="T5986" t="str">
            <v>*sumber jaya*</v>
          </cell>
        </row>
        <row r="5987">
          <cell r="B5987" t="str">
            <v>SYAF04</v>
          </cell>
          <cell r="C5987" t="str">
            <v>Syafril Hakim</v>
          </cell>
          <cell r="D5987" t="str">
            <v>Syafril Hakim</v>
          </cell>
          <cell r="E5987" t="str">
            <v>Jalan Blimbing RT.004/RW.010, Kepuhrejo, Lumajang</v>
          </cell>
          <cell r="F5987" t="str">
            <v>Lumajang</v>
          </cell>
          <cell r="G5987" t="str">
            <v>Faisal</v>
          </cell>
          <cell r="H5987">
            <v>0</v>
          </cell>
          <cell r="I5987">
            <v>0</v>
          </cell>
          <cell r="J5987">
            <v>0</v>
          </cell>
          <cell r="K5987">
            <v>0</v>
          </cell>
          <cell r="L5987">
            <v>1000</v>
          </cell>
          <cell r="M5987">
            <v>1</v>
          </cell>
          <cell r="N5987" t="e">
            <v>#REF!</v>
          </cell>
          <cell r="O5987" t="str">
            <v>Abadi Tani, Toko</v>
          </cell>
          <cell r="P5987">
            <v>70000000</v>
          </cell>
          <cell r="Q5987">
            <v>1</v>
          </cell>
          <cell r="R5987">
            <v>1</v>
          </cell>
          <cell r="S5987" t="str">
            <v>*sumb*</v>
          </cell>
          <cell r="T5987" t="str">
            <v>*sumber jaya*</v>
          </cell>
        </row>
        <row r="5988">
          <cell r="B5988" t="str">
            <v>SYAH04</v>
          </cell>
          <cell r="C5988" t="str">
            <v>Syahru Hermanto</v>
          </cell>
          <cell r="D5988" t="str">
            <v>Syahru Hermanto</v>
          </cell>
          <cell r="E5988" t="str">
            <v>Jl. Diponegoro Blok M, RT.028/RW.010, Desa Srimenanti, Kec. Bandar Sribawono, Kab. Lampung Timur</v>
          </cell>
          <cell r="F5988" t="str">
            <v>Lampung</v>
          </cell>
          <cell r="G5988" t="str">
            <v>Faisal</v>
          </cell>
          <cell r="H5988">
            <v>0</v>
          </cell>
          <cell r="I5988">
            <v>0</v>
          </cell>
          <cell r="J5988">
            <v>0</v>
          </cell>
          <cell r="K5988">
            <v>0</v>
          </cell>
          <cell r="L5988">
            <v>1000</v>
          </cell>
          <cell r="M5988">
            <v>1</v>
          </cell>
          <cell r="N5988" t="e">
            <v>#REF!</v>
          </cell>
          <cell r="O5988" t="str">
            <v>Abadi Tani, Toko</v>
          </cell>
          <cell r="P5988">
            <v>70000000</v>
          </cell>
          <cell r="Q5988">
            <v>1</v>
          </cell>
          <cell r="R5988">
            <v>1</v>
          </cell>
          <cell r="S5988" t="str">
            <v>*sumb*</v>
          </cell>
          <cell r="T5988" t="str">
            <v>*sumber jaya*</v>
          </cell>
        </row>
        <row r="5989">
          <cell r="B5989" t="str">
            <v>SYAH02</v>
          </cell>
          <cell r="C5989" t="str">
            <v>Syahrul Mubarok</v>
          </cell>
          <cell r="D5989" t="str">
            <v>Syahrul Mubarok</v>
          </cell>
          <cell r="E5989" t="str">
            <v>Dusun Tamanan No.28, Desa Oro Ombo Kulon Kec. Rembang</v>
          </cell>
          <cell r="F5989" t="str">
            <v>Pasuruan</v>
          </cell>
          <cell r="G5989" t="str">
            <v>Faisal</v>
          </cell>
          <cell r="H5989">
            <v>0</v>
          </cell>
          <cell r="I5989">
            <v>0</v>
          </cell>
          <cell r="J5989">
            <v>0</v>
          </cell>
          <cell r="K5989">
            <v>0</v>
          </cell>
          <cell r="L5989">
            <v>1000</v>
          </cell>
          <cell r="M5989">
            <v>1</v>
          </cell>
          <cell r="N5989" t="e">
            <v>#REF!</v>
          </cell>
          <cell r="O5989" t="str">
            <v>Abadi Tani, Toko</v>
          </cell>
          <cell r="P5989">
            <v>70000000</v>
          </cell>
          <cell r="Q5989">
            <v>1</v>
          </cell>
          <cell r="R5989">
            <v>1</v>
          </cell>
          <cell r="S5989" t="str">
            <v>*sumb*</v>
          </cell>
          <cell r="T5989" t="str">
            <v>*sumber jaya*</v>
          </cell>
        </row>
        <row r="5990">
          <cell r="B5990" t="str">
            <v>SYAH03</v>
          </cell>
          <cell r="C5990" t="str">
            <v>Syahrul Ramadhan</v>
          </cell>
          <cell r="D5990" t="str">
            <v>Syahrul Ramadhan</v>
          </cell>
          <cell r="E5990" t="str">
            <v>Jl. Teuku Umar RT.007/RW.002, Dusun Krajan, Desa Kaliboto Lor, Kec. Jatiroto</v>
          </cell>
          <cell r="F5990" t="str">
            <v>Lumajang</v>
          </cell>
          <cell r="G5990" t="str">
            <v>Faisal</v>
          </cell>
          <cell r="H5990">
            <v>0</v>
          </cell>
          <cell r="I5990">
            <v>0</v>
          </cell>
          <cell r="J5990">
            <v>0</v>
          </cell>
          <cell r="K5990">
            <v>0</v>
          </cell>
          <cell r="L5990">
            <v>1000</v>
          </cell>
          <cell r="M5990">
            <v>1</v>
          </cell>
          <cell r="N5990" t="e">
            <v>#REF!</v>
          </cell>
          <cell r="O5990" t="str">
            <v>Abadi Tani, Toko</v>
          </cell>
          <cell r="P5990">
            <v>70000000</v>
          </cell>
          <cell r="Q5990">
            <v>1</v>
          </cell>
          <cell r="R5990">
            <v>1</v>
          </cell>
          <cell r="S5990" t="str">
            <v>*sumb*</v>
          </cell>
          <cell r="T5990" t="str">
            <v>*sumber jaya*</v>
          </cell>
        </row>
        <row r="5991">
          <cell r="B5991" t="str">
            <v>SYAI04</v>
          </cell>
          <cell r="C5991" t="str">
            <v>Syaifudin Zuhri</v>
          </cell>
          <cell r="D5991" t="str">
            <v>Syaifudin Zuhri</v>
          </cell>
          <cell r="E5991" t="str">
            <v>Jalan Raya Dumeling RT.005/RW.001, Dumeling, Wanasari (Gg. Windu)</v>
          </cell>
          <cell r="F5991" t="str">
            <v>Brebes</v>
          </cell>
          <cell r="G5991" t="str">
            <v>Faisal</v>
          </cell>
          <cell r="H5991">
            <v>0</v>
          </cell>
          <cell r="I5991">
            <v>0</v>
          </cell>
          <cell r="J5991">
            <v>0</v>
          </cell>
          <cell r="K5991">
            <v>0</v>
          </cell>
          <cell r="L5991">
            <v>1000</v>
          </cell>
          <cell r="M5991">
            <v>1</v>
          </cell>
          <cell r="N5991" t="e">
            <v>#REF!</v>
          </cell>
          <cell r="O5991" t="str">
            <v>Abadi Tani, Toko</v>
          </cell>
          <cell r="P5991">
            <v>70000000</v>
          </cell>
          <cell r="Q5991">
            <v>1</v>
          </cell>
          <cell r="R5991">
            <v>1</v>
          </cell>
          <cell r="S5991" t="str">
            <v>*sumb*</v>
          </cell>
          <cell r="T5991" t="str">
            <v>*sumber jaya*</v>
          </cell>
        </row>
        <row r="5992">
          <cell r="B5992" t="str">
            <v>SYAI05</v>
          </cell>
          <cell r="C5992" t="str">
            <v>Syaifudin Zuhri Blitar</v>
          </cell>
          <cell r="D5992" t="str">
            <v>Syaifudin Zuhri Blitar</v>
          </cell>
          <cell r="E5992" t="str">
            <v>Desa Kebonduren RT.002/RW.006, Kec. Ponggok</v>
          </cell>
          <cell r="F5992" t="str">
            <v>Blitar</v>
          </cell>
          <cell r="G5992" t="str">
            <v>Faisal</v>
          </cell>
          <cell r="H5992">
            <v>0</v>
          </cell>
          <cell r="I5992">
            <v>0</v>
          </cell>
          <cell r="J5992">
            <v>0</v>
          </cell>
          <cell r="K5992">
            <v>0</v>
          </cell>
          <cell r="L5992">
            <v>1000</v>
          </cell>
          <cell r="M5992">
            <v>1</v>
          </cell>
          <cell r="N5992" t="e">
            <v>#REF!</v>
          </cell>
          <cell r="O5992" t="str">
            <v>Abadi Tani, Toko</v>
          </cell>
          <cell r="P5992">
            <v>70000000</v>
          </cell>
          <cell r="Q5992">
            <v>1</v>
          </cell>
          <cell r="R5992">
            <v>1</v>
          </cell>
          <cell r="S5992" t="str">
            <v>*sumb*</v>
          </cell>
          <cell r="T5992" t="str">
            <v>*sumber jaya*</v>
          </cell>
        </row>
        <row r="5993">
          <cell r="B5993" t="str">
            <v>SYAI03</v>
          </cell>
          <cell r="C5993" t="str">
            <v>Syaiful Anam</v>
          </cell>
          <cell r="D5993" t="str">
            <v>Syaiful Anam</v>
          </cell>
          <cell r="E5993" t="str">
            <v>Dusun Tanjung Lor RT.007/RW.004, Kec. Paiton</v>
          </cell>
          <cell r="F5993" t="str">
            <v>Probolinggo</v>
          </cell>
          <cell r="G5993" t="str">
            <v>Faisal</v>
          </cell>
          <cell r="H5993">
            <v>0</v>
          </cell>
          <cell r="I5993">
            <v>0</v>
          </cell>
          <cell r="J5993">
            <v>0</v>
          </cell>
          <cell r="K5993">
            <v>0</v>
          </cell>
          <cell r="L5993">
            <v>1000</v>
          </cell>
          <cell r="M5993">
            <v>1</v>
          </cell>
          <cell r="N5993" t="e">
            <v>#REF!</v>
          </cell>
          <cell r="O5993" t="str">
            <v>Abadi Tani, Toko</v>
          </cell>
          <cell r="P5993">
            <v>70000000</v>
          </cell>
          <cell r="Q5993">
            <v>1</v>
          </cell>
          <cell r="R5993">
            <v>1</v>
          </cell>
          <cell r="S5993" t="str">
            <v>*sumb*</v>
          </cell>
          <cell r="T5993" t="str">
            <v>*sumber jaya*</v>
          </cell>
        </row>
        <row r="5994">
          <cell r="B5994" t="str">
            <v>SYAI02</v>
          </cell>
          <cell r="C5994" t="str">
            <v>Syaiful Bahri</v>
          </cell>
          <cell r="D5994" t="str">
            <v>Syaiful Bahri</v>
          </cell>
          <cell r="E5994" t="str">
            <v>Dsn. Krajan, RT.003/RW.003 Kel. Dukuh Mencek, Kec. Sukorambi</v>
          </cell>
          <cell r="F5994" t="str">
            <v>Jember</v>
          </cell>
          <cell r="G5994" t="str">
            <v>Yuyun</v>
          </cell>
          <cell r="H5994">
            <v>0</v>
          </cell>
          <cell r="I5994">
            <v>0</v>
          </cell>
          <cell r="J5994">
            <v>0</v>
          </cell>
          <cell r="K5994">
            <v>0</v>
          </cell>
          <cell r="L5994">
            <v>1000</v>
          </cell>
          <cell r="M5994">
            <v>1</v>
          </cell>
          <cell r="N5994" t="e">
            <v>#REF!</v>
          </cell>
          <cell r="O5994" t="str">
            <v>Abadi Tani, Toko</v>
          </cell>
          <cell r="P5994">
            <v>70000000</v>
          </cell>
          <cell r="Q5994">
            <v>1</v>
          </cell>
          <cell r="R5994">
            <v>1</v>
          </cell>
          <cell r="S5994" t="str">
            <v>*sumb*</v>
          </cell>
          <cell r="T5994" t="str">
            <v>*sumber jaya*</v>
          </cell>
        </row>
        <row r="5995">
          <cell r="B5995" t="str">
            <v>SYAI06</v>
          </cell>
          <cell r="C5995" t="str">
            <v>Syaiful Rosidi</v>
          </cell>
          <cell r="D5995" t="str">
            <v>Syaiful Rosidi</v>
          </cell>
          <cell r="E5995" t="str">
            <v>Bagon RT.001/RW.005, Puger</v>
          </cell>
          <cell r="F5995" t="str">
            <v>Jember</v>
          </cell>
          <cell r="G5995" t="str">
            <v>Faisal</v>
          </cell>
          <cell r="H5995">
            <v>0</v>
          </cell>
          <cell r="I5995">
            <v>0</v>
          </cell>
          <cell r="J5995">
            <v>0</v>
          </cell>
          <cell r="K5995">
            <v>0</v>
          </cell>
          <cell r="L5995">
            <v>1000</v>
          </cell>
          <cell r="M5995">
            <v>1</v>
          </cell>
          <cell r="N5995" t="e">
            <v>#REF!</v>
          </cell>
          <cell r="O5995" t="str">
            <v>Abadi Tani, Toko</v>
          </cell>
          <cell r="P5995">
            <v>70000000</v>
          </cell>
          <cell r="Q5995">
            <v>1</v>
          </cell>
          <cell r="R5995">
            <v>1</v>
          </cell>
          <cell r="S5995" t="str">
            <v>*sumb*</v>
          </cell>
          <cell r="T5995" t="str">
            <v>*sumber jaya*</v>
          </cell>
        </row>
        <row r="5996">
          <cell r="B5996" t="str">
            <v>SYAK01</v>
          </cell>
          <cell r="C5996" t="str">
            <v>Syakif Arsalan</v>
          </cell>
          <cell r="D5996" t="str">
            <v>Syakif Arsalan</v>
          </cell>
          <cell r="E5996" t="str">
            <v>Jl. Sumatera No. 8, Pekanbaru Kota (belakang kantor Kejaksaan)</v>
          </cell>
          <cell r="F5996" t="str">
            <v>Pekanbaru</v>
          </cell>
          <cell r="G5996" t="str">
            <v>Faisal</v>
          </cell>
          <cell r="H5996">
            <v>0</v>
          </cell>
          <cell r="I5996">
            <v>0</v>
          </cell>
          <cell r="J5996">
            <v>0</v>
          </cell>
          <cell r="K5996">
            <v>0</v>
          </cell>
          <cell r="L5996">
            <v>1000</v>
          </cell>
          <cell r="M5996">
            <v>1</v>
          </cell>
          <cell r="N5996" t="e">
            <v>#REF!</v>
          </cell>
          <cell r="O5996" t="str">
            <v>Abadi Tani, Toko</v>
          </cell>
          <cell r="P5996">
            <v>70000000</v>
          </cell>
          <cell r="Q5996">
            <v>1</v>
          </cell>
          <cell r="R5996">
            <v>1</v>
          </cell>
          <cell r="S5996" t="str">
            <v>*sumb*</v>
          </cell>
          <cell r="T5996" t="str">
            <v>*sumber jaya*</v>
          </cell>
        </row>
        <row r="5997">
          <cell r="B5997" t="str">
            <v>SYAL01</v>
          </cell>
          <cell r="C5997" t="str">
            <v>Syalomitha</v>
          </cell>
          <cell r="D5997" t="str">
            <v>Syalomitha</v>
          </cell>
          <cell r="E5997" t="str">
            <v>Jalan panambean Marjanji, Panambean Marjanji, Tanjung Pasir, Tanah Jawa, Kab. Simalungun</v>
          </cell>
          <cell r="F5997" t="str">
            <v>Sumatera Utara</v>
          </cell>
          <cell r="G5997" t="str">
            <v>Faisal</v>
          </cell>
          <cell r="H5997">
            <v>0</v>
          </cell>
          <cell r="I5997">
            <v>0</v>
          </cell>
          <cell r="J5997">
            <v>0</v>
          </cell>
          <cell r="K5997">
            <v>0</v>
          </cell>
          <cell r="L5997">
            <v>1000</v>
          </cell>
          <cell r="M5997">
            <v>1</v>
          </cell>
          <cell r="N5997" t="e">
            <v>#REF!</v>
          </cell>
          <cell r="O5997" t="str">
            <v>Abadi Tani, Toko</v>
          </cell>
          <cell r="P5997">
            <v>70000000</v>
          </cell>
          <cell r="Q5997">
            <v>1</v>
          </cell>
          <cell r="R5997">
            <v>1</v>
          </cell>
          <cell r="S5997" t="str">
            <v>*sumb*</v>
          </cell>
          <cell r="T5997" t="str">
            <v>*sumber jaya*</v>
          </cell>
        </row>
        <row r="5998">
          <cell r="B5998" t="str">
            <v>SYAM01</v>
          </cell>
          <cell r="C5998" t="str">
            <v>Syam Widi Nugroho</v>
          </cell>
          <cell r="D5998" t="str">
            <v>Syam Widi Nugroho</v>
          </cell>
          <cell r="E5998" t="str">
            <v>Edukasi Kebun Jahe, Gang Onong, RT.003/RW.002, Ds. Bojong Sempu, Kec. Parung</v>
          </cell>
          <cell r="F5998" t="str">
            <v>Bogor</v>
          </cell>
          <cell r="G5998" t="str">
            <v>Faisal</v>
          </cell>
          <cell r="H5998">
            <v>0</v>
          </cell>
          <cell r="I5998">
            <v>0</v>
          </cell>
          <cell r="J5998">
            <v>0</v>
          </cell>
          <cell r="K5998">
            <v>0</v>
          </cell>
          <cell r="L5998">
            <v>1000</v>
          </cell>
          <cell r="M5998">
            <v>1</v>
          </cell>
          <cell r="N5998" t="e">
            <v>#REF!</v>
          </cell>
          <cell r="O5998" t="str">
            <v>Abadi Tani, Toko</v>
          </cell>
          <cell r="P5998">
            <v>70000000</v>
          </cell>
          <cell r="Q5998">
            <v>1</v>
          </cell>
          <cell r="R5998">
            <v>1</v>
          </cell>
          <cell r="S5998" t="str">
            <v>*sumb*</v>
          </cell>
          <cell r="T5998" t="str">
            <v>*sumber jaya*</v>
          </cell>
        </row>
        <row r="5999">
          <cell r="B5999" t="str">
            <v>SYAM02</v>
          </cell>
          <cell r="C5999" t="str">
            <v>Syamsidi</v>
          </cell>
          <cell r="D5999" t="str">
            <v>Syamsidi</v>
          </cell>
          <cell r="E5999" t="str">
            <v>Desa Terap Mulia, Kec. Banding Agung, Kab. Ogan Komering Ulu Selatan</v>
          </cell>
          <cell r="F5999" t="str">
            <v>Sumatera Selatan</v>
          </cell>
          <cell r="G5999" t="str">
            <v>Faisal</v>
          </cell>
          <cell r="H5999">
            <v>0</v>
          </cell>
          <cell r="I5999">
            <v>0</v>
          </cell>
          <cell r="J5999">
            <v>0</v>
          </cell>
          <cell r="K5999">
            <v>0</v>
          </cell>
          <cell r="L5999">
            <v>1000</v>
          </cell>
          <cell r="M5999">
            <v>1</v>
          </cell>
          <cell r="N5999" t="e">
            <v>#REF!</v>
          </cell>
          <cell r="O5999" t="str">
            <v>Abadi Tani, Toko</v>
          </cell>
          <cell r="P5999">
            <v>70000000</v>
          </cell>
          <cell r="Q5999">
            <v>1</v>
          </cell>
          <cell r="R5999">
            <v>1</v>
          </cell>
          <cell r="S5999" t="str">
            <v>*sumb*</v>
          </cell>
          <cell r="T5999" t="str">
            <v>*sumber jaya*</v>
          </cell>
        </row>
        <row r="6000">
          <cell r="B6000" t="str">
            <v>SYAM04</v>
          </cell>
          <cell r="C6000" t="str">
            <v>Syamsul Arifin</v>
          </cell>
          <cell r="D6000" t="str">
            <v>Syamsul Arifin</v>
          </cell>
          <cell r="E6000" t="str">
            <v>Jl. Dusun Krajan 2 No. 2 Pantai Duta, Randutatah, Paiton</v>
          </cell>
          <cell r="F6000" t="str">
            <v>Probolinggo</v>
          </cell>
          <cell r="G6000" t="str">
            <v>Faisal</v>
          </cell>
          <cell r="H6000">
            <v>0</v>
          </cell>
          <cell r="I6000">
            <v>0</v>
          </cell>
          <cell r="J6000">
            <v>0</v>
          </cell>
          <cell r="K6000">
            <v>0</v>
          </cell>
          <cell r="L6000">
            <v>1000</v>
          </cell>
          <cell r="M6000">
            <v>1</v>
          </cell>
          <cell r="N6000" t="e">
            <v>#REF!</v>
          </cell>
          <cell r="O6000" t="str">
            <v>Abadi Tani, Toko</v>
          </cell>
          <cell r="P6000">
            <v>70000000</v>
          </cell>
          <cell r="Q6000">
            <v>1</v>
          </cell>
          <cell r="R6000">
            <v>1</v>
          </cell>
          <cell r="S6000" t="str">
            <v>*sumb*</v>
          </cell>
          <cell r="T6000" t="str">
            <v>*sumber jaya*</v>
          </cell>
        </row>
        <row r="6001">
          <cell r="B6001" t="str">
            <v>SYAM03</v>
          </cell>
          <cell r="C6001" t="str">
            <v>Syamsul Ayam Potong</v>
          </cell>
          <cell r="D6001" t="str">
            <v>Syamsul Ayam Potong</v>
          </cell>
          <cell r="E6001" t="str">
            <v>Jalan Besar Desa Selotong, Secanggang, Kab. Langkat</v>
          </cell>
          <cell r="F6001" t="str">
            <v>Sumatera Utara</v>
          </cell>
          <cell r="G6001" t="str">
            <v>Faisal</v>
          </cell>
          <cell r="H6001">
            <v>0</v>
          </cell>
          <cell r="I6001">
            <v>0</v>
          </cell>
          <cell r="J6001">
            <v>0</v>
          </cell>
          <cell r="K6001">
            <v>0</v>
          </cell>
          <cell r="L6001">
            <v>1000</v>
          </cell>
          <cell r="M6001">
            <v>1</v>
          </cell>
          <cell r="N6001" t="e">
            <v>#REF!</v>
          </cell>
          <cell r="O6001" t="str">
            <v>Abadi Tani, Toko</v>
          </cell>
          <cell r="P6001">
            <v>70000000</v>
          </cell>
          <cell r="Q6001">
            <v>1</v>
          </cell>
          <cell r="R6001">
            <v>1</v>
          </cell>
          <cell r="S6001" t="str">
            <v>*sumb*</v>
          </cell>
          <cell r="T6001" t="str">
            <v>*sumber jaya*</v>
          </cell>
        </row>
        <row r="6002">
          <cell r="B6002" t="str">
            <v>SYAM05</v>
          </cell>
          <cell r="C6002" t="str">
            <v>Syamsul Huda</v>
          </cell>
          <cell r="D6002" t="str">
            <v>Syamsul Huda</v>
          </cell>
          <cell r="E6002" t="str">
            <v>Si Express Perumahan Satelit, Jalan Pesona Satelit Blok N No. 12, Kolor, Kota Sumenep</v>
          </cell>
          <cell r="F6002" t="str">
            <v>Sumenep</v>
          </cell>
          <cell r="G6002" t="str">
            <v>Faisal</v>
          </cell>
          <cell r="H6002">
            <v>0</v>
          </cell>
          <cell r="I6002">
            <v>0</v>
          </cell>
          <cell r="J6002">
            <v>0</v>
          </cell>
          <cell r="K6002">
            <v>0</v>
          </cell>
          <cell r="L6002">
            <v>1000</v>
          </cell>
          <cell r="M6002">
            <v>1</v>
          </cell>
          <cell r="N6002" t="e">
            <v>#REF!</v>
          </cell>
          <cell r="O6002" t="str">
            <v>Abadi Tani, Toko</v>
          </cell>
          <cell r="P6002">
            <v>70000000</v>
          </cell>
          <cell r="Q6002">
            <v>1</v>
          </cell>
          <cell r="R6002">
            <v>1</v>
          </cell>
          <cell r="S6002" t="str">
            <v>*sumb*</v>
          </cell>
          <cell r="T6002" t="str">
            <v>*sumber jaya*</v>
          </cell>
        </row>
        <row r="6003">
          <cell r="B6003" t="str">
            <v>SYAR02</v>
          </cell>
          <cell r="C6003" t="str">
            <v>Syarfudin Zuhri</v>
          </cell>
          <cell r="D6003" t="str">
            <v>Syarfudin Zuhri</v>
          </cell>
          <cell r="E6003" t="str">
            <v>Jalan Prapatan Sawojajar RT.006/RW.001, Desa Dumeling, Wanasari</v>
          </cell>
          <cell r="F6003" t="str">
            <v>Brebes</v>
          </cell>
          <cell r="G6003" t="str">
            <v>Faisal</v>
          </cell>
          <cell r="H6003">
            <v>0</v>
          </cell>
          <cell r="I6003">
            <v>0</v>
          </cell>
          <cell r="J6003">
            <v>0</v>
          </cell>
          <cell r="K6003">
            <v>0</v>
          </cell>
          <cell r="L6003">
            <v>1000</v>
          </cell>
          <cell r="M6003">
            <v>1</v>
          </cell>
          <cell r="N6003" t="e">
            <v>#REF!</v>
          </cell>
          <cell r="O6003" t="str">
            <v>Abadi Tani, Toko</v>
          </cell>
          <cell r="P6003">
            <v>70000000</v>
          </cell>
          <cell r="Q6003">
            <v>1</v>
          </cell>
          <cell r="R6003">
            <v>1</v>
          </cell>
          <cell r="S6003" t="str">
            <v>*sumb*</v>
          </cell>
          <cell r="T6003" t="str">
            <v>*sumber jaya*</v>
          </cell>
        </row>
        <row r="6004">
          <cell r="B6004" t="str">
            <v>SYAR06</v>
          </cell>
          <cell r="C6004" t="str">
            <v>Syarif</v>
          </cell>
          <cell r="D6004" t="str">
            <v>Syarif</v>
          </cell>
          <cell r="E6004" t="str">
            <v>Dusun Ngablak RT.005/RW.003 , Desa Ngraji, Grobogan</v>
          </cell>
          <cell r="F6004" t="str">
            <v>Purwodadi - Jateng</v>
          </cell>
          <cell r="G6004" t="str">
            <v>Faisal</v>
          </cell>
          <cell r="H6004">
            <v>0</v>
          </cell>
          <cell r="I6004">
            <v>0</v>
          </cell>
          <cell r="J6004">
            <v>0</v>
          </cell>
          <cell r="K6004">
            <v>0</v>
          </cell>
          <cell r="L6004">
            <v>1000</v>
          </cell>
          <cell r="M6004">
            <v>1</v>
          </cell>
          <cell r="N6004" t="e">
            <v>#REF!</v>
          </cell>
          <cell r="O6004" t="str">
            <v>Abadi Tani, Toko</v>
          </cell>
          <cell r="P6004">
            <v>70000000</v>
          </cell>
          <cell r="Q6004">
            <v>1</v>
          </cell>
          <cell r="R6004">
            <v>1</v>
          </cell>
          <cell r="S6004" t="str">
            <v>*sumb*</v>
          </cell>
          <cell r="T6004" t="str">
            <v>*sumber jaya*</v>
          </cell>
        </row>
        <row r="6005">
          <cell r="B6005" t="str">
            <v>SYAR03</v>
          </cell>
          <cell r="C6005" t="str">
            <v>Syarif Hidayatullah</v>
          </cell>
          <cell r="D6005" t="str">
            <v>Syarif Hidayatullah</v>
          </cell>
          <cell r="E6005" t="str">
            <v>Jalan Suka Damai No. 29 RT.004/RW.002, Handil Suruk, Bumi Makmur, Kab. Tanah Laut</v>
          </cell>
          <cell r="F6005" t="str">
            <v>Kalimantan Selatan</v>
          </cell>
          <cell r="G6005" t="str">
            <v>Faisal</v>
          </cell>
          <cell r="H6005">
            <v>0</v>
          </cell>
          <cell r="I6005">
            <v>0</v>
          </cell>
          <cell r="J6005">
            <v>0</v>
          </cell>
          <cell r="K6005">
            <v>0</v>
          </cell>
          <cell r="L6005">
            <v>1000</v>
          </cell>
          <cell r="M6005">
            <v>1</v>
          </cell>
          <cell r="N6005" t="e">
            <v>#REF!</v>
          </cell>
          <cell r="O6005" t="str">
            <v>Abadi Tani, Toko</v>
          </cell>
          <cell r="P6005">
            <v>70000000</v>
          </cell>
          <cell r="Q6005">
            <v>1</v>
          </cell>
          <cell r="R6005">
            <v>1</v>
          </cell>
          <cell r="S6005" t="str">
            <v>*sumb*</v>
          </cell>
          <cell r="T6005" t="str">
            <v>*sumber jaya*</v>
          </cell>
        </row>
        <row r="6006">
          <cell r="B6006" t="str">
            <v>SYAR04</v>
          </cell>
          <cell r="C6006" t="str">
            <v>Syarif Hidayatullah Brebes</v>
          </cell>
          <cell r="D6006" t="str">
            <v>Syarif Hidayatullah Brebes</v>
          </cell>
          <cell r="E6006" t="str">
            <v>Pedukuhan Dukuh Cecek RT.001/RW.001, Kel. Rengas Pandawa, Kec. Larangan</v>
          </cell>
          <cell r="F6006" t="str">
            <v>Brebes</v>
          </cell>
          <cell r="G6006" t="str">
            <v>Faisal</v>
          </cell>
          <cell r="H6006">
            <v>0</v>
          </cell>
          <cell r="I6006">
            <v>0</v>
          </cell>
          <cell r="J6006">
            <v>0</v>
          </cell>
          <cell r="K6006">
            <v>0</v>
          </cell>
          <cell r="L6006">
            <v>1000</v>
          </cell>
          <cell r="M6006">
            <v>1</v>
          </cell>
          <cell r="N6006" t="e">
            <v>#REF!</v>
          </cell>
          <cell r="O6006" t="str">
            <v>Abadi Tani, Toko</v>
          </cell>
          <cell r="P6006">
            <v>70000000</v>
          </cell>
          <cell r="Q6006">
            <v>1</v>
          </cell>
          <cell r="R6006">
            <v>1</v>
          </cell>
          <cell r="S6006" t="str">
            <v>*sumb*</v>
          </cell>
          <cell r="T6006" t="str">
            <v>*sumber jaya*</v>
          </cell>
        </row>
        <row r="6007">
          <cell r="B6007" t="str">
            <v>SYAR01</v>
          </cell>
          <cell r="C6007" t="str">
            <v>Syarif Jaya/MHD. Asyik</v>
          </cell>
          <cell r="D6007" t="str">
            <v>MHD. Asyik</v>
          </cell>
          <cell r="E6007" t="str">
            <v>Mengok, RT.015/RW.005, Kel. Mengok, Kec. Pujer</v>
          </cell>
          <cell r="F6007" t="str">
            <v>Bondowoso</v>
          </cell>
          <cell r="G6007" t="str">
            <v>Faris</v>
          </cell>
          <cell r="H6007">
            <v>0</v>
          </cell>
          <cell r="I6007">
            <v>0</v>
          </cell>
          <cell r="J6007">
            <v>0</v>
          </cell>
          <cell r="K6007">
            <v>0</v>
          </cell>
          <cell r="L6007">
            <v>1000</v>
          </cell>
          <cell r="M6007">
            <v>1</v>
          </cell>
          <cell r="N6007" t="e">
            <v>#REF!</v>
          </cell>
          <cell r="O6007" t="str">
            <v>Abadi Tani, Toko</v>
          </cell>
          <cell r="P6007">
            <v>70000000</v>
          </cell>
          <cell r="Q6007">
            <v>1</v>
          </cell>
          <cell r="R6007">
            <v>1</v>
          </cell>
          <cell r="S6007" t="str">
            <v>*sumb*</v>
          </cell>
          <cell r="T6007" t="str">
            <v>*sumber jaya*</v>
          </cell>
        </row>
        <row r="6008">
          <cell r="B6008" t="str">
            <v>SYAR05</v>
          </cell>
          <cell r="C6008" t="str">
            <v>Syarifuddin Tuban</v>
          </cell>
          <cell r="D6008" t="str">
            <v>Syarifuddin</v>
          </cell>
          <cell r="E6008" t="str">
            <v>Dusun Krajan, Binangun Singgahan RT.003/RW.002, (Depan MI BAHRUL ULUM)</v>
          </cell>
          <cell r="F6008" t="str">
            <v>Tuban</v>
          </cell>
          <cell r="G6008" t="str">
            <v>Faisal</v>
          </cell>
          <cell r="H6008">
            <v>0</v>
          </cell>
          <cell r="I6008">
            <v>0</v>
          </cell>
          <cell r="J6008">
            <v>0</v>
          </cell>
          <cell r="K6008">
            <v>0</v>
          </cell>
          <cell r="L6008">
            <v>1000</v>
          </cell>
          <cell r="M6008">
            <v>1</v>
          </cell>
          <cell r="N6008" t="e">
            <v>#REF!</v>
          </cell>
          <cell r="O6008" t="str">
            <v>Abadi Tani, Toko</v>
          </cell>
          <cell r="P6008">
            <v>70000000</v>
          </cell>
          <cell r="Q6008">
            <v>1</v>
          </cell>
          <cell r="R6008">
            <v>1</v>
          </cell>
          <cell r="S6008" t="str">
            <v>*sumb*</v>
          </cell>
          <cell r="T6008" t="str">
            <v>*sumber jaya*</v>
          </cell>
        </row>
        <row r="6009">
          <cell r="B6009" t="str">
            <v>SYAR07</v>
          </cell>
          <cell r="C6009" t="str">
            <v>Syarifudin</v>
          </cell>
          <cell r="D6009" t="str">
            <v>Syarifudin</v>
          </cell>
          <cell r="E6009" t="str">
            <v>Jalan Batang Hari, RT.001/RW.000 , Kel Mendahara Ilir, Mendahara. Kab. Tanjung Jabung Timur</v>
          </cell>
          <cell r="F6009" t="str">
            <v>Jambi</v>
          </cell>
          <cell r="G6009" t="str">
            <v>Faisal</v>
          </cell>
          <cell r="H6009">
            <v>0</v>
          </cell>
          <cell r="I6009">
            <v>0</v>
          </cell>
          <cell r="J6009">
            <v>0</v>
          </cell>
          <cell r="K6009">
            <v>0</v>
          </cell>
          <cell r="L6009">
            <v>1000</v>
          </cell>
          <cell r="M6009">
            <v>1</v>
          </cell>
          <cell r="N6009" t="e">
            <v>#REF!</v>
          </cell>
          <cell r="O6009" t="str">
            <v>Abadi Tani, Toko</v>
          </cell>
          <cell r="P6009">
            <v>70000000</v>
          </cell>
          <cell r="Q6009">
            <v>1</v>
          </cell>
          <cell r="R6009">
            <v>1</v>
          </cell>
          <cell r="S6009" t="str">
            <v>*sumb*</v>
          </cell>
          <cell r="T6009" t="str">
            <v>*sumber jaya*</v>
          </cell>
        </row>
        <row r="6010">
          <cell r="B6010" t="str">
            <v>SYAW01</v>
          </cell>
          <cell r="C6010" t="str">
            <v>Syawal Asril</v>
          </cell>
          <cell r="D6010" t="str">
            <v>Syawal Asril</v>
          </cell>
          <cell r="E6010" t="str">
            <v>Jl. Siti Manggopoh korong lohong kuranji hilir, simpang pantai barselona, Sungai Limau, Kab. Padang Pariaman</v>
          </cell>
          <cell r="F6010" t="str">
            <v>Sumatera Barat</v>
          </cell>
          <cell r="G6010" t="str">
            <v>Faisal</v>
          </cell>
          <cell r="H6010">
            <v>0</v>
          </cell>
          <cell r="I6010">
            <v>0</v>
          </cell>
          <cell r="J6010">
            <v>0</v>
          </cell>
          <cell r="K6010">
            <v>0</v>
          </cell>
          <cell r="L6010">
            <v>1000</v>
          </cell>
          <cell r="M6010">
            <v>1</v>
          </cell>
          <cell r="N6010" t="e">
            <v>#REF!</v>
          </cell>
          <cell r="O6010" t="str">
            <v>Abadi Tani, Toko</v>
          </cell>
          <cell r="P6010">
            <v>70000000</v>
          </cell>
          <cell r="Q6010">
            <v>1</v>
          </cell>
          <cell r="R6010">
            <v>1</v>
          </cell>
          <cell r="S6010" t="str">
            <v>*sumb*</v>
          </cell>
          <cell r="T6010" t="str">
            <v>*sumber jaya*</v>
          </cell>
        </row>
        <row r="6011">
          <cell r="B6011" t="str">
            <v>SYIF03</v>
          </cell>
          <cell r="C6011" t="str">
            <v>Syifa Jaya Tani/Kuntoko</v>
          </cell>
          <cell r="D6011" t="str">
            <v>Kuntoko</v>
          </cell>
          <cell r="E6011" t="str">
            <v>Tinumpuk RT.004/RW.001, Kel. Tinumpuk, Kec. Purwosari</v>
          </cell>
          <cell r="F6011" t="str">
            <v>Bojonegoro</v>
          </cell>
          <cell r="G6011" t="str">
            <v>Arasy</v>
          </cell>
          <cell r="H6011">
            <v>0</v>
          </cell>
          <cell r="I6011">
            <v>0</v>
          </cell>
          <cell r="J6011">
            <v>0</v>
          </cell>
          <cell r="K6011">
            <v>0</v>
          </cell>
          <cell r="L6011">
            <v>1000</v>
          </cell>
          <cell r="M6011">
            <v>1</v>
          </cell>
          <cell r="N6011" t="e">
            <v>#REF!</v>
          </cell>
          <cell r="O6011" t="str">
            <v>Abadi Tani, Toko</v>
          </cell>
          <cell r="P6011">
            <v>70000000</v>
          </cell>
          <cell r="Q6011">
            <v>1</v>
          </cell>
          <cell r="R6011">
            <v>1</v>
          </cell>
          <cell r="S6011" t="str">
            <v>*sumb*</v>
          </cell>
          <cell r="T6011" t="str">
            <v>*sumber jaya*</v>
          </cell>
        </row>
        <row r="6012">
          <cell r="B6012" t="str">
            <v>SYIF02</v>
          </cell>
          <cell r="C6012" t="str">
            <v>Syifa Tani Online</v>
          </cell>
          <cell r="D6012" t="str">
            <v>Syifa Tani Online</v>
          </cell>
          <cell r="E6012" t="str">
            <v>Jalan SMA 5, Desa Air Merah, Curup Tengah, Kab. Rejang Lebong (Toko Syifa Tani)</v>
          </cell>
          <cell r="F6012" t="str">
            <v>Bengkulu</v>
          </cell>
          <cell r="G6012" t="str">
            <v>Faisal</v>
          </cell>
          <cell r="H6012">
            <v>0</v>
          </cell>
          <cell r="I6012">
            <v>0</v>
          </cell>
          <cell r="J6012">
            <v>0</v>
          </cell>
          <cell r="K6012">
            <v>0</v>
          </cell>
          <cell r="L6012">
            <v>1000</v>
          </cell>
          <cell r="M6012">
            <v>1</v>
          </cell>
          <cell r="N6012" t="e">
            <v>#REF!</v>
          </cell>
          <cell r="O6012" t="str">
            <v>Abadi Tani, Toko</v>
          </cell>
          <cell r="P6012">
            <v>70000000</v>
          </cell>
          <cell r="Q6012">
            <v>1</v>
          </cell>
          <cell r="R6012">
            <v>1</v>
          </cell>
          <cell r="S6012" t="str">
            <v>*sumb*</v>
          </cell>
          <cell r="T6012" t="str">
            <v>*sumber jaya*</v>
          </cell>
        </row>
        <row r="6013">
          <cell r="B6013" t="str">
            <v>SYIF01</v>
          </cell>
          <cell r="C6013" t="str">
            <v>Syifa Tani/Maat Wahyudi (Online)</v>
          </cell>
          <cell r="D6013" t="str">
            <v>Ma'at Wahyudi</v>
          </cell>
          <cell r="E6013" t="str">
            <v>KP. Curahguno RT.013/RW.005, Kel. Lubawang, Kec. Banyuglugur</v>
          </cell>
          <cell r="F6013" t="str">
            <v>Situbondo</v>
          </cell>
          <cell r="G6013" t="str">
            <v>Faris</v>
          </cell>
          <cell r="H6013">
            <v>0</v>
          </cell>
          <cell r="I6013">
            <v>0</v>
          </cell>
          <cell r="J6013">
            <v>0</v>
          </cell>
          <cell r="K6013">
            <v>0</v>
          </cell>
          <cell r="L6013">
            <v>1000</v>
          </cell>
          <cell r="M6013">
            <v>1</v>
          </cell>
          <cell r="N6013" t="e">
            <v>#REF!</v>
          </cell>
          <cell r="O6013" t="str">
            <v>Abadi Tani, Toko</v>
          </cell>
          <cell r="P6013">
            <v>70000000</v>
          </cell>
          <cell r="Q6013">
            <v>1</v>
          </cell>
          <cell r="R6013">
            <v>1</v>
          </cell>
          <cell r="S6013" t="str">
            <v>*sumb*</v>
          </cell>
          <cell r="T6013" t="str">
            <v>*sumber jaya*</v>
          </cell>
        </row>
        <row r="6014">
          <cell r="B6014" t="str">
            <v>SYIT01</v>
          </cell>
          <cell r="C6014" t="str">
            <v>Syitno</v>
          </cell>
          <cell r="D6014" t="str">
            <v>Syitno</v>
          </cell>
          <cell r="E6014" t="str">
            <v>Dusun Sumberagong RT.005/RW.005, Desa Wonokerto, Kedunggalar</v>
          </cell>
          <cell r="F6014" t="str">
            <v>Ngawi</v>
          </cell>
          <cell r="G6014" t="str">
            <v>Faisal</v>
          </cell>
          <cell r="H6014">
            <v>0</v>
          </cell>
          <cell r="I6014">
            <v>0</v>
          </cell>
          <cell r="J6014">
            <v>0</v>
          </cell>
          <cell r="K6014">
            <v>0</v>
          </cell>
          <cell r="L6014">
            <v>1000</v>
          </cell>
          <cell r="M6014">
            <v>1</v>
          </cell>
          <cell r="N6014" t="e">
            <v>#REF!</v>
          </cell>
          <cell r="O6014" t="str">
            <v>Abadi Tani, Toko</v>
          </cell>
          <cell r="P6014">
            <v>70000000</v>
          </cell>
          <cell r="Q6014">
            <v>1</v>
          </cell>
          <cell r="R6014">
            <v>1</v>
          </cell>
          <cell r="S6014" t="str">
            <v>*sumb*</v>
          </cell>
          <cell r="T6014" t="str">
            <v>*sumber jaya*</v>
          </cell>
        </row>
        <row r="6015">
          <cell r="B6015" t="str">
            <v>SYNG01</v>
          </cell>
          <cell r="C6015" t="str">
            <v>Syngenta Indonesia, PT</v>
          </cell>
          <cell r="D6015" t="str">
            <v>Syngenta Indonesia, PT</v>
          </cell>
          <cell r="E6015" t="str">
            <v>Gedung Cibis Nine Lt. 6 Unit C-G, Jl. TB Simatupang No.2 RT.001/RW.005</v>
          </cell>
          <cell r="F6015" t="str">
            <v>Jakarta Selatan</v>
          </cell>
          <cell r="G6015" t="str">
            <v>Others</v>
          </cell>
          <cell r="H6015">
            <v>0</v>
          </cell>
          <cell r="I6015">
            <v>0</v>
          </cell>
          <cell r="J6015">
            <v>0</v>
          </cell>
          <cell r="K6015">
            <v>0</v>
          </cell>
          <cell r="L6015">
            <v>1000</v>
          </cell>
          <cell r="M6015">
            <v>1</v>
          </cell>
          <cell r="N6015" t="e">
            <v>#REF!</v>
          </cell>
          <cell r="O6015" t="str">
            <v>Abadi Tani, Toko</v>
          </cell>
          <cell r="P6015">
            <v>70000000</v>
          </cell>
          <cell r="Q6015">
            <v>1</v>
          </cell>
          <cell r="R6015">
            <v>1</v>
          </cell>
          <cell r="S6015" t="str">
            <v>*sumb*</v>
          </cell>
          <cell r="T6015" t="str">
            <v>*sumber jaya*</v>
          </cell>
        </row>
        <row r="6016">
          <cell r="B6016" t="str">
            <v>TRON01</v>
          </cell>
          <cell r="C6016" t="str">
            <v>T Roni Sianturi</v>
          </cell>
          <cell r="D6016" t="str">
            <v>T Roni Sianturi</v>
          </cell>
          <cell r="E6016" t="str">
            <v>Jl. Nasional 5 (Rumah warna abu-abu pagar warna hitam), Kec. Kadipaten</v>
          </cell>
          <cell r="F6016" t="str">
            <v>Majalengka</v>
          </cell>
          <cell r="G6016" t="str">
            <v>Faisal</v>
          </cell>
          <cell r="H6016">
            <v>0</v>
          </cell>
          <cell r="I6016">
            <v>0</v>
          </cell>
          <cell r="J6016">
            <v>0</v>
          </cell>
          <cell r="K6016">
            <v>0</v>
          </cell>
          <cell r="L6016">
            <v>1000</v>
          </cell>
          <cell r="M6016">
            <v>1</v>
          </cell>
          <cell r="N6016" t="e">
            <v>#REF!</v>
          </cell>
          <cell r="O6016" t="str">
            <v>Abadi Tani, Toko</v>
          </cell>
          <cell r="P6016">
            <v>70000000</v>
          </cell>
          <cell r="Q6016">
            <v>1</v>
          </cell>
          <cell r="R6016">
            <v>1</v>
          </cell>
          <cell r="S6016" t="str">
            <v>*sumb*</v>
          </cell>
          <cell r="T6016" t="str">
            <v>*sumber jaya*</v>
          </cell>
        </row>
        <row r="6017">
          <cell r="B6017" t="str">
            <v>TABA02</v>
          </cell>
          <cell r="C6017" t="str">
            <v>Taba Tsum Hasmi</v>
          </cell>
          <cell r="D6017" t="str">
            <v>Taba Tsum Hasmi</v>
          </cell>
          <cell r="E6017" t="str">
            <v>Dusun Sikancil, Gang Asoka RT.006/RW.006, Kel. Slatri, Kec. Larangan (No Rumah 42)</v>
          </cell>
          <cell r="F6017" t="str">
            <v>Brebes</v>
          </cell>
          <cell r="G6017" t="str">
            <v>Faisal</v>
          </cell>
          <cell r="H6017">
            <v>0</v>
          </cell>
          <cell r="I6017">
            <v>0</v>
          </cell>
          <cell r="J6017">
            <v>0</v>
          </cell>
          <cell r="K6017">
            <v>0</v>
          </cell>
          <cell r="L6017">
            <v>1000</v>
          </cell>
          <cell r="M6017">
            <v>1</v>
          </cell>
          <cell r="N6017" t="e">
            <v>#REF!</v>
          </cell>
          <cell r="O6017" t="str">
            <v>Abadi Tani, Toko</v>
          </cell>
          <cell r="P6017">
            <v>70000000</v>
          </cell>
          <cell r="Q6017">
            <v>1</v>
          </cell>
          <cell r="R6017">
            <v>1</v>
          </cell>
          <cell r="S6017" t="str">
            <v>*sumb*</v>
          </cell>
          <cell r="T6017" t="str">
            <v>*sumber jaya*</v>
          </cell>
        </row>
        <row r="6018">
          <cell r="B6018" t="str">
            <v>TABA01</v>
          </cell>
          <cell r="C6018" t="str">
            <v>Tabaroka/Muhamad Tohir</v>
          </cell>
          <cell r="D6018" t="str">
            <v>Muhamad Tohir</v>
          </cell>
          <cell r="E6018" t="str">
            <v>Dusun Krajan RT.001/RW.001 Kel. Sidodadi, Kec. Tempurejo</v>
          </cell>
          <cell r="F6018" t="str">
            <v>Jember</v>
          </cell>
          <cell r="G6018" t="str">
            <v>Riyan</v>
          </cell>
          <cell r="H6018">
            <v>0</v>
          </cell>
          <cell r="I6018">
            <v>0</v>
          </cell>
          <cell r="J6018">
            <v>0</v>
          </cell>
          <cell r="K6018">
            <v>0</v>
          </cell>
          <cell r="L6018">
            <v>1000</v>
          </cell>
          <cell r="M6018">
            <v>1</v>
          </cell>
          <cell r="N6018" t="e">
            <v>#REF!</v>
          </cell>
          <cell r="O6018" t="str">
            <v>Abadi Tani, Toko</v>
          </cell>
          <cell r="P6018">
            <v>70000000</v>
          </cell>
          <cell r="Q6018">
            <v>1</v>
          </cell>
          <cell r="R6018">
            <v>1</v>
          </cell>
          <cell r="S6018" t="str">
            <v>*sumb*</v>
          </cell>
          <cell r="T6018" t="str">
            <v>*sumber jaya*</v>
          </cell>
        </row>
        <row r="6019">
          <cell r="B6019" t="str">
            <v>TABI01</v>
          </cell>
          <cell r="C6019" t="str">
            <v>Tabina Tani/Darsono</v>
          </cell>
          <cell r="D6019" t="str">
            <v>Darsono</v>
          </cell>
          <cell r="E6019" t="str">
            <v>Nggondang</v>
          </cell>
          <cell r="F6019" t="str">
            <v>Bojonegoro</v>
          </cell>
          <cell r="G6019" t="str">
            <v>Arasy</v>
          </cell>
          <cell r="H6019">
            <v>0</v>
          </cell>
          <cell r="I6019">
            <v>0</v>
          </cell>
          <cell r="J6019">
            <v>0</v>
          </cell>
          <cell r="K6019">
            <v>0</v>
          </cell>
          <cell r="L6019">
            <v>100000000</v>
          </cell>
          <cell r="M6019">
            <v>1</v>
          </cell>
          <cell r="N6019" t="e">
            <v>#REF!</v>
          </cell>
          <cell r="O6019" t="str">
            <v>Abadi Tani, Toko</v>
          </cell>
          <cell r="P6019">
            <v>70000000</v>
          </cell>
          <cell r="Q6019">
            <v>1</v>
          </cell>
          <cell r="R6019">
            <v>1</v>
          </cell>
          <cell r="S6019" t="str">
            <v>*sumb*</v>
          </cell>
          <cell r="T6019" t="str">
            <v>*sumber jaya*</v>
          </cell>
        </row>
        <row r="6020">
          <cell r="B6020" t="str">
            <v>TAHM01</v>
          </cell>
          <cell r="C6020" t="str">
            <v>Tahmid Rudin</v>
          </cell>
          <cell r="D6020" t="str">
            <v>Tahmid Rudin</v>
          </cell>
          <cell r="E6020" t="str">
            <v>Jalan Poros Sp 7 Singkup RT.010/RW.004, Desa Selimatan Jaya, Singkup, Kab. Ketapang</v>
          </cell>
          <cell r="F6020" t="str">
            <v>Kalimantan Barat</v>
          </cell>
          <cell r="G6020" t="str">
            <v>Faisal</v>
          </cell>
          <cell r="H6020">
            <v>0</v>
          </cell>
          <cell r="I6020">
            <v>0</v>
          </cell>
          <cell r="J6020">
            <v>0</v>
          </cell>
          <cell r="K6020">
            <v>0</v>
          </cell>
          <cell r="L6020">
            <v>1000</v>
          </cell>
          <cell r="M6020">
            <v>1</v>
          </cell>
          <cell r="N6020" t="e">
            <v>#REF!</v>
          </cell>
          <cell r="O6020" t="str">
            <v>Abadi Tani, Toko</v>
          </cell>
          <cell r="P6020">
            <v>70000000</v>
          </cell>
          <cell r="Q6020">
            <v>1</v>
          </cell>
          <cell r="R6020">
            <v>1</v>
          </cell>
          <cell r="S6020" t="str">
            <v>*sumb*</v>
          </cell>
          <cell r="T6020" t="str">
            <v>*sumber jaya*</v>
          </cell>
        </row>
        <row r="6021">
          <cell r="B6021" t="str">
            <v>TAHT01</v>
          </cell>
          <cell r="C6021" t="str">
            <v>Tahta Mewa Kayu Cahya</v>
          </cell>
          <cell r="D6021" t="str">
            <v>Tahta Mewa Kayu Cahya</v>
          </cell>
          <cell r="E6021" t="str">
            <v>Dsn Kenteng RT.009/RW.002, Desa Ngantru, Kec. Ngantang</v>
          </cell>
          <cell r="F6021" t="str">
            <v>Malang</v>
          </cell>
          <cell r="G6021" t="str">
            <v>Faisal</v>
          </cell>
          <cell r="H6021">
            <v>0</v>
          </cell>
          <cell r="I6021">
            <v>0</v>
          </cell>
          <cell r="J6021">
            <v>0</v>
          </cell>
          <cell r="K6021">
            <v>0</v>
          </cell>
          <cell r="L6021">
            <v>1000</v>
          </cell>
          <cell r="M6021">
            <v>1</v>
          </cell>
          <cell r="N6021" t="e">
            <v>#REF!</v>
          </cell>
          <cell r="O6021" t="str">
            <v>Abadi Tani, Toko</v>
          </cell>
          <cell r="P6021">
            <v>70000000</v>
          </cell>
          <cell r="Q6021">
            <v>1</v>
          </cell>
          <cell r="R6021">
            <v>1</v>
          </cell>
          <cell r="S6021" t="str">
            <v>*sumb*</v>
          </cell>
          <cell r="T6021" t="str">
            <v>*sumber jaya*</v>
          </cell>
        </row>
        <row r="6022">
          <cell r="B6022" t="str">
            <v>TAKD01</v>
          </cell>
          <cell r="C6022" t="str">
            <v>Takdus</v>
          </cell>
          <cell r="D6022" t="str">
            <v>Takdus</v>
          </cell>
          <cell r="E6022" t="str">
            <v>Jl. Tanjung Bulan Ulu, RT, -, RW. - Tanjung Bulan Ulu, Pulau Beringin, Kab. Ogan Komering Ulu Selatan, Pulau Beringin, ID 32273</v>
          </cell>
          <cell r="F6022" t="str">
            <v>Sumatera Selatan</v>
          </cell>
          <cell r="G6022" t="str">
            <v>Faisal</v>
          </cell>
          <cell r="H6022">
            <v>0</v>
          </cell>
          <cell r="I6022">
            <v>0</v>
          </cell>
          <cell r="J6022">
            <v>0</v>
          </cell>
          <cell r="K6022">
            <v>0</v>
          </cell>
          <cell r="L6022">
            <v>1000</v>
          </cell>
          <cell r="M6022">
            <v>1</v>
          </cell>
          <cell r="N6022" t="e">
            <v>#REF!</v>
          </cell>
          <cell r="O6022" t="str">
            <v>Abadi Tani, Toko</v>
          </cell>
          <cell r="P6022">
            <v>70000000</v>
          </cell>
          <cell r="Q6022">
            <v>1</v>
          </cell>
          <cell r="R6022">
            <v>1</v>
          </cell>
          <cell r="S6022" t="str">
            <v>*sumb*</v>
          </cell>
          <cell r="T6022" t="str">
            <v>*sumber jaya*</v>
          </cell>
        </row>
        <row r="6023">
          <cell r="B6023" t="str">
            <v>TANA01</v>
          </cell>
          <cell r="C6023" t="str">
            <v>Tana Tani/I Putu Arta</v>
          </cell>
          <cell r="D6023" t="str">
            <v>I Putu Arta</v>
          </cell>
          <cell r="E6023" t="str">
            <v>Br. Desa RT.000/RW.000, Kel. Sukawana, Kec. Kintamani</v>
          </cell>
          <cell r="F6023" t="str">
            <v>Bangli - Bali</v>
          </cell>
          <cell r="G6023" t="str">
            <v>Zakia</v>
          </cell>
          <cell r="H6023">
            <v>0</v>
          </cell>
          <cell r="I6023">
            <v>0</v>
          </cell>
          <cell r="J6023">
            <v>0</v>
          </cell>
          <cell r="K6023">
            <v>0</v>
          </cell>
          <cell r="L6023">
            <v>1000</v>
          </cell>
          <cell r="M6023">
            <v>1</v>
          </cell>
          <cell r="N6023" t="e">
            <v>#REF!</v>
          </cell>
          <cell r="O6023" t="str">
            <v>Abadi Tani, Toko</v>
          </cell>
          <cell r="P6023">
            <v>70000000</v>
          </cell>
          <cell r="Q6023">
            <v>1</v>
          </cell>
          <cell r="R6023">
            <v>1</v>
          </cell>
          <cell r="S6023" t="str">
            <v>*sumb*</v>
          </cell>
          <cell r="T6023" t="str">
            <v>*sumber jaya*</v>
          </cell>
        </row>
        <row r="6024">
          <cell r="B6024" t="str">
            <v>TANA02</v>
          </cell>
          <cell r="C6024" t="str">
            <v>Tanaman Makmur Mandiri, PT</v>
          </cell>
          <cell r="D6024" t="str">
            <v>Tanaman Makmur Mandiri, PT</v>
          </cell>
          <cell r="E6024" t="str">
            <v>Jalan Dr Ide Anak Agung Kav. E. 1.2 No.1 &amp; 2 RT.007/RW.002 , Plaza Mutiara Lt. 8</v>
          </cell>
          <cell r="F6024" t="str">
            <v>Jakarta Selatan</v>
          </cell>
          <cell r="G6024" t="str">
            <v>Others</v>
          </cell>
          <cell r="H6024">
            <v>0</v>
          </cell>
          <cell r="I6024">
            <v>0</v>
          </cell>
          <cell r="J6024">
            <v>0</v>
          </cell>
          <cell r="K6024">
            <v>0</v>
          </cell>
          <cell r="L6024">
            <v>1000</v>
          </cell>
          <cell r="M6024">
            <v>1</v>
          </cell>
          <cell r="N6024" t="e">
            <v>#REF!</v>
          </cell>
          <cell r="O6024" t="str">
            <v>Abadi Tani, Toko</v>
          </cell>
          <cell r="P6024">
            <v>70000000</v>
          </cell>
          <cell r="Q6024">
            <v>1</v>
          </cell>
          <cell r="R6024">
            <v>1</v>
          </cell>
          <cell r="S6024" t="str">
            <v>*sumb*</v>
          </cell>
          <cell r="T6024" t="str">
            <v>*sumber jaya*</v>
          </cell>
        </row>
        <row r="6025">
          <cell r="B6025" t="str">
            <v>TANI168</v>
          </cell>
          <cell r="C6025" t="str">
            <v>Tani 49, Toko</v>
          </cell>
          <cell r="D6025" t="str">
            <v>Mangifera Dwi Susanti</v>
          </cell>
          <cell r="E6025" t="str">
            <v>Besuk, RT.011/RW.003 Kel. Besuk, Kec, Klabang</v>
          </cell>
          <cell r="F6025" t="str">
            <v>Bondowoso</v>
          </cell>
          <cell r="G6025" t="str">
            <v>Faris</v>
          </cell>
          <cell r="H6025">
            <v>0</v>
          </cell>
          <cell r="I6025">
            <v>0</v>
          </cell>
          <cell r="J6025">
            <v>0</v>
          </cell>
          <cell r="K6025">
            <v>0</v>
          </cell>
          <cell r="L6025">
            <v>1000</v>
          </cell>
          <cell r="M6025">
            <v>1</v>
          </cell>
          <cell r="N6025" t="e">
            <v>#REF!</v>
          </cell>
          <cell r="O6025" t="str">
            <v>Abadi Tani, Toko</v>
          </cell>
          <cell r="P6025">
            <v>70000000</v>
          </cell>
          <cell r="Q6025">
            <v>1</v>
          </cell>
          <cell r="R6025">
            <v>1</v>
          </cell>
          <cell r="S6025" t="str">
            <v>*sumb*</v>
          </cell>
          <cell r="T6025" t="str">
            <v>*sumber jaya*</v>
          </cell>
        </row>
        <row r="6026">
          <cell r="B6026" t="str">
            <v>TANI208</v>
          </cell>
          <cell r="C6026" t="str">
            <v>Tani Agung Abadi/Totok</v>
          </cell>
          <cell r="D6026" t="str">
            <v>Totok Sumadiyo</v>
          </cell>
          <cell r="E6026" t="str">
            <v>Dusun Ngadirejo, RT.007/RW.001, Kel. Bulurejo, Kec. Purwoharjo</v>
          </cell>
          <cell r="F6026" t="str">
            <v>Banyuwangi</v>
          </cell>
          <cell r="G6026" t="str">
            <v>Faris</v>
          </cell>
          <cell r="H6026">
            <v>0</v>
          </cell>
          <cell r="I6026">
            <v>0</v>
          </cell>
          <cell r="J6026">
            <v>0</v>
          </cell>
          <cell r="K6026">
            <v>0</v>
          </cell>
          <cell r="L6026">
            <v>10000000</v>
          </cell>
          <cell r="M6026">
            <v>1</v>
          </cell>
          <cell r="N6026" t="e">
            <v>#REF!</v>
          </cell>
          <cell r="O6026" t="str">
            <v>Abadi Tani, Toko</v>
          </cell>
          <cell r="P6026">
            <v>70000000</v>
          </cell>
          <cell r="Q6026">
            <v>1</v>
          </cell>
          <cell r="R6026">
            <v>1</v>
          </cell>
          <cell r="S6026" t="str">
            <v>*sumb*</v>
          </cell>
          <cell r="T6026" t="str">
            <v>*sumber jaya*</v>
          </cell>
        </row>
        <row r="6027">
          <cell r="B6027" t="str">
            <v>TANI145</v>
          </cell>
          <cell r="C6027" t="str">
            <v>Tani Agung Putra</v>
          </cell>
          <cell r="D6027" t="str">
            <v>Sarkum Hidayat</v>
          </cell>
          <cell r="E6027" t="str">
            <v>Blok Cilumbu, RT.012/RW.005, Ds. Sukaperna Kec. Tukdana, Kab. Indramayu</v>
          </cell>
          <cell r="F6027" t="str">
            <v>Indramayu</v>
          </cell>
          <cell r="G6027" t="str">
            <v>Hendra</v>
          </cell>
          <cell r="H6027">
            <v>0</v>
          </cell>
          <cell r="I6027">
            <v>0</v>
          </cell>
          <cell r="J6027">
            <v>0</v>
          </cell>
          <cell r="K6027">
            <v>0</v>
          </cell>
          <cell r="L6027">
            <v>25000000</v>
          </cell>
          <cell r="M6027">
            <v>1</v>
          </cell>
          <cell r="N6027" t="e">
            <v>#REF!</v>
          </cell>
          <cell r="O6027" t="str">
            <v>Abadi Tani, Toko</v>
          </cell>
          <cell r="P6027">
            <v>70000000</v>
          </cell>
          <cell r="Q6027">
            <v>1</v>
          </cell>
          <cell r="R6027">
            <v>1</v>
          </cell>
          <cell r="S6027" t="str">
            <v>*sumb*</v>
          </cell>
          <cell r="T6027" t="str">
            <v>*sumber jaya*</v>
          </cell>
        </row>
        <row r="6028">
          <cell r="B6028" t="str">
            <v>TANI01</v>
          </cell>
          <cell r="C6028" t="str">
            <v>Tani Agung, UD/Hasyim</v>
          </cell>
          <cell r="D6028" t="str">
            <v>Jainur Hasyim</v>
          </cell>
          <cell r="E6028" t="str">
            <v>Jl. Paluagung, Dsn. Asembagus, RT.013/RW.003 Purwoagung, Tegal Dlimo, Kab. Banyuwangi</v>
          </cell>
          <cell r="F6028" t="str">
            <v>Banyuwangi</v>
          </cell>
          <cell r="G6028" t="str">
            <v>Faris</v>
          </cell>
          <cell r="H6028">
            <v>0</v>
          </cell>
          <cell r="I6028">
            <v>0</v>
          </cell>
          <cell r="J6028">
            <v>0</v>
          </cell>
          <cell r="K6028">
            <v>0</v>
          </cell>
          <cell r="L6028">
            <v>10000000</v>
          </cell>
          <cell r="M6028">
            <v>1</v>
          </cell>
          <cell r="N6028" t="e">
            <v>#REF!</v>
          </cell>
          <cell r="O6028" t="str">
            <v>Abadi Tani, Toko</v>
          </cell>
          <cell r="P6028">
            <v>70000000</v>
          </cell>
          <cell r="Q6028">
            <v>1</v>
          </cell>
          <cell r="R6028">
            <v>1</v>
          </cell>
          <cell r="S6028" t="str">
            <v>*sumb*</v>
          </cell>
          <cell r="T6028" t="str">
            <v>*sumber jaya*</v>
          </cell>
        </row>
        <row r="6029">
          <cell r="B6029" t="str">
            <v>TANI186</v>
          </cell>
          <cell r="C6029" t="str">
            <v>Tani Agung/Agung</v>
          </cell>
          <cell r="D6029" t="str">
            <v>Agung Setyo Adi</v>
          </cell>
          <cell r="E6029" t="str">
            <v>Lingk. Sekar Putih, RT.001/RW.001 Kel. Kedundung, Kec. Magersari</v>
          </cell>
          <cell r="F6029" t="str">
            <v>Mojokerto</v>
          </cell>
          <cell r="G6029" t="str">
            <v>Reni</v>
          </cell>
          <cell r="H6029">
            <v>0</v>
          </cell>
          <cell r="I6029">
            <v>0</v>
          </cell>
          <cell r="J6029">
            <v>0</v>
          </cell>
          <cell r="K6029">
            <v>0</v>
          </cell>
          <cell r="L6029">
            <v>1000</v>
          </cell>
          <cell r="M6029">
            <v>1</v>
          </cell>
          <cell r="N6029" t="e">
            <v>#REF!</v>
          </cell>
          <cell r="O6029" t="str">
            <v>Abadi Tani, Toko</v>
          </cell>
          <cell r="P6029">
            <v>70000000</v>
          </cell>
          <cell r="Q6029">
            <v>1</v>
          </cell>
          <cell r="R6029">
            <v>1</v>
          </cell>
          <cell r="S6029" t="str">
            <v>*sumb*</v>
          </cell>
          <cell r="T6029" t="str">
            <v>*sumber jaya*</v>
          </cell>
        </row>
        <row r="6030">
          <cell r="B6030" t="str">
            <v>TANI226</v>
          </cell>
          <cell r="C6030" t="str">
            <v>Tani Agung/Ali Akbar</v>
          </cell>
          <cell r="D6030" t="str">
            <v>M. Ali Akbar</v>
          </cell>
          <cell r="E6030" t="str">
            <v>Jl. Angkasa RT.037/RW.008, Kel. Syamsudin Noor Kec. Landasan Ulin</v>
          </cell>
          <cell r="F6030" t="str">
            <v>Banjarbaru</v>
          </cell>
          <cell r="G6030" t="str">
            <v>Hendra</v>
          </cell>
          <cell r="H6030">
            <v>0</v>
          </cell>
          <cell r="I6030">
            <v>0</v>
          </cell>
          <cell r="J6030">
            <v>0</v>
          </cell>
          <cell r="K6030">
            <v>0</v>
          </cell>
          <cell r="L6030">
            <v>1000</v>
          </cell>
          <cell r="M6030">
            <v>1</v>
          </cell>
          <cell r="N6030" t="e">
            <v>#REF!</v>
          </cell>
          <cell r="O6030" t="str">
            <v>Abadi Tani, Toko</v>
          </cell>
          <cell r="P6030">
            <v>70000000</v>
          </cell>
          <cell r="Q6030">
            <v>1</v>
          </cell>
          <cell r="R6030">
            <v>1</v>
          </cell>
          <cell r="S6030" t="str">
            <v>*sumb*</v>
          </cell>
          <cell r="T6030" t="str">
            <v>*sumber jaya*</v>
          </cell>
        </row>
        <row r="6031">
          <cell r="B6031" t="str">
            <v>TANI03</v>
          </cell>
          <cell r="C6031" t="str">
            <v>Tani Agung/Erta</v>
          </cell>
          <cell r="D6031" t="str">
            <v>Erta Oktavia</v>
          </cell>
          <cell r="E6031" t="str">
            <v>Dsn. Pandean, RT.011/RW.002 Jatigono, Kunir</v>
          </cell>
          <cell r="F6031" t="str">
            <v>Lumajang</v>
          </cell>
          <cell r="G6031" t="str">
            <v>Riyan</v>
          </cell>
          <cell r="H6031">
            <v>0</v>
          </cell>
          <cell r="I6031">
            <v>0</v>
          </cell>
          <cell r="J6031">
            <v>0</v>
          </cell>
          <cell r="K6031">
            <v>0</v>
          </cell>
          <cell r="L6031">
            <v>200000000</v>
          </cell>
          <cell r="M6031">
            <v>1</v>
          </cell>
          <cell r="N6031" t="e">
            <v>#REF!</v>
          </cell>
          <cell r="O6031" t="str">
            <v>Abadi Tani, Toko</v>
          </cell>
          <cell r="P6031">
            <v>70000000</v>
          </cell>
          <cell r="Q6031">
            <v>1</v>
          </cell>
          <cell r="R6031">
            <v>1</v>
          </cell>
          <cell r="S6031" t="str">
            <v>*sumb*</v>
          </cell>
          <cell r="T6031" t="str">
            <v>*sumber jaya*</v>
          </cell>
        </row>
        <row r="6032">
          <cell r="B6032" t="str">
            <v>TANI04</v>
          </cell>
          <cell r="C6032" t="str">
            <v>Tani Agung/Robert</v>
          </cell>
          <cell r="D6032" t="str">
            <v>Robert Roebijanto / Sianny S</v>
          </cell>
          <cell r="E6032" t="str">
            <v>Dsn. Walikukun Kulon, RT.02/RW.03 Walikukun, Widodaren</v>
          </cell>
          <cell r="F6032" t="str">
            <v>Ngawi</v>
          </cell>
          <cell r="G6032" t="str">
            <v>Reni</v>
          </cell>
          <cell r="H6032">
            <v>0</v>
          </cell>
          <cell r="I6032">
            <v>0</v>
          </cell>
          <cell r="J6032">
            <v>0</v>
          </cell>
          <cell r="K6032">
            <v>0</v>
          </cell>
          <cell r="L6032">
            <v>250000000</v>
          </cell>
          <cell r="M6032">
            <v>1</v>
          </cell>
          <cell r="N6032" t="e">
            <v>#REF!</v>
          </cell>
          <cell r="O6032" t="str">
            <v>Abadi Tani, Toko</v>
          </cell>
          <cell r="P6032">
            <v>70000000</v>
          </cell>
          <cell r="Q6032">
            <v>1</v>
          </cell>
          <cell r="R6032">
            <v>1</v>
          </cell>
          <cell r="S6032" t="str">
            <v>*sumb*</v>
          </cell>
          <cell r="T6032" t="str">
            <v>*sumber jaya*</v>
          </cell>
        </row>
        <row r="6033">
          <cell r="B6033" t="str">
            <v>TANI215</v>
          </cell>
          <cell r="C6033" t="str">
            <v>Tani Ampuh/Afif</v>
          </cell>
          <cell r="D6033" t="str">
            <v>Afif Luqman Atho'ila</v>
          </cell>
          <cell r="E6033" t="str">
            <v>Kidal RT.001/RW.001, Desa Kidal, Kec. Tumpang</v>
          </cell>
          <cell r="F6033" t="str">
            <v>Malang</v>
          </cell>
          <cell r="G6033" t="str">
            <v>Reni</v>
          </cell>
          <cell r="H6033">
            <v>0</v>
          </cell>
          <cell r="I6033">
            <v>0</v>
          </cell>
          <cell r="J6033">
            <v>0</v>
          </cell>
          <cell r="K6033">
            <v>0</v>
          </cell>
          <cell r="L6033">
            <v>1000</v>
          </cell>
          <cell r="M6033">
            <v>1</v>
          </cell>
          <cell r="N6033" t="e">
            <v>#REF!</v>
          </cell>
          <cell r="O6033" t="str">
            <v>Abadi Tani, Toko</v>
          </cell>
          <cell r="P6033">
            <v>70000000</v>
          </cell>
          <cell r="Q6033">
            <v>1</v>
          </cell>
          <cell r="R6033">
            <v>1</v>
          </cell>
          <cell r="S6033" t="str">
            <v>*sumb*</v>
          </cell>
          <cell r="T6033" t="str">
            <v>*sumber jaya*</v>
          </cell>
        </row>
        <row r="6034">
          <cell r="B6034" t="str">
            <v>TANI258</v>
          </cell>
          <cell r="C6034" t="str">
            <v>Tani Andalan/Subandi</v>
          </cell>
          <cell r="D6034" t="str">
            <v>Subandi</v>
          </cell>
          <cell r="E6034" t="str">
            <v>Dusun Kemiri RT.002/RW.001, Kel. Kresikan, Kec. Tanggunggunung</v>
          </cell>
          <cell r="F6034" t="str">
            <v>Tulungagung</v>
          </cell>
          <cell r="G6034" t="str">
            <v>Zakia</v>
          </cell>
          <cell r="H6034">
            <v>0</v>
          </cell>
          <cell r="I6034">
            <v>0</v>
          </cell>
          <cell r="J6034">
            <v>0</v>
          </cell>
          <cell r="K6034">
            <v>0</v>
          </cell>
          <cell r="L6034">
            <v>20000000</v>
          </cell>
          <cell r="M6034">
            <v>1</v>
          </cell>
          <cell r="N6034" t="e">
            <v>#REF!</v>
          </cell>
          <cell r="O6034" t="str">
            <v>Abadi Tani, Toko</v>
          </cell>
          <cell r="P6034">
            <v>70000000</v>
          </cell>
          <cell r="Q6034">
            <v>1</v>
          </cell>
          <cell r="R6034">
            <v>1</v>
          </cell>
          <cell r="S6034" t="str">
            <v>*sumb*</v>
          </cell>
          <cell r="T6034" t="str">
            <v>*sumber jaya*</v>
          </cell>
        </row>
        <row r="6035">
          <cell r="B6035" t="str">
            <v>TANI171</v>
          </cell>
          <cell r="C6035" t="str">
            <v>Tani Artha</v>
          </cell>
          <cell r="D6035" t="str">
            <v>I Ketut Murka</v>
          </cell>
          <cell r="E6035" t="str">
            <v>Br. Kerta, Kel. Kerta, Kec. Payangan</v>
          </cell>
          <cell r="F6035" t="str">
            <v>Gianyar</v>
          </cell>
          <cell r="G6035" t="str">
            <v>Zakia</v>
          </cell>
          <cell r="H6035">
            <v>0</v>
          </cell>
          <cell r="I6035">
            <v>0</v>
          </cell>
          <cell r="J6035">
            <v>0</v>
          </cell>
          <cell r="K6035">
            <v>0</v>
          </cell>
          <cell r="L6035">
            <v>75000000</v>
          </cell>
          <cell r="M6035">
            <v>1</v>
          </cell>
          <cell r="N6035" t="e">
            <v>#REF!</v>
          </cell>
          <cell r="O6035" t="str">
            <v>Abadi Tani, Toko</v>
          </cell>
          <cell r="P6035">
            <v>70000000</v>
          </cell>
          <cell r="Q6035">
            <v>1</v>
          </cell>
          <cell r="R6035">
            <v>1</v>
          </cell>
          <cell r="S6035" t="str">
            <v>*sumb*</v>
          </cell>
          <cell r="T6035" t="str">
            <v>*sumber jaya*</v>
          </cell>
        </row>
        <row r="6036">
          <cell r="B6036" t="str">
            <v>TANI193</v>
          </cell>
          <cell r="C6036" t="str">
            <v>Tani Barokah/Ato'ur Rohman</v>
          </cell>
          <cell r="D6036" t="str">
            <v>Ato'ur Rohman</v>
          </cell>
          <cell r="E6036" t="str">
            <v xml:space="preserve">Dusun Krajan I, RT.003/RW.026, Kel. Kasian Timur Kec. Puger </v>
          </cell>
          <cell r="F6036" t="str">
            <v>Jember</v>
          </cell>
          <cell r="G6036" t="str">
            <v>Riyan</v>
          </cell>
          <cell r="H6036">
            <v>0</v>
          </cell>
          <cell r="I6036">
            <v>0</v>
          </cell>
          <cell r="J6036">
            <v>0</v>
          </cell>
          <cell r="K6036">
            <v>0</v>
          </cell>
          <cell r="L6036">
            <v>1000</v>
          </cell>
          <cell r="M6036">
            <v>1</v>
          </cell>
          <cell r="N6036" t="e">
            <v>#REF!</v>
          </cell>
          <cell r="O6036" t="str">
            <v>Abadi Tani, Toko</v>
          </cell>
          <cell r="P6036">
            <v>70000000</v>
          </cell>
          <cell r="Q6036">
            <v>1</v>
          </cell>
          <cell r="R6036">
            <v>1</v>
          </cell>
          <cell r="S6036" t="str">
            <v>*sumb*</v>
          </cell>
          <cell r="T6036" t="str">
            <v>*sumber jaya*</v>
          </cell>
        </row>
        <row r="6037">
          <cell r="B6037" t="str">
            <v>TANI183</v>
          </cell>
          <cell r="C6037" t="str">
            <v>Tani Barokah/Buhari</v>
          </cell>
          <cell r="D6037" t="str">
            <v>Buhari</v>
          </cell>
          <cell r="E6037" t="str">
            <v>Jl. Mh. Thamrin No.46 RT.003/RW.002 Kel. Tegal Besar, Kec. Kaliwates</v>
          </cell>
          <cell r="F6037" t="str">
            <v>Jember</v>
          </cell>
          <cell r="G6037" t="str">
            <v>Yuyun</v>
          </cell>
          <cell r="H6037">
            <v>0</v>
          </cell>
          <cell r="I6037">
            <v>0</v>
          </cell>
          <cell r="J6037">
            <v>0</v>
          </cell>
          <cell r="K6037">
            <v>0</v>
          </cell>
          <cell r="L6037">
            <v>1000</v>
          </cell>
          <cell r="M6037">
            <v>1</v>
          </cell>
          <cell r="N6037" t="e">
            <v>#REF!</v>
          </cell>
          <cell r="O6037" t="str">
            <v>Abadi Tani, Toko</v>
          </cell>
          <cell r="P6037">
            <v>70000000</v>
          </cell>
          <cell r="Q6037">
            <v>1</v>
          </cell>
          <cell r="R6037">
            <v>1</v>
          </cell>
          <cell r="S6037" t="str">
            <v>*sumb*</v>
          </cell>
          <cell r="T6037" t="str">
            <v>*sumber jaya*</v>
          </cell>
        </row>
        <row r="6038">
          <cell r="B6038" t="str">
            <v>TANI231</v>
          </cell>
          <cell r="C6038" t="str">
            <v>Tani Barokah/Moh. Azhar</v>
          </cell>
          <cell r="D6038" t="str">
            <v>Moh. Azhar</v>
          </cell>
          <cell r="E6038" t="str">
            <v>Widhe, RT.005/RW.002, Kel. Sendangrejo, Kec. Brondong</v>
          </cell>
          <cell r="F6038" t="str">
            <v>Lamongan</v>
          </cell>
          <cell r="G6038" t="str">
            <v>Arasy</v>
          </cell>
          <cell r="H6038">
            <v>0</v>
          </cell>
          <cell r="I6038">
            <v>0</v>
          </cell>
          <cell r="J6038">
            <v>0</v>
          </cell>
          <cell r="K6038">
            <v>0</v>
          </cell>
          <cell r="L6038">
            <v>25000000</v>
          </cell>
          <cell r="M6038">
            <v>1</v>
          </cell>
          <cell r="N6038" t="e">
            <v>#REF!</v>
          </cell>
          <cell r="O6038" t="str">
            <v>Abadi Tani, Toko</v>
          </cell>
          <cell r="P6038">
            <v>70000000</v>
          </cell>
          <cell r="Q6038">
            <v>1</v>
          </cell>
          <cell r="R6038">
            <v>1</v>
          </cell>
          <cell r="S6038" t="str">
            <v>*sumb*</v>
          </cell>
          <cell r="T6038" t="str">
            <v>*sumber jaya*</v>
          </cell>
        </row>
        <row r="6039">
          <cell r="B6039" t="str">
            <v>TANI81</v>
          </cell>
          <cell r="C6039" t="str">
            <v>Tani Barokah/Muhdor</v>
          </cell>
          <cell r="D6039" t="str">
            <v>Muhdoria</v>
          </cell>
          <cell r="E6039" t="str">
            <v>Jl. Flamboyan Dsn. Tegallo RT.002/RW.008, Kel. Biting, Kec. Arjasa</v>
          </cell>
          <cell r="F6039" t="str">
            <v>Jember</v>
          </cell>
          <cell r="G6039" t="str">
            <v>Yuyun</v>
          </cell>
          <cell r="H6039">
            <v>0</v>
          </cell>
          <cell r="I6039">
            <v>0</v>
          </cell>
          <cell r="J6039">
            <v>0</v>
          </cell>
          <cell r="K6039">
            <v>0</v>
          </cell>
          <cell r="L6039">
            <v>10000000</v>
          </cell>
          <cell r="M6039">
            <v>1</v>
          </cell>
          <cell r="N6039" t="e">
            <v>#REF!</v>
          </cell>
          <cell r="O6039" t="str">
            <v>Abadi Tani, Toko</v>
          </cell>
          <cell r="P6039">
            <v>70000000</v>
          </cell>
          <cell r="Q6039">
            <v>1</v>
          </cell>
          <cell r="R6039">
            <v>1</v>
          </cell>
          <cell r="S6039" t="str">
            <v>*sumb*</v>
          </cell>
          <cell r="T6039" t="str">
            <v>*sumber jaya*</v>
          </cell>
        </row>
        <row r="6040">
          <cell r="B6040" t="str">
            <v>TANI05</v>
          </cell>
          <cell r="C6040" t="str">
            <v>Tani Barokah/Rofiudin</v>
          </cell>
          <cell r="D6040" t="str">
            <v>Mochamad Rofiudin</v>
          </cell>
          <cell r="E6040" t="str">
            <v>Dsn. Suko, RT.002/RW.001, Kel. Suko, Kec. Sidoarjo</v>
          </cell>
          <cell r="F6040" t="str">
            <v>Sidoarjo</v>
          </cell>
          <cell r="G6040" t="str">
            <v>Riyan</v>
          </cell>
          <cell r="H6040">
            <v>0</v>
          </cell>
          <cell r="I6040">
            <v>0</v>
          </cell>
          <cell r="J6040">
            <v>0</v>
          </cell>
          <cell r="K6040">
            <v>0</v>
          </cell>
          <cell r="L6040">
            <v>100000000</v>
          </cell>
          <cell r="M6040">
            <v>1</v>
          </cell>
          <cell r="N6040" t="e">
            <v>#REF!</v>
          </cell>
          <cell r="O6040" t="str">
            <v>Abadi Tani, Toko</v>
          </cell>
          <cell r="P6040">
            <v>70000000</v>
          </cell>
          <cell r="Q6040">
            <v>1</v>
          </cell>
          <cell r="R6040">
            <v>1</v>
          </cell>
          <cell r="S6040" t="str">
            <v>*sumb*</v>
          </cell>
          <cell r="T6040" t="str">
            <v>*sumber jaya*</v>
          </cell>
        </row>
        <row r="6041">
          <cell r="B6041" t="str">
            <v>TANI06</v>
          </cell>
          <cell r="C6041" t="str">
            <v>Tani Barokah/Salim</v>
          </cell>
          <cell r="D6041" t="str">
            <v>Achmad Salim</v>
          </cell>
          <cell r="E6041" t="str">
            <v>Dsn. Beringin, RT.016/RW.006 Pondok Wuluh, Leces, Kab. Probolinggo</v>
          </cell>
          <cell r="F6041" t="str">
            <v>Probolinggo</v>
          </cell>
          <cell r="G6041" t="str">
            <v>Riyan</v>
          </cell>
          <cell r="H6041">
            <v>0</v>
          </cell>
          <cell r="I6041">
            <v>0</v>
          </cell>
          <cell r="J6041">
            <v>0</v>
          </cell>
          <cell r="K6041">
            <v>0</v>
          </cell>
          <cell r="L6041">
            <v>200000000</v>
          </cell>
          <cell r="M6041">
            <v>1</v>
          </cell>
          <cell r="N6041" t="e">
            <v>#REF!</v>
          </cell>
          <cell r="O6041" t="str">
            <v>Abadi Tani, Toko</v>
          </cell>
          <cell r="P6041">
            <v>70000000</v>
          </cell>
          <cell r="Q6041">
            <v>1</v>
          </cell>
          <cell r="R6041">
            <v>1</v>
          </cell>
          <cell r="S6041" t="str">
            <v>*sumb*</v>
          </cell>
          <cell r="T6041" t="str">
            <v>*sumber jaya*</v>
          </cell>
        </row>
        <row r="6042">
          <cell r="B6042" t="str">
            <v>TANI196</v>
          </cell>
          <cell r="C6042" t="str">
            <v>Tani Barokah/Siti</v>
          </cell>
          <cell r="D6042" t="str">
            <v>Siti Rukanah</v>
          </cell>
          <cell r="E6042" t="str">
            <v>Dukuh Gunungsari RT.002/RW.002, Kel. Mlarak, Kec. Mlarak</v>
          </cell>
          <cell r="F6042" t="str">
            <v>Ponorogo</v>
          </cell>
          <cell r="G6042" t="str">
            <v>Reni</v>
          </cell>
          <cell r="H6042">
            <v>0</v>
          </cell>
          <cell r="I6042">
            <v>0</v>
          </cell>
          <cell r="J6042">
            <v>0</v>
          </cell>
          <cell r="K6042">
            <v>0</v>
          </cell>
          <cell r="L6042">
            <v>1000</v>
          </cell>
          <cell r="M6042">
            <v>1</v>
          </cell>
          <cell r="N6042" t="e">
            <v>#REF!</v>
          </cell>
          <cell r="O6042" t="str">
            <v>Abadi Tani, Toko</v>
          </cell>
          <cell r="P6042">
            <v>70000000</v>
          </cell>
          <cell r="Q6042">
            <v>1</v>
          </cell>
          <cell r="R6042">
            <v>1</v>
          </cell>
          <cell r="S6042" t="str">
            <v>*sumb*</v>
          </cell>
          <cell r="T6042" t="str">
            <v>*sumber jaya*</v>
          </cell>
        </row>
        <row r="6043">
          <cell r="B6043" t="str">
            <v>TANI262</v>
          </cell>
          <cell r="C6043" t="str">
            <v>Tani Barokah/Sulaiman</v>
          </cell>
          <cell r="D6043" t="str">
            <v>Sulaiman</v>
          </cell>
          <cell r="E6043" t="str">
            <v>Supiturang RT.003/RW.012, Kel. Bocek, Kec. Karangploso</v>
          </cell>
          <cell r="F6043" t="str">
            <v>Malang</v>
          </cell>
          <cell r="G6043" t="str">
            <v>Reni</v>
          </cell>
          <cell r="H6043">
            <v>0</v>
          </cell>
          <cell r="I6043">
            <v>0</v>
          </cell>
          <cell r="J6043">
            <v>0</v>
          </cell>
          <cell r="K6043">
            <v>0</v>
          </cell>
          <cell r="L6043">
            <v>1000</v>
          </cell>
          <cell r="M6043">
            <v>1</v>
          </cell>
          <cell r="N6043" t="e">
            <v>#REF!</v>
          </cell>
          <cell r="O6043" t="str">
            <v>Abadi Tani, Toko</v>
          </cell>
          <cell r="P6043">
            <v>70000000</v>
          </cell>
          <cell r="Q6043">
            <v>1</v>
          </cell>
          <cell r="R6043">
            <v>1</v>
          </cell>
          <cell r="S6043" t="str">
            <v>*sumb*</v>
          </cell>
          <cell r="T6043" t="str">
            <v>*sumber jaya*</v>
          </cell>
        </row>
        <row r="6044">
          <cell r="B6044" t="str">
            <v>TANI07</v>
          </cell>
          <cell r="C6044" t="str">
            <v>Tani Baru, UD</v>
          </cell>
          <cell r="D6044" t="str">
            <v>Arman Fahroji</v>
          </cell>
          <cell r="E6044" t="str">
            <v>Dsn. Krajan II RT. 003/RW. 024 Kel. Jombang Kec. Jombang</v>
          </cell>
          <cell r="F6044" t="str">
            <v>Jember</v>
          </cell>
          <cell r="G6044" t="str">
            <v>Riyan</v>
          </cell>
          <cell r="H6044">
            <v>0</v>
          </cell>
          <cell r="I6044">
            <v>0</v>
          </cell>
          <cell r="J6044">
            <v>0</v>
          </cell>
          <cell r="K6044">
            <v>0</v>
          </cell>
          <cell r="L6044">
            <v>30000000</v>
          </cell>
          <cell r="M6044">
            <v>1</v>
          </cell>
          <cell r="N6044" t="e">
            <v>#REF!</v>
          </cell>
          <cell r="O6044" t="str">
            <v>Abadi Tani, Toko</v>
          </cell>
          <cell r="P6044">
            <v>70000000</v>
          </cell>
          <cell r="Q6044">
            <v>1</v>
          </cell>
          <cell r="R6044">
            <v>1</v>
          </cell>
          <cell r="S6044" t="str">
            <v>*sumb*</v>
          </cell>
          <cell r="T6044" t="str">
            <v>*sumber jaya*</v>
          </cell>
        </row>
        <row r="6045">
          <cell r="B6045" t="str">
            <v>TANI121</v>
          </cell>
          <cell r="C6045" t="str">
            <v>Tani Baru/Hendry</v>
          </cell>
          <cell r="D6045" t="str">
            <v>Hendry Sugolam</v>
          </cell>
          <cell r="E6045" t="str">
            <v>Ds. Ciampel No. 15 RT. 01/RW. 01 , Kec. Kersana, Kab. Brebes</v>
          </cell>
          <cell r="F6045" t="str">
            <v>Brebes</v>
          </cell>
          <cell r="G6045" t="str">
            <v>Hendra</v>
          </cell>
          <cell r="H6045">
            <v>0</v>
          </cell>
          <cell r="I6045">
            <v>0</v>
          </cell>
          <cell r="J6045">
            <v>0</v>
          </cell>
          <cell r="K6045">
            <v>0</v>
          </cell>
          <cell r="L6045">
            <v>1000</v>
          </cell>
          <cell r="M6045">
            <v>1</v>
          </cell>
          <cell r="N6045" t="e">
            <v>#REF!</v>
          </cell>
          <cell r="O6045" t="str">
            <v>Abadi Tani, Toko</v>
          </cell>
          <cell r="P6045">
            <v>70000000</v>
          </cell>
          <cell r="Q6045">
            <v>1</v>
          </cell>
          <cell r="R6045">
            <v>1</v>
          </cell>
          <cell r="S6045" t="str">
            <v>*sumb*</v>
          </cell>
          <cell r="T6045" t="str">
            <v>*sumber jaya*</v>
          </cell>
        </row>
        <row r="6046">
          <cell r="B6046" t="str">
            <v>TANI275</v>
          </cell>
          <cell r="C6046" t="str">
            <v>Tani Baru/Linda</v>
          </cell>
          <cell r="D6046" t="str">
            <v>Muslimin</v>
          </cell>
          <cell r="E6046" t="str">
            <v>Dusun Wringinsari RT.003/RW.014 , Kel. Padomasan Kec. Jombang</v>
          </cell>
          <cell r="F6046" t="str">
            <v>Jember</v>
          </cell>
          <cell r="G6046" t="str">
            <v>Yuyun</v>
          </cell>
          <cell r="H6046">
            <v>0</v>
          </cell>
          <cell r="I6046">
            <v>0</v>
          </cell>
          <cell r="J6046">
            <v>0</v>
          </cell>
          <cell r="K6046">
            <v>0</v>
          </cell>
          <cell r="L6046">
            <v>1000</v>
          </cell>
          <cell r="M6046">
            <v>1</v>
          </cell>
          <cell r="N6046" t="e">
            <v>#REF!</v>
          </cell>
          <cell r="O6046" t="str">
            <v>Abadi Tani, Toko</v>
          </cell>
          <cell r="P6046">
            <v>70000000</v>
          </cell>
          <cell r="Q6046">
            <v>1</v>
          </cell>
          <cell r="R6046">
            <v>1</v>
          </cell>
          <cell r="S6046" t="str">
            <v>*sumb*</v>
          </cell>
          <cell r="T6046" t="str">
            <v>*sumber jaya*</v>
          </cell>
        </row>
        <row r="6047">
          <cell r="B6047" t="str">
            <v>TANI243</v>
          </cell>
          <cell r="C6047" t="str">
            <v>Tani Berhasil, CV</v>
          </cell>
          <cell r="D6047" t="str">
            <v>Tani Berhasil, CV</v>
          </cell>
          <cell r="E6047" t="str">
            <v>Desa Randegan, Desa Randegan</v>
          </cell>
          <cell r="F6047" t="str">
            <v>Sidoarjo</v>
          </cell>
          <cell r="G6047" t="str">
            <v>Riyan</v>
          </cell>
          <cell r="H6047">
            <v>0</v>
          </cell>
          <cell r="I6047">
            <v>0</v>
          </cell>
          <cell r="J6047">
            <v>0</v>
          </cell>
          <cell r="K6047">
            <v>0</v>
          </cell>
          <cell r="L6047">
            <v>1000</v>
          </cell>
          <cell r="M6047">
            <v>1</v>
          </cell>
          <cell r="N6047" t="e">
            <v>#REF!</v>
          </cell>
          <cell r="O6047" t="str">
            <v>Abadi Tani, Toko</v>
          </cell>
          <cell r="P6047">
            <v>70000000</v>
          </cell>
          <cell r="Q6047">
            <v>1</v>
          </cell>
          <cell r="R6047">
            <v>1</v>
          </cell>
          <cell r="S6047" t="str">
            <v>*sumb*</v>
          </cell>
          <cell r="T6047" t="str">
            <v>*sumber jaya*</v>
          </cell>
        </row>
        <row r="6048">
          <cell r="B6048" t="str">
            <v>TANI274</v>
          </cell>
          <cell r="C6048" t="str">
            <v>Tani Berkah/Nurul</v>
          </cell>
          <cell r="D6048" t="str">
            <v>Nurul Hidayati</v>
          </cell>
          <cell r="E6048" t="str">
            <v>Dusun Krajan RT.006/RW.004 Kel. Kesilir, Kec. Wuluhan</v>
          </cell>
          <cell r="F6048" t="str">
            <v>Jember</v>
          </cell>
          <cell r="G6048" t="str">
            <v>Yuyun</v>
          </cell>
          <cell r="H6048">
            <v>0</v>
          </cell>
          <cell r="I6048">
            <v>0</v>
          </cell>
          <cell r="J6048">
            <v>0</v>
          </cell>
          <cell r="K6048">
            <v>0</v>
          </cell>
          <cell r="L6048">
            <v>1000</v>
          </cell>
          <cell r="M6048">
            <v>1</v>
          </cell>
          <cell r="N6048" t="e">
            <v>#REF!</v>
          </cell>
          <cell r="O6048" t="str">
            <v>Abadi Tani, Toko</v>
          </cell>
          <cell r="P6048">
            <v>70000000</v>
          </cell>
          <cell r="Q6048">
            <v>1</v>
          </cell>
          <cell r="R6048">
            <v>1</v>
          </cell>
          <cell r="S6048" t="str">
            <v>*sumb*</v>
          </cell>
          <cell r="T6048" t="str">
            <v>*sumber jaya*</v>
          </cell>
        </row>
        <row r="6049">
          <cell r="B6049" t="str">
            <v>TANI150</v>
          </cell>
          <cell r="C6049" t="str">
            <v>Tani Bersatu</v>
          </cell>
          <cell r="D6049" t="str">
            <v>Arif Mahmudi</v>
          </cell>
          <cell r="E6049" t="str">
            <v>Dsn. Kejambon, RT.011/RW.003 Kel. Gondang, Kec. Gondang</v>
          </cell>
          <cell r="F6049" t="str">
            <v>Mojokerto</v>
          </cell>
          <cell r="G6049" t="str">
            <v>Reni</v>
          </cell>
          <cell r="H6049">
            <v>0</v>
          </cell>
          <cell r="I6049">
            <v>0</v>
          </cell>
          <cell r="J6049">
            <v>0</v>
          </cell>
          <cell r="K6049">
            <v>0</v>
          </cell>
          <cell r="L6049">
            <v>50000000</v>
          </cell>
          <cell r="M6049">
            <v>1</v>
          </cell>
          <cell r="N6049" t="e">
            <v>#REF!</v>
          </cell>
          <cell r="O6049" t="str">
            <v>Abadi Tani, Toko</v>
          </cell>
          <cell r="P6049">
            <v>70000000</v>
          </cell>
          <cell r="Q6049">
            <v>1</v>
          </cell>
          <cell r="R6049">
            <v>1</v>
          </cell>
          <cell r="S6049" t="str">
            <v>*sumb*</v>
          </cell>
          <cell r="T6049" t="str">
            <v>*sumber jaya*</v>
          </cell>
        </row>
        <row r="6050">
          <cell r="B6050" t="str">
            <v>TANI08</v>
          </cell>
          <cell r="C6050" t="str">
            <v>Tani Beru/Alberto Jemmy Limonta</v>
          </cell>
          <cell r="D6050" t="str">
            <v>Tani Beru Pratama, CV</v>
          </cell>
          <cell r="E6050" t="str">
            <v>Jl. Veteran Selatan No. 439 RT.002/RW.001 Bonto Lebang, Mamajang</v>
          </cell>
          <cell r="F6050" t="str">
            <v>Makasar</v>
          </cell>
          <cell r="G6050" t="str">
            <v>Hendra</v>
          </cell>
          <cell r="H6050">
            <v>0</v>
          </cell>
          <cell r="I6050">
            <v>0</v>
          </cell>
          <cell r="J6050">
            <v>0</v>
          </cell>
          <cell r="K6050">
            <v>0</v>
          </cell>
          <cell r="L6050">
            <v>3000000000</v>
          </cell>
          <cell r="M6050">
            <v>1</v>
          </cell>
          <cell r="N6050" t="e">
            <v>#REF!</v>
          </cell>
          <cell r="O6050" t="str">
            <v>Abadi Tani, Toko</v>
          </cell>
          <cell r="P6050">
            <v>70000000</v>
          </cell>
          <cell r="Q6050">
            <v>1</v>
          </cell>
          <cell r="R6050">
            <v>1</v>
          </cell>
          <cell r="S6050" t="str">
            <v>*sumb*</v>
          </cell>
          <cell r="T6050" t="str">
            <v>*sumber jaya*</v>
          </cell>
        </row>
        <row r="6051">
          <cell r="B6051" t="str">
            <v>TANI233</v>
          </cell>
          <cell r="C6051" t="str">
            <v>Tani Brangkolon/P. Udin</v>
          </cell>
          <cell r="D6051" t="str">
            <v>Sahrudin Idris</v>
          </cell>
          <cell r="E6051" t="str">
            <v>Karangrejo Sawah Buntu 6 RT.008/RW.003, Kel. Wonokromo, Kec. Wonokromo</v>
          </cell>
          <cell r="F6051" t="str">
            <v>Surabaya</v>
          </cell>
          <cell r="G6051" t="str">
            <v>Hendra</v>
          </cell>
          <cell r="H6051">
            <v>0</v>
          </cell>
          <cell r="I6051">
            <v>0</v>
          </cell>
          <cell r="J6051">
            <v>0</v>
          </cell>
          <cell r="K6051">
            <v>0</v>
          </cell>
          <cell r="L6051">
            <v>1000</v>
          </cell>
          <cell r="M6051">
            <v>1</v>
          </cell>
          <cell r="N6051" t="e">
            <v>#REF!</v>
          </cell>
          <cell r="O6051" t="str">
            <v>Abadi Tani, Toko</v>
          </cell>
          <cell r="P6051">
            <v>70000000</v>
          </cell>
          <cell r="Q6051">
            <v>1</v>
          </cell>
          <cell r="R6051">
            <v>1</v>
          </cell>
          <cell r="S6051" t="str">
            <v>*sumb*</v>
          </cell>
          <cell r="T6051" t="str">
            <v>*sumber jaya*</v>
          </cell>
        </row>
        <row r="6052">
          <cell r="B6052" t="str">
            <v>TANI09</v>
          </cell>
          <cell r="C6052" t="str">
            <v>Tani Cemerlang, UD</v>
          </cell>
          <cell r="D6052" t="str">
            <v>Bonari Widodo</v>
          </cell>
          <cell r="E6052" t="str">
            <v>Dsn. Sidotentrem, RT.004/RW.002 Kel. Yosomulyo, Kec. Gembiran</v>
          </cell>
          <cell r="F6052" t="str">
            <v>Banyuwangi</v>
          </cell>
          <cell r="G6052" t="str">
            <v>Faris</v>
          </cell>
          <cell r="H6052">
            <v>0</v>
          </cell>
          <cell r="I6052">
            <v>0</v>
          </cell>
          <cell r="J6052">
            <v>0</v>
          </cell>
          <cell r="K6052">
            <v>0</v>
          </cell>
          <cell r="L6052">
            <v>1000</v>
          </cell>
          <cell r="M6052">
            <v>1</v>
          </cell>
          <cell r="N6052" t="e">
            <v>#REF!</v>
          </cell>
          <cell r="O6052" t="str">
            <v>Abadi Tani, Toko</v>
          </cell>
          <cell r="P6052">
            <v>70000000</v>
          </cell>
          <cell r="Q6052">
            <v>1</v>
          </cell>
          <cell r="R6052">
            <v>1</v>
          </cell>
          <cell r="S6052" t="str">
            <v>*sumb*</v>
          </cell>
          <cell r="T6052" t="str">
            <v>*sumber jaya*</v>
          </cell>
        </row>
        <row r="6053">
          <cell r="B6053" t="str">
            <v>TANI216</v>
          </cell>
          <cell r="C6053" t="str">
            <v>Tani Gading/Samsul</v>
          </cell>
          <cell r="D6053" t="str">
            <v>Samsul Abidin</v>
          </cell>
          <cell r="E6053" t="str">
            <v>Dusun Krajan, RT.009/RW.002, Kel. Gading Kulon, Kec. Dau</v>
          </cell>
          <cell r="F6053" t="str">
            <v>Malang</v>
          </cell>
          <cell r="G6053" t="str">
            <v>Reni</v>
          </cell>
          <cell r="H6053">
            <v>0</v>
          </cell>
          <cell r="I6053">
            <v>0</v>
          </cell>
          <cell r="J6053">
            <v>0</v>
          </cell>
          <cell r="K6053">
            <v>0</v>
          </cell>
          <cell r="L6053">
            <v>1000</v>
          </cell>
          <cell r="M6053">
            <v>1</v>
          </cell>
          <cell r="N6053" t="e">
            <v>#REF!</v>
          </cell>
          <cell r="O6053" t="str">
            <v>Abadi Tani, Toko</v>
          </cell>
          <cell r="P6053">
            <v>70000000</v>
          </cell>
          <cell r="Q6053">
            <v>1</v>
          </cell>
          <cell r="R6053">
            <v>1</v>
          </cell>
          <cell r="S6053" t="str">
            <v>*sumb*</v>
          </cell>
          <cell r="T6053" t="str">
            <v>*sumber jaya*</v>
          </cell>
        </row>
        <row r="6054">
          <cell r="B6054" t="str">
            <v>TANI151</v>
          </cell>
          <cell r="C6054" t="str">
            <v>Tani Harapan</v>
          </cell>
          <cell r="D6054" t="str">
            <v>Ayubi</v>
          </cell>
          <cell r="E6054" t="str">
            <v>Dsn. Klanceng, RT.004/RW.001 Kel. Kamal. Kec. Arjasa</v>
          </cell>
          <cell r="F6054" t="str">
            <v>Jember</v>
          </cell>
          <cell r="G6054" t="str">
            <v>Yuyun</v>
          </cell>
          <cell r="H6054">
            <v>0</v>
          </cell>
          <cell r="I6054">
            <v>0</v>
          </cell>
          <cell r="J6054">
            <v>0</v>
          </cell>
          <cell r="K6054">
            <v>0</v>
          </cell>
          <cell r="L6054">
            <v>10000000</v>
          </cell>
          <cell r="M6054">
            <v>1</v>
          </cell>
          <cell r="N6054" t="e">
            <v>#REF!</v>
          </cell>
          <cell r="O6054" t="str">
            <v>Abadi Tani, Toko</v>
          </cell>
          <cell r="P6054">
            <v>70000000</v>
          </cell>
          <cell r="Q6054">
            <v>1</v>
          </cell>
          <cell r="R6054">
            <v>1</v>
          </cell>
          <cell r="S6054" t="str">
            <v>*sumb*</v>
          </cell>
          <cell r="T6054" t="str">
            <v>*sumber jaya*</v>
          </cell>
        </row>
        <row r="6055">
          <cell r="B6055" t="str">
            <v>TANI157</v>
          </cell>
          <cell r="C6055" t="str">
            <v>Tani Harapan, UD/Darwis</v>
          </cell>
          <cell r="D6055" t="str">
            <v>Darwis (UD. Tani Harapan)</v>
          </cell>
          <cell r="E6055" t="str">
            <v>Dsn. Sari RT.010/RW.005 Kalampa, Woha</v>
          </cell>
          <cell r="F6055" t="str">
            <v>Bima</v>
          </cell>
          <cell r="G6055" t="str">
            <v>Hendra</v>
          </cell>
          <cell r="H6055">
            <v>0</v>
          </cell>
          <cell r="I6055">
            <v>0</v>
          </cell>
          <cell r="J6055">
            <v>0</v>
          </cell>
          <cell r="K6055">
            <v>0</v>
          </cell>
          <cell r="L6055">
            <v>1000</v>
          </cell>
          <cell r="M6055">
            <v>1</v>
          </cell>
          <cell r="N6055" t="e">
            <v>#REF!</v>
          </cell>
          <cell r="O6055" t="str">
            <v>Abadi Tani, Toko</v>
          </cell>
          <cell r="P6055">
            <v>70000000</v>
          </cell>
          <cell r="Q6055">
            <v>1</v>
          </cell>
          <cell r="R6055">
            <v>1</v>
          </cell>
          <cell r="S6055" t="str">
            <v>*sumb*</v>
          </cell>
          <cell r="T6055" t="str">
            <v>*sumber jaya*</v>
          </cell>
        </row>
        <row r="6056">
          <cell r="B6056" t="str">
            <v>TANI10</v>
          </cell>
          <cell r="C6056" t="str">
            <v>Tani Hasil, UD/Bagong, H</v>
          </cell>
          <cell r="D6056" t="str">
            <v>Bagong Hermono</v>
          </cell>
          <cell r="E6056" t="str">
            <v>Dsn. Kebonsari RT.011/RW.006 Yosowilangun Kidul, Yosowilangun</v>
          </cell>
          <cell r="F6056" t="str">
            <v>Lumajang</v>
          </cell>
          <cell r="G6056" t="str">
            <v>Riyan</v>
          </cell>
          <cell r="H6056">
            <v>0</v>
          </cell>
          <cell r="I6056">
            <v>0</v>
          </cell>
          <cell r="J6056">
            <v>0</v>
          </cell>
          <cell r="K6056">
            <v>0</v>
          </cell>
          <cell r="L6056">
            <v>30000000</v>
          </cell>
          <cell r="M6056">
            <v>1</v>
          </cell>
          <cell r="N6056" t="e">
            <v>#REF!</v>
          </cell>
          <cell r="O6056" t="str">
            <v>Abadi Tani, Toko</v>
          </cell>
          <cell r="P6056">
            <v>70000000</v>
          </cell>
          <cell r="Q6056">
            <v>1</v>
          </cell>
          <cell r="R6056">
            <v>1</v>
          </cell>
          <cell r="S6056" t="str">
            <v>*sumb*</v>
          </cell>
          <cell r="T6056" t="str">
            <v>*sumber jaya*</v>
          </cell>
        </row>
        <row r="6057">
          <cell r="B6057" t="str">
            <v>TANI11</v>
          </cell>
          <cell r="C6057" t="str">
            <v>Tani Hasil/Ajai</v>
          </cell>
          <cell r="D6057" t="str">
            <v>Sugiharto</v>
          </cell>
          <cell r="E6057" t="str">
            <v>Jl. Kertabumi I/7 Lingk. Telengsari, RT.003/RW.007, Kel. Jember Kidul, Kec. Kaliwates</v>
          </cell>
          <cell r="F6057" t="str">
            <v>Jember</v>
          </cell>
          <cell r="G6057" t="str">
            <v>Yuyun</v>
          </cell>
          <cell r="H6057">
            <v>0</v>
          </cell>
          <cell r="I6057">
            <v>0</v>
          </cell>
          <cell r="J6057">
            <v>0</v>
          </cell>
          <cell r="K6057">
            <v>0</v>
          </cell>
          <cell r="L6057">
            <v>30000000</v>
          </cell>
          <cell r="M6057">
            <v>1</v>
          </cell>
          <cell r="N6057" t="e">
            <v>#REF!</v>
          </cell>
          <cell r="O6057" t="str">
            <v>Abadi Tani, Toko</v>
          </cell>
          <cell r="P6057">
            <v>70000000</v>
          </cell>
          <cell r="Q6057">
            <v>1</v>
          </cell>
          <cell r="R6057">
            <v>1</v>
          </cell>
          <cell r="S6057" t="str">
            <v>*sumb*</v>
          </cell>
          <cell r="T6057" t="str">
            <v>*sumber jaya*</v>
          </cell>
        </row>
        <row r="6058">
          <cell r="B6058" t="str">
            <v>TANI169</v>
          </cell>
          <cell r="C6058" t="str">
            <v>Tani Hasil/Supriyadi</v>
          </cell>
          <cell r="D6058" t="str">
            <v>Tani Hasil, CV</v>
          </cell>
          <cell r="E6058" t="str">
            <v>Dsn. Krajan Tengah, RT.001/RW.002 Kel. Jokarto, Kec. Tempeh</v>
          </cell>
          <cell r="F6058" t="str">
            <v>Lumajang</v>
          </cell>
          <cell r="G6058" t="str">
            <v>Riyan</v>
          </cell>
          <cell r="H6058">
            <v>0</v>
          </cell>
          <cell r="I6058">
            <v>0</v>
          </cell>
          <cell r="J6058">
            <v>0</v>
          </cell>
          <cell r="K6058">
            <v>0</v>
          </cell>
          <cell r="L6058">
            <v>20000000</v>
          </cell>
          <cell r="M6058">
            <v>1</v>
          </cell>
          <cell r="N6058" t="e">
            <v>#REF!</v>
          </cell>
          <cell r="O6058" t="str">
            <v>Abadi Tani, Toko</v>
          </cell>
          <cell r="P6058">
            <v>70000000</v>
          </cell>
          <cell r="Q6058">
            <v>1</v>
          </cell>
          <cell r="R6058">
            <v>1</v>
          </cell>
          <cell r="S6058" t="str">
            <v>*sumb*</v>
          </cell>
          <cell r="T6058" t="str">
            <v>*sumber jaya*</v>
          </cell>
        </row>
        <row r="6059">
          <cell r="B6059" t="str">
            <v>TANI223</v>
          </cell>
          <cell r="C6059" t="str">
            <v>Tani Hasil/Tommy</v>
          </cell>
          <cell r="D6059" t="str">
            <v>Aklis Tommy</v>
          </cell>
          <cell r="E6059" t="str">
            <v>DK Colo RT.002/RW.001Kel. Colo, Kec. Dawe</v>
          </cell>
          <cell r="F6059" t="str">
            <v>Kudus</v>
          </cell>
          <cell r="G6059" t="str">
            <v>Reni</v>
          </cell>
          <cell r="H6059">
            <v>0</v>
          </cell>
          <cell r="I6059">
            <v>0</v>
          </cell>
          <cell r="J6059">
            <v>0</v>
          </cell>
          <cell r="K6059">
            <v>0</v>
          </cell>
          <cell r="L6059">
            <v>1000</v>
          </cell>
          <cell r="M6059">
            <v>1</v>
          </cell>
          <cell r="N6059" t="e">
            <v>#REF!</v>
          </cell>
          <cell r="O6059" t="str">
            <v>Abadi Tani, Toko</v>
          </cell>
          <cell r="P6059">
            <v>70000000</v>
          </cell>
          <cell r="Q6059">
            <v>1</v>
          </cell>
          <cell r="R6059">
            <v>1</v>
          </cell>
          <cell r="S6059" t="str">
            <v>*sumb*</v>
          </cell>
          <cell r="T6059" t="str">
            <v>*sumber jaya*</v>
          </cell>
        </row>
        <row r="6060">
          <cell r="B6060" t="str">
            <v>TANI220</v>
          </cell>
          <cell r="C6060" t="str">
            <v>Tani Holik, Toko</v>
          </cell>
          <cell r="D6060" t="str">
            <v>Umi Afifah</v>
          </cell>
          <cell r="E6060" t="str">
            <v>KP. Lesehan Kidul RT.002/RW.002, Kel. Pesisir, Kec. Besuki</v>
          </cell>
          <cell r="F6060" t="str">
            <v>Situbondo</v>
          </cell>
          <cell r="G6060" t="str">
            <v>Faris</v>
          </cell>
          <cell r="H6060">
            <v>0</v>
          </cell>
          <cell r="I6060">
            <v>0</v>
          </cell>
          <cell r="J6060">
            <v>0</v>
          </cell>
          <cell r="K6060">
            <v>0</v>
          </cell>
          <cell r="L6060">
            <v>10000000</v>
          </cell>
          <cell r="M6060">
            <v>1</v>
          </cell>
          <cell r="N6060" t="e">
            <v>#REF!</v>
          </cell>
          <cell r="O6060" t="str">
            <v>Abadi Tani, Toko</v>
          </cell>
          <cell r="P6060">
            <v>70000000</v>
          </cell>
          <cell r="Q6060">
            <v>1</v>
          </cell>
          <cell r="R6060">
            <v>1</v>
          </cell>
          <cell r="S6060" t="str">
            <v>*sumb*</v>
          </cell>
          <cell r="T6060" t="str">
            <v>*sumber jaya*</v>
          </cell>
        </row>
        <row r="6061">
          <cell r="B6061" t="str">
            <v>TANI267</v>
          </cell>
          <cell r="C6061" t="str">
            <v>Tani Illahi 2/Imam</v>
          </cell>
          <cell r="D6061" t="str">
            <v>Imam Hidayat</v>
          </cell>
          <cell r="E6061" t="str">
            <v>Dusun I RT.007/RW.001, Kel. Sakuru, Kec. Monta</v>
          </cell>
          <cell r="F6061" t="str">
            <v>Bima</v>
          </cell>
          <cell r="G6061" t="str">
            <v>Hendra</v>
          </cell>
          <cell r="H6061">
            <v>0</v>
          </cell>
          <cell r="I6061">
            <v>0</v>
          </cell>
          <cell r="J6061">
            <v>0</v>
          </cell>
          <cell r="K6061">
            <v>0</v>
          </cell>
          <cell r="L6061">
            <v>1000</v>
          </cell>
          <cell r="M6061">
            <v>1</v>
          </cell>
          <cell r="N6061" t="e">
            <v>#REF!</v>
          </cell>
          <cell r="O6061" t="str">
            <v>Abadi Tani, Toko</v>
          </cell>
          <cell r="P6061">
            <v>70000000</v>
          </cell>
          <cell r="Q6061">
            <v>1</v>
          </cell>
          <cell r="R6061">
            <v>1</v>
          </cell>
          <cell r="S6061" t="str">
            <v>*sumb*</v>
          </cell>
          <cell r="T6061" t="str">
            <v>*sumber jaya*</v>
          </cell>
        </row>
        <row r="6062">
          <cell r="B6062" t="str">
            <v>TANI155</v>
          </cell>
          <cell r="C6062" t="str">
            <v>Tani Illahi/Nunung</v>
          </cell>
          <cell r="D6062" t="str">
            <v>Abdurrahman</v>
          </cell>
          <cell r="E6062" t="str">
            <v>jl lintas tente godo kab bima kec woha</v>
          </cell>
          <cell r="F6062" t="str">
            <v>Bima</v>
          </cell>
          <cell r="G6062" t="str">
            <v>Hendra</v>
          </cell>
          <cell r="H6062">
            <v>0</v>
          </cell>
          <cell r="I6062">
            <v>0</v>
          </cell>
          <cell r="J6062">
            <v>0</v>
          </cell>
          <cell r="K6062">
            <v>0</v>
          </cell>
          <cell r="L6062">
            <v>100000000</v>
          </cell>
          <cell r="M6062">
            <v>1</v>
          </cell>
          <cell r="N6062" t="e">
            <v>#REF!</v>
          </cell>
          <cell r="O6062" t="str">
            <v>Abadi Tani, Toko</v>
          </cell>
          <cell r="P6062">
            <v>70000000</v>
          </cell>
          <cell r="Q6062">
            <v>1</v>
          </cell>
          <cell r="R6062">
            <v>1</v>
          </cell>
          <cell r="S6062" t="str">
            <v>*sumb*</v>
          </cell>
          <cell r="T6062" t="str">
            <v>*sumber jaya*</v>
          </cell>
        </row>
        <row r="6063">
          <cell r="B6063" t="str">
            <v>TANI148</v>
          </cell>
          <cell r="C6063" t="str">
            <v>Tani Jaya 2</v>
          </cell>
          <cell r="D6063" t="str">
            <v>Putera Sedaya Agro, CV</v>
          </cell>
          <cell r="E6063" t="str">
            <v>Dsn. Krajan RT.004/RW.002, Getasrejo, Grobogan</v>
          </cell>
          <cell r="F6063" t="str">
            <v>Grobogan</v>
          </cell>
          <cell r="G6063" t="str">
            <v>Hendra</v>
          </cell>
          <cell r="H6063">
            <v>0</v>
          </cell>
          <cell r="I6063">
            <v>0</v>
          </cell>
          <cell r="J6063">
            <v>0</v>
          </cell>
          <cell r="K6063">
            <v>0</v>
          </cell>
          <cell r="L6063">
            <v>300000000</v>
          </cell>
          <cell r="M6063">
            <v>1</v>
          </cell>
          <cell r="N6063" t="e">
            <v>#REF!</v>
          </cell>
          <cell r="O6063" t="str">
            <v>Abadi Tani, Toko</v>
          </cell>
          <cell r="P6063">
            <v>70000000</v>
          </cell>
          <cell r="Q6063">
            <v>1</v>
          </cell>
          <cell r="R6063">
            <v>1</v>
          </cell>
          <cell r="S6063" t="str">
            <v>*sumb*</v>
          </cell>
          <cell r="T6063" t="str">
            <v>*sumber jaya*</v>
          </cell>
        </row>
        <row r="6064">
          <cell r="B6064" t="str">
            <v>TANI12</v>
          </cell>
          <cell r="C6064" t="str">
            <v>Tani Jaya Abadi/Mundir</v>
          </cell>
          <cell r="D6064" t="str">
            <v>Muhammad Mundzir</v>
          </cell>
          <cell r="E6064" t="str">
            <v>Ds. Winongan Lor RT.03 RW.02 Kec. Winongan Kab. Pasuruan</v>
          </cell>
          <cell r="F6064" t="str">
            <v>Pasuruan</v>
          </cell>
          <cell r="G6064" t="str">
            <v>Riyan</v>
          </cell>
          <cell r="H6064">
            <v>0</v>
          </cell>
          <cell r="I6064">
            <v>0</v>
          </cell>
          <cell r="J6064">
            <v>0</v>
          </cell>
          <cell r="K6064">
            <v>0</v>
          </cell>
          <cell r="L6064">
            <v>25000000</v>
          </cell>
          <cell r="M6064">
            <v>1</v>
          </cell>
          <cell r="N6064" t="e">
            <v>#REF!</v>
          </cell>
          <cell r="O6064" t="str">
            <v>Abadi Tani, Toko</v>
          </cell>
          <cell r="P6064">
            <v>70000000</v>
          </cell>
          <cell r="Q6064">
            <v>1</v>
          </cell>
          <cell r="R6064">
            <v>1</v>
          </cell>
          <cell r="S6064" t="str">
            <v>*sumb*</v>
          </cell>
          <cell r="T6064" t="str">
            <v>*sumber jaya*</v>
          </cell>
        </row>
        <row r="6065">
          <cell r="B6065" t="str">
            <v>TANI268</v>
          </cell>
          <cell r="C6065" t="str">
            <v>Tani Jaya Makmur, UD/Misnah</v>
          </cell>
          <cell r="D6065" t="str">
            <v>Misnah Hadi</v>
          </cell>
          <cell r="E6065" t="str">
            <v>Jorong Lauk RT.000/RW.000, Kel. Wanasaba, Kec. Wanasaba</v>
          </cell>
          <cell r="F6065" t="str">
            <v>Lombok Timur</v>
          </cell>
          <cell r="G6065" t="str">
            <v>Hendra</v>
          </cell>
          <cell r="H6065">
            <v>0</v>
          </cell>
          <cell r="I6065">
            <v>0</v>
          </cell>
          <cell r="J6065">
            <v>0</v>
          </cell>
          <cell r="K6065">
            <v>0</v>
          </cell>
          <cell r="L6065">
            <v>1000</v>
          </cell>
          <cell r="M6065">
            <v>1</v>
          </cell>
          <cell r="N6065" t="e">
            <v>#REF!</v>
          </cell>
          <cell r="O6065" t="str">
            <v>Abadi Tani, Toko</v>
          </cell>
          <cell r="P6065">
            <v>70000000</v>
          </cell>
          <cell r="Q6065">
            <v>1</v>
          </cell>
          <cell r="R6065">
            <v>1</v>
          </cell>
          <cell r="S6065" t="str">
            <v>*sumb*</v>
          </cell>
          <cell r="T6065" t="str">
            <v>*sumber jaya*</v>
          </cell>
        </row>
        <row r="6066">
          <cell r="B6066" t="str">
            <v>TANI266</v>
          </cell>
          <cell r="C6066" t="str">
            <v>Tani Jaya Makmur/Wahid</v>
          </cell>
          <cell r="D6066" t="str">
            <v>Wahid Kurniawan</v>
          </cell>
          <cell r="E6066" t="str">
            <v>Lingk. Kebon Lor RT.002/RW.006, Kel. Banjar Sengon, Kec. Patrang</v>
          </cell>
          <cell r="F6066" t="str">
            <v>Jember</v>
          </cell>
          <cell r="G6066" t="str">
            <v>Yuyun</v>
          </cell>
          <cell r="H6066">
            <v>0</v>
          </cell>
          <cell r="I6066">
            <v>0</v>
          </cell>
          <cell r="J6066">
            <v>0</v>
          </cell>
          <cell r="K6066">
            <v>0</v>
          </cell>
          <cell r="L6066">
            <v>1000</v>
          </cell>
          <cell r="M6066">
            <v>1</v>
          </cell>
          <cell r="N6066" t="e">
            <v>#REF!</v>
          </cell>
          <cell r="O6066" t="str">
            <v>Abadi Tani, Toko</v>
          </cell>
          <cell r="P6066">
            <v>70000000</v>
          </cell>
          <cell r="Q6066">
            <v>1</v>
          </cell>
          <cell r="R6066">
            <v>1</v>
          </cell>
          <cell r="S6066" t="str">
            <v>*sumb*</v>
          </cell>
          <cell r="T6066" t="str">
            <v>*sumber jaya*</v>
          </cell>
        </row>
        <row r="6067">
          <cell r="B6067" t="str">
            <v>TANI224</v>
          </cell>
          <cell r="C6067" t="str">
            <v>Tani Jaya, UD/Choiri</v>
          </cell>
          <cell r="D6067" t="str">
            <v>Choiri</v>
          </cell>
          <cell r="E6067" t="str">
            <v>Dusun Tanjung Kidul RT.024/RW.012, Karangayar, Paiton</v>
          </cell>
          <cell r="F6067" t="str">
            <v>Probolinggo</v>
          </cell>
          <cell r="G6067" t="str">
            <v>Riyan</v>
          </cell>
          <cell r="H6067">
            <v>0</v>
          </cell>
          <cell r="I6067">
            <v>0</v>
          </cell>
          <cell r="J6067">
            <v>0</v>
          </cell>
          <cell r="K6067">
            <v>0</v>
          </cell>
          <cell r="L6067">
            <v>200000000</v>
          </cell>
          <cell r="M6067">
            <v>1</v>
          </cell>
          <cell r="N6067" t="e">
            <v>#REF!</v>
          </cell>
          <cell r="O6067" t="str">
            <v>Abadi Tani, Toko</v>
          </cell>
          <cell r="P6067">
            <v>70000000</v>
          </cell>
          <cell r="Q6067">
            <v>1</v>
          </cell>
          <cell r="R6067">
            <v>1</v>
          </cell>
          <cell r="S6067" t="str">
            <v>*sumb*</v>
          </cell>
          <cell r="T6067" t="str">
            <v>*sumber jaya*</v>
          </cell>
        </row>
        <row r="6068">
          <cell r="B6068" t="str">
            <v>TANI182</v>
          </cell>
          <cell r="C6068" t="str">
            <v>Tani Jaya, UD/Prayitno</v>
          </cell>
          <cell r="D6068" t="str">
            <v>Prayitno. SP, Msi</v>
          </cell>
          <cell r="E6068" t="str">
            <v xml:space="preserve">Sonorejo, RT.008/RW.003 Kel. Sonorejo Kec. Padangan </v>
          </cell>
          <cell r="F6068" t="str">
            <v>Bojonegoro</v>
          </cell>
          <cell r="G6068" t="str">
            <v>Arasy</v>
          </cell>
          <cell r="H6068">
            <v>0</v>
          </cell>
          <cell r="I6068">
            <v>0</v>
          </cell>
          <cell r="J6068">
            <v>0</v>
          </cell>
          <cell r="K6068">
            <v>0</v>
          </cell>
          <cell r="L6068">
            <v>1000</v>
          </cell>
          <cell r="M6068">
            <v>1</v>
          </cell>
          <cell r="N6068" t="e">
            <v>#REF!</v>
          </cell>
          <cell r="O6068" t="str">
            <v>Abadi Tani, Toko</v>
          </cell>
          <cell r="P6068">
            <v>70000000</v>
          </cell>
          <cell r="Q6068">
            <v>1</v>
          </cell>
          <cell r="R6068">
            <v>1</v>
          </cell>
          <cell r="S6068" t="str">
            <v>*sumb*</v>
          </cell>
          <cell r="T6068" t="str">
            <v>*sumber jaya*</v>
          </cell>
        </row>
        <row r="6069">
          <cell r="B6069" t="str">
            <v>TANI221</v>
          </cell>
          <cell r="C6069" t="str">
            <v>Tani Jaya/Abdul Aziz</v>
          </cell>
          <cell r="D6069" t="str">
            <v>Abdul Aziz</v>
          </cell>
          <cell r="E6069" t="str">
            <v>Peum Mastrip Blok- S-26 RT.002/RW.021, Kel. Sumbersari, Kec. Sumbersari</v>
          </cell>
          <cell r="F6069" t="str">
            <v>Jember</v>
          </cell>
          <cell r="G6069" t="str">
            <v>Yuyun</v>
          </cell>
          <cell r="H6069">
            <v>0</v>
          </cell>
          <cell r="I6069">
            <v>0</v>
          </cell>
          <cell r="J6069">
            <v>0</v>
          </cell>
          <cell r="K6069">
            <v>0</v>
          </cell>
          <cell r="L6069">
            <v>1000</v>
          </cell>
          <cell r="M6069">
            <v>1</v>
          </cell>
          <cell r="N6069" t="e">
            <v>#REF!</v>
          </cell>
          <cell r="O6069" t="str">
            <v>Abadi Tani, Toko</v>
          </cell>
          <cell r="P6069">
            <v>70000000</v>
          </cell>
          <cell r="Q6069">
            <v>1</v>
          </cell>
          <cell r="R6069">
            <v>1</v>
          </cell>
          <cell r="S6069" t="str">
            <v>*sumb*</v>
          </cell>
          <cell r="T6069" t="str">
            <v>*sumber jaya*</v>
          </cell>
        </row>
        <row r="6070">
          <cell r="B6070" t="str">
            <v>TANI89</v>
          </cell>
          <cell r="C6070" t="str">
            <v>Tani Jaya/Afuk</v>
          </cell>
          <cell r="D6070" t="str">
            <v>Wahyudi Harsono</v>
          </cell>
          <cell r="E6070" t="str">
            <v>Ds. Maskuning Wetan RT.14 RW.03, Kec. Pujer, Kab. Bondowoso</v>
          </cell>
          <cell r="F6070" t="str">
            <v>Bondowoso</v>
          </cell>
          <cell r="G6070" t="str">
            <v>Faris</v>
          </cell>
          <cell r="H6070">
            <v>0</v>
          </cell>
          <cell r="I6070">
            <v>0</v>
          </cell>
          <cell r="J6070">
            <v>0</v>
          </cell>
          <cell r="K6070">
            <v>0</v>
          </cell>
          <cell r="L6070">
            <v>1000000000</v>
          </cell>
          <cell r="M6070">
            <v>1</v>
          </cell>
          <cell r="N6070" t="e">
            <v>#REF!</v>
          </cell>
          <cell r="O6070" t="str">
            <v>Abadi Tani, Toko</v>
          </cell>
          <cell r="P6070">
            <v>70000000</v>
          </cell>
          <cell r="Q6070">
            <v>1</v>
          </cell>
          <cell r="R6070">
            <v>1</v>
          </cell>
          <cell r="S6070" t="str">
            <v>*sumb*</v>
          </cell>
          <cell r="T6070" t="str">
            <v>*sumber jaya*</v>
          </cell>
        </row>
        <row r="6071">
          <cell r="B6071" t="str">
            <v>TANI104</v>
          </cell>
          <cell r="C6071" t="str">
            <v>Tani Jaya/Arif Kurniawan</v>
          </cell>
          <cell r="D6071" t="str">
            <v>Arif Kurniawan</v>
          </cell>
          <cell r="E6071" t="str">
            <v>Jl. Ciliwung III No.21 RT.041/RW.013, Kel. Taman, Kec. Taman</v>
          </cell>
          <cell r="F6071" t="str">
            <v>Madiun</v>
          </cell>
          <cell r="G6071" t="str">
            <v>Reni</v>
          </cell>
          <cell r="H6071">
            <v>0</v>
          </cell>
          <cell r="I6071">
            <v>0</v>
          </cell>
          <cell r="J6071">
            <v>0</v>
          </cell>
          <cell r="K6071">
            <v>0</v>
          </cell>
          <cell r="L6071">
            <v>35000000</v>
          </cell>
          <cell r="M6071">
            <v>1</v>
          </cell>
          <cell r="N6071" t="e">
            <v>#REF!</v>
          </cell>
          <cell r="O6071" t="str">
            <v>Abadi Tani, Toko</v>
          </cell>
          <cell r="P6071">
            <v>70000000</v>
          </cell>
          <cell r="Q6071">
            <v>1</v>
          </cell>
          <cell r="R6071">
            <v>1</v>
          </cell>
          <cell r="S6071" t="str">
            <v>*sumb*</v>
          </cell>
          <cell r="T6071" t="str">
            <v>*sumber jaya*</v>
          </cell>
        </row>
        <row r="6072">
          <cell r="B6072" t="str">
            <v>TANI14</v>
          </cell>
          <cell r="C6072" t="str">
            <v>Tani Jaya/Budi Wiyono</v>
          </cell>
          <cell r="D6072" t="str">
            <v>Agro Persada Mas, CV</v>
          </cell>
          <cell r="E6072" t="str">
            <v>Jl. Raya No.10 Dsn. Sidomulyo Gitik, Rogojampi</v>
          </cell>
          <cell r="F6072" t="str">
            <v>Banyuwangi</v>
          </cell>
          <cell r="G6072" t="str">
            <v>Faris</v>
          </cell>
          <cell r="H6072">
            <v>0</v>
          </cell>
          <cell r="I6072">
            <v>0</v>
          </cell>
          <cell r="J6072">
            <v>0</v>
          </cell>
          <cell r="K6072">
            <v>0</v>
          </cell>
          <cell r="L6072">
            <v>200000000</v>
          </cell>
          <cell r="M6072">
            <v>1</v>
          </cell>
          <cell r="N6072" t="e">
            <v>#REF!</v>
          </cell>
          <cell r="O6072" t="str">
            <v>Abadi Tani, Toko</v>
          </cell>
          <cell r="P6072">
            <v>70000000</v>
          </cell>
          <cell r="Q6072">
            <v>1</v>
          </cell>
          <cell r="R6072">
            <v>1</v>
          </cell>
          <cell r="S6072" t="str">
            <v>*sumb*</v>
          </cell>
          <cell r="T6072" t="str">
            <v>*sumber jaya*</v>
          </cell>
        </row>
        <row r="6073">
          <cell r="B6073" t="str">
            <v>TANI107</v>
          </cell>
          <cell r="C6073" t="str">
            <v>Tani Jaya/Darma</v>
          </cell>
          <cell r="D6073" t="str">
            <v>Ir. Dwi Dharma</v>
          </cell>
          <cell r="E6073" t="str">
            <v>Ds. Karang Templek, RT.004/RW.13, Kel. Andongsari, Kec. Ambulu</v>
          </cell>
          <cell r="F6073" t="str">
            <v>Jember</v>
          </cell>
          <cell r="G6073" t="str">
            <v>Riyan</v>
          </cell>
          <cell r="H6073">
            <v>0</v>
          </cell>
          <cell r="I6073">
            <v>0</v>
          </cell>
          <cell r="J6073">
            <v>0</v>
          </cell>
          <cell r="K6073">
            <v>0</v>
          </cell>
          <cell r="L6073">
            <v>50000000</v>
          </cell>
          <cell r="M6073">
            <v>1</v>
          </cell>
          <cell r="N6073" t="e">
            <v>#REF!</v>
          </cell>
          <cell r="O6073" t="str">
            <v>Abadi Tani, Toko</v>
          </cell>
          <cell r="P6073">
            <v>70000000</v>
          </cell>
          <cell r="Q6073">
            <v>1</v>
          </cell>
          <cell r="R6073">
            <v>1</v>
          </cell>
          <cell r="S6073" t="str">
            <v>*sumb*</v>
          </cell>
          <cell r="T6073" t="str">
            <v>*sumber jaya*</v>
          </cell>
        </row>
        <row r="6074">
          <cell r="B6074" t="str">
            <v>TANI162</v>
          </cell>
          <cell r="C6074" t="str">
            <v>Tani Jaya/Erna</v>
          </cell>
          <cell r="D6074" t="str">
            <v>Erna Puji Astutik</v>
          </cell>
          <cell r="E6074" t="str">
            <v>Dsn. Klerek RT. 002/ RW. 003 Kel. Torongrejo Kec. Junrejo</v>
          </cell>
          <cell r="F6074" t="str">
            <v>Batu</v>
          </cell>
          <cell r="G6074" t="str">
            <v>Reni</v>
          </cell>
          <cell r="H6074">
            <v>0</v>
          </cell>
          <cell r="I6074">
            <v>0</v>
          </cell>
          <cell r="J6074">
            <v>0</v>
          </cell>
          <cell r="K6074">
            <v>0</v>
          </cell>
          <cell r="L6074">
            <v>25000000</v>
          </cell>
          <cell r="M6074">
            <v>1</v>
          </cell>
          <cell r="N6074" t="e">
            <v>#REF!</v>
          </cell>
          <cell r="O6074" t="str">
            <v>Abadi Tani, Toko</v>
          </cell>
          <cell r="P6074">
            <v>70000000</v>
          </cell>
          <cell r="Q6074">
            <v>1</v>
          </cell>
          <cell r="R6074">
            <v>1</v>
          </cell>
          <cell r="S6074" t="str">
            <v>*sumb*</v>
          </cell>
          <cell r="T6074" t="str">
            <v>*sumber jaya*</v>
          </cell>
        </row>
        <row r="6075">
          <cell r="B6075" t="str">
            <v>TANI218</v>
          </cell>
          <cell r="C6075" t="str">
            <v>Tani Jaya/Firza</v>
          </cell>
          <cell r="D6075" t="str">
            <v>Mohammad Firza Octavianto</v>
          </cell>
          <cell r="E6075" t="str">
            <v>Dsn Juwarsari, RT.001/RW.004,Kel. Grabagan, Kec. Grabagan</v>
          </cell>
          <cell r="F6075" t="str">
            <v>Tuban</v>
          </cell>
          <cell r="G6075" t="str">
            <v>Arasy</v>
          </cell>
          <cell r="H6075">
            <v>0</v>
          </cell>
          <cell r="I6075">
            <v>0</v>
          </cell>
          <cell r="J6075">
            <v>0</v>
          </cell>
          <cell r="K6075">
            <v>0</v>
          </cell>
          <cell r="L6075">
            <v>25000000</v>
          </cell>
          <cell r="M6075">
            <v>1</v>
          </cell>
          <cell r="N6075" t="e">
            <v>#REF!</v>
          </cell>
          <cell r="O6075" t="str">
            <v>Abadi Tani, Toko</v>
          </cell>
          <cell r="P6075">
            <v>70000000</v>
          </cell>
          <cell r="Q6075">
            <v>1</v>
          </cell>
          <cell r="R6075">
            <v>1</v>
          </cell>
          <cell r="S6075" t="str">
            <v>*sumb*</v>
          </cell>
          <cell r="T6075" t="str">
            <v>*sumber jaya*</v>
          </cell>
        </row>
        <row r="6076">
          <cell r="B6076" t="str">
            <v>TANI160</v>
          </cell>
          <cell r="C6076" t="str">
            <v>Tani Jaya/Hermawan</v>
          </cell>
          <cell r="D6076" t="str">
            <v>Hermawan</v>
          </cell>
          <cell r="E6076" t="str">
            <v>Jl. Pasar Atas No. 7 Cimahi Tengah</v>
          </cell>
          <cell r="F6076" t="str">
            <v>Cimahi</v>
          </cell>
          <cell r="G6076" t="str">
            <v>Hendra</v>
          </cell>
          <cell r="H6076">
            <v>0</v>
          </cell>
          <cell r="I6076">
            <v>0</v>
          </cell>
          <cell r="J6076">
            <v>0</v>
          </cell>
          <cell r="K6076">
            <v>0</v>
          </cell>
          <cell r="L6076">
            <v>1000000000</v>
          </cell>
          <cell r="M6076">
            <v>1</v>
          </cell>
          <cell r="N6076" t="e">
            <v>#REF!</v>
          </cell>
          <cell r="O6076" t="str">
            <v>Abadi Tani, Toko</v>
          </cell>
          <cell r="P6076">
            <v>70000000</v>
          </cell>
          <cell r="Q6076">
            <v>1</v>
          </cell>
          <cell r="R6076">
            <v>1</v>
          </cell>
          <cell r="S6076" t="str">
            <v>*sumb*</v>
          </cell>
          <cell r="T6076" t="str">
            <v>*sumber jaya*</v>
          </cell>
        </row>
        <row r="6077">
          <cell r="B6077" t="str">
            <v>TANI179</v>
          </cell>
          <cell r="C6077" t="str">
            <v>Tani Jaya/Irawan</v>
          </cell>
          <cell r="D6077" t="str">
            <v>Irawan Chandra</v>
          </cell>
          <cell r="E6077" t="str">
            <v>Jl. Basuki Rahmad I/9, RT.003/RW.001 Kel. Mangundikaran, Kec. Nganjuk</v>
          </cell>
          <cell r="F6077" t="str">
            <v>Nganjuk</v>
          </cell>
          <cell r="G6077" t="str">
            <v>Reni</v>
          </cell>
          <cell r="H6077">
            <v>0</v>
          </cell>
          <cell r="I6077">
            <v>0</v>
          </cell>
          <cell r="J6077">
            <v>0</v>
          </cell>
          <cell r="K6077">
            <v>0</v>
          </cell>
          <cell r="L6077">
            <v>10000000</v>
          </cell>
          <cell r="M6077">
            <v>1</v>
          </cell>
          <cell r="N6077" t="e">
            <v>#REF!</v>
          </cell>
          <cell r="O6077" t="str">
            <v>Abadi Tani, Toko</v>
          </cell>
          <cell r="P6077">
            <v>70000000</v>
          </cell>
          <cell r="Q6077">
            <v>1</v>
          </cell>
          <cell r="R6077">
            <v>1</v>
          </cell>
          <cell r="S6077" t="str">
            <v>*sumb*</v>
          </cell>
          <cell r="T6077" t="str">
            <v>*sumber jaya*</v>
          </cell>
        </row>
        <row r="6078">
          <cell r="B6078" t="str">
            <v>TANI88</v>
          </cell>
          <cell r="C6078" t="str">
            <v>Tani Jaya/Mul</v>
          </cell>
          <cell r="D6078" t="str">
            <v>Ahmad Supandri</v>
          </cell>
          <cell r="E6078" t="str">
            <v>JL. Wolter Monginsidi Lingk Sumber Salak RT.001/RW.005 Kel. Kranjngan Kec. Sumbersari</v>
          </cell>
          <cell r="F6078" t="str">
            <v>Jember</v>
          </cell>
          <cell r="G6078" t="str">
            <v>Yuyun</v>
          </cell>
          <cell r="H6078">
            <v>0</v>
          </cell>
          <cell r="I6078">
            <v>0</v>
          </cell>
          <cell r="J6078">
            <v>0</v>
          </cell>
          <cell r="K6078">
            <v>0</v>
          </cell>
          <cell r="L6078">
            <v>100000000</v>
          </cell>
          <cell r="M6078">
            <v>1</v>
          </cell>
          <cell r="N6078" t="e">
            <v>#REF!</v>
          </cell>
          <cell r="O6078" t="str">
            <v>Abadi Tani, Toko</v>
          </cell>
          <cell r="P6078">
            <v>70000000</v>
          </cell>
          <cell r="Q6078">
            <v>1</v>
          </cell>
          <cell r="R6078">
            <v>1</v>
          </cell>
          <cell r="S6078" t="str">
            <v>*sumb*</v>
          </cell>
          <cell r="T6078" t="str">
            <v>*sumber jaya*</v>
          </cell>
        </row>
        <row r="6079">
          <cell r="B6079" t="str">
            <v>TANI18</v>
          </cell>
          <cell r="C6079" t="str">
            <v>Tani Jaya/Rusdiono</v>
          </cell>
          <cell r="D6079" t="str">
            <v>Rusdiono</v>
          </cell>
          <cell r="E6079" t="str">
            <v>Sumuran</v>
          </cell>
          <cell r="F6079" t="str">
            <v>Jember</v>
          </cell>
          <cell r="G6079" t="str">
            <v>Riyan</v>
          </cell>
          <cell r="H6079">
            <v>0</v>
          </cell>
          <cell r="I6079">
            <v>0</v>
          </cell>
          <cell r="J6079">
            <v>0</v>
          </cell>
          <cell r="K6079">
            <v>0</v>
          </cell>
          <cell r="L6079">
            <v>50000000</v>
          </cell>
          <cell r="M6079">
            <v>1</v>
          </cell>
          <cell r="N6079" t="e">
            <v>#REF!</v>
          </cell>
          <cell r="O6079" t="str">
            <v>Abadi Tani, Toko</v>
          </cell>
          <cell r="P6079">
            <v>70000000</v>
          </cell>
          <cell r="Q6079">
            <v>1</v>
          </cell>
          <cell r="R6079">
            <v>1</v>
          </cell>
          <cell r="S6079" t="str">
            <v>*sumb*</v>
          </cell>
          <cell r="T6079" t="str">
            <v>*sumber jaya*</v>
          </cell>
        </row>
        <row r="6080">
          <cell r="B6080" t="str">
            <v>TANI163</v>
          </cell>
          <cell r="C6080" t="str">
            <v>Tani Jaya/Sigit</v>
          </cell>
          <cell r="D6080" t="str">
            <v>Sigit Cahyono</v>
          </cell>
          <cell r="E6080" t="str">
            <v>Dsn. Krajan, RT.007/RW.002 Kel. Sidodadi, Kec. Tempurejo</v>
          </cell>
          <cell r="F6080" t="str">
            <v>Jember</v>
          </cell>
          <cell r="G6080" t="str">
            <v>Riyan</v>
          </cell>
          <cell r="H6080">
            <v>0</v>
          </cell>
          <cell r="I6080">
            <v>0</v>
          </cell>
          <cell r="J6080">
            <v>0</v>
          </cell>
          <cell r="K6080">
            <v>0</v>
          </cell>
          <cell r="L6080">
            <v>1000</v>
          </cell>
          <cell r="M6080">
            <v>1</v>
          </cell>
          <cell r="N6080" t="e">
            <v>#REF!</v>
          </cell>
          <cell r="O6080" t="str">
            <v>Abadi Tani, Toko</v>
          </cell>
          <cell r="P6080">
            <v>70000000</v>
          </cell>
          <cell r="Q6080">
            <v>1</v>
          </cell>
          <cell r="R6080">
            <v>1</v>
          </cell>
          <cell r="S6080" t="str">
            <v>*sumb*</v>
          </cell>
          <cell r="T6080" t="str">
            <v>*sumber jaya*</v>
          </cell>
        </row>
        <row r="6081">
          <cell r="B6081" t="str">
            <v>TANI141</v>
          </cell>
          <cell r="C6081" t="str">
            <v>Tani Jaya/Suwandi</v>
          </cell>
          <cell r="D6081" t="str">
            <v>Suwandi</v>
          </cell>
          <cell r="E6081" t="str">
            <v>Kesambit</v>
          </cell>
          <cell r="F6081" t="str">
            <v>Ponorogo</v>
          </cell>
          <cell r="G6081" t="str">
            <v>Reni</v>
          </cell>
          <cell r="H6081">
            <v>0</v>
          </cell>
          <cell r="I6081">
            <v>0</v>
          </cell>
          <cell r="J6081">
            <v>0</v>
          </cell>
          <cell r="K6081">
            <v>0</v>
          </cell>
          <cell r="L6081">
            <v>1000</v>
          </cell>
          <cell r="M6081">
            <v>1</v>
          </cell>
          <cell r="N6081" t="e">
            <v>#REF!</v>
          </cell>
          <cell r="O6081" t="str">
            <v>Abadi Tani, Toko</v>
          </cell>
          <cell r="P6081">
            <v>70000000</v>
          </cell>
          <cell r="Q6081">
            <v>1</v>
          </cell>
          <cell r="R6081">
            <v>1</v>
          </cell>
          <cell r="S6081" t="str">
            <v>*sumb*</v>
          </cell>
          <cell r="T6081" t="str">
            <v>*sumber jaya*</v>
          </cell>
        </row>
        <row r="6082">
          <cell r="B6082" t="str">
            <v>TANI153</v>
          </cell>
          <cell r="C6082" t="str">
            <v>Tani Jaya/Wartoyo</v>
          </cell>
          <cell r="D6082" t="str">
            <v>Wartoyo</v>
          </cell>
          <cell r="E6082" t="str">
            <v>Dsn. Karangmulya, RT.001/RW.006 Kel. Danasri, Kec. Nusawungu</v>
          </cell>
          <cell r="F6082" t="str">
            <v>Cilacap</v>
          </cell>
          <cell r="G6082" t="str">
            <v>Hendra</v>
          </cell>
          <cell r="H6082">
            <v>0</v>
          </cell>
          <cell r="I6082">
            <v>0</v>
          </cell>
          <cell r="J6082">
            <v>0</v>
          </cell>
          <cell r="K6082">
            <v>0</v>
          </cell>
          <cell r="L6082">
            <v>10000000</v>
          </cell>
          <cell r="M6082">
            <v>1</v>
          </cell>
          <cell r="N6082" t="e">
            <v>#REF!</v>
          </cell>
          <cell r="O6082" t="str">
            <v>Abadi Tani, Toko</v>
          </cell>
          <cell r="P6082">
            <v>70000000</v>
          </cell>
          <cell r="Q6082">
            <v>1</v>
          </cell>
          <cell r="R6082">
            <v>1</v>
          </cell>
          <cell r="S6082" t="str">
            <v>*sumb*</v>
          </cell>
          <cell r="T6082" t="str">
            <v>*sumber jaya*</v>
          </cell>
        </row>
        <row r="6083">
          <cell r="B6083" t="str">
            <v>TANI118</v>
          </cell>
          <cell r="C6083" t="str">
            <v>Tani Jaya/Wasis</v>
          </cell>
          <cell r="D6083" t="str">
            <v>Wasis</v>
          </cell>
          <cell r="E6083" t="str">
            <v>Dusun Karang Asem Tengah,  RT.005/RW.005, Kel. Glagahwero, Kec. Panti</v>
          </cell>
          <cell r="F6083" t="str">
            <v>Jember</v>
          </cell>
          <cell r="G6083" t="str">
            <v>Riyan</v>
          </cell>
          <cell r="H6083">
            <v>0</v>
          </cell>
          <cell r="I6083">
            <v>0</v>
          </cell>
          <cell r="J6083">
            <v>0</v>
          </cell>
          <cell r="K6083">
            <v>0</v>
          </cell>
          <cell r="L6083">
            <v>10000000</v>
          </cell>
          <cell r="M6083">
            <v>1</v>
          </cell>
          <cell r="N6083" t="e">
            <v>#REF!</v>
          </cell>
          <cell r="O6083" t="str">
            <v>Abadi Tani, Toko</v>
          </cell>
          <cell r="P6083">
            <v>70000000</v>
          </cell>
          <cell r="Q6083">
            <v>1</v>
          </cell>
          <cell r="R6083">
            <v>1</v>
          </cell>
          <cell r="S6083" t="str">
            <v>*sumb*</v>
          </cell>
          <cell r="T6083" t="str">
            <v>*sumber jaya*</v>
          </cell>
        </row>
        <row r="6084">
          <cell r="B6084" t="str">
            <v>TANI237</v>
          </cell>
          <cell r="C6084" t="str">
            <v>Tani Jaya/Wida Yuliati</v>
          </cell>
          <cell r="D6084" t="str">
            <v>Wida Yuliati</v>
          </cell>
          <cell r="E6084" t="str">
            <v>Talun Sambi RT.011/RW.003, Desa Tempuran, Kec. Ngluyu</v>
          </cell>
          <cell r="F6084" t="str">
            <v>Nganjuk</v>
          </cell>
          <cell r="G6084" t="str">
            <v>Reni</v>
          </cell>
          <cell r="H6084">
            <v>0</v>
          </cell>
          <cell r="I6084">
            <v>0</v>
          </cell>
          <cell r="J6084">
            <v>0</v>
          </cell>
          <cell r="K6084">
            <v>0</v>
          </cell>
          <cell r="L6084">
            <v>1000</v>
          </cell>
          <cell r="M6084">
            <v>1</v>
          </cell>
          <cell r="N6084" t="e">
            <v>#REF!</v>
          </cell>
          <cell r="O6084" t="str">
            <v>Abadi Tani, Toko</v>
          </cell>
          <cell r="P6084">
            <v>70000000</v>
          </cell>
          <cell r="Q6084">
            <v>1</v>
          </cell>
          <cell r="R6084">
            <v>1</v>
          </cell>
          <cell r="S6084" t="str">
            <v>*sumb*</v>
          </cell>
          <cell r="T6084" t="str">
            <v>*sumber jaya*</v>
          </cell>
        </row>
        <row r="6085">
          <cell r="B6085" t="str">
            <v>TANI19</v>
          </cell>
          <cell r="C6085" t="str">
            <v>Tani Jaya/Wiwin</v>
          </cell>
          <cell r="D6085" t="str">
            <v>Wiwin Syafitri</v>
          </cell>
          <cell r="E6085" t="str">
            <v>Dsn. Madurejo, RT.002/RW.004, Kel. Munder, Kec. Yosowilangun</v>
          </cell>
          <cell r="F6085" t="str">
            <v>Lumajang</v>
          </cell>
          <cell r="G6085" t="str">
            <v>Riyan</v>
          </cell>
          <cell r="H6085">
            <v>0</v>
          </cell>
          <cell r="I6085">
            <v>0</v>
          </cell>
          <cell r="J6085">
            <v>0</v>
          </cell>
          <cell r="K6085">
            <v>0</v>
          </cell>
          <cell r="L6085">
            <v>1000</v>
          </cell>
          <cell r="M6085">
            <v>1</v>
          </cell>
          <cell r="N6085" t="e">
            <v>#REF!</v>
          </cell>
          <cell r="O6085" t="str">
            <v>Abadi Tani, Toko</v>
          </cell>
          <cell r="P6085">
            <v>70000000</v>
          </cell>
          <cell r="Q6085">
            <v>1</v>
          </cell>
          <cell r="R6085">
            <v>1</v>
          </cell>
          <cell r="S6085" t="str">
            <v>*sumb*</v>
          </cell>
          <cell r="T6085" t="str">
            <v>*sumber jaya*</v>
          </cell>
        </row>
        <row r="6086">
          <cell r="B6086" t="str">
            <v>TANI172</v>
          </cell>
          <cell r="C6086" t="str">
            <v>Tani Joss</v>
          </cell>
          <cell r="D6086" t="str">
            <v>Iqbal Abipraya</v>
          </cell>
          <cell r="E6086" t="str">
            <v>Jl. Teratai No.11, RT.009/RW.003 Kel. Bukit Sofa, Kec. Siantar Sitalasari</v>
          </cell>
          <cell r="F6086" t="str">
            <v>pematangsiantar</v>
          </cell>
          <cell r="G6086" t="str">
            <v>Yuyun</v>
          </cell>
          <cell r="H6086">
            <v>0</v>
          </cell>
          <cell r="I6086">
            <v>0</v>
          </cell>
          <cell r="J6086">
            <v>0</v>
          </cell>
          <cell r="K6086">
            <v>0</v>
          </cell>
          <cell r="L6086">
            <v>100000000</v>
          </cell>
          <cell r="M6086">
            <v>1</v>
          </cell>
          <cell r="N6086" t="e">
            <v>#REF!</v>
          </cell>
          <cell r="O6086" t="str">
            <v>Abadi Tani, Toko</v>
          </cell>
          <cell r="P6086">
            <v>70000000</v>
          </cell>
          <cell r="Q6086">
            <v>1</v>
          </cell>
          <cell r="R6086">
            <v>1</v>
          </cell>
          <cell r="S6086" t="str">
            <v>*sumb*</v>
          </cell>
          <cell r="T6086" t="str">
            <v>*sumber jaya*</v>
          </cell>
        </row>
        <row r="6087">
          <cell r="B6087" t="str">
            <v>TANI207</v>
          </cell>
          <cell r="C6087" t="str">
            <v>Tani Joyo Makmur/Kresna</v>
          </cell>
          <cell r="D6087" t="str">
            <v>Kresna Eko Pambudi</v>
          </cell>
          <cell r="E6087" t="str">
            <v>Dsn Padas RT.007/RW.001, Kel. Pandanwangi, Kec. Soko</v>
          </cell>
          <cell r="F6087" t="str">
            <v>Tuban</v>
          </cell>
          <cell r="G6087" t="str">
            <v>Reni</v>
          </cell>
          <cell r="H6087">
            <v>0</v>
          </cell>
          <cell r="I6087">
            <v>0</v>
          </cell>
          <cell r="J6087">
            <v>0</v>
          </cell>
          <cell r="K6087">
            <v>0</v>
          </cell>
          <cell r="L6087">
            <v>20000000</v>
          </cell>
          <cell r="M6087">
            <v>1</v>
          </cell>
          <cell r="N6087" t="e">
            <v>#REF!</v>
          </cell>
          <cell r="O6087" t="str">
            <v>Abadi Tani, Toko</v>
          </cell>
          <cell r="P6087">
            <v>70000000</v>
          </cell>
          <cell r="Q6087">
            <v>1</v>
          </cell>
          <cell r="R6087">
            <v>1</v>
          </cell>
          <cell r="S6087" t="str">
            <v>*sumb*</v>
          </cell>
          <cell r="T6087" t="str">
            <v>*sumber jaya*</v>
          </cell>
        </row>
        <row r="6088">
          <cell r="B6088" t="str">
            <v>TANI140</v>
          </cell>
          <cell r="C6088" t="str">
            <v>Tani Joyo Makmur/Siti Khotijah</v>
          </cell>
          <cell r="D6088" t="str">
            <v>Siti Khotijah</v>
          </cell>
          <cell r="E6088" t="str">
            <v>Goedean RT.002/RW.001, Kel. Godean, Kec. Loceret</v>
          </cell>
          <cell r="F6088" t="str">
            <v>Nganjuk</v>
          </cell>
          <cell r="G6088" t="str">
            <v>Reni</v>
          </cell>
          <cell r="H6088">
            <v>0</v>
          </cell>
          <cell r="I6088">
            <v>0</v>
          </cell>
          <cell r="J6088">
            <v>0</v>
          </cell>
          <cell r="K6088">
            <v>0</v>
          </cell>
          <cell r="L6088">
            <v>1000</v>
          </cell>
          <cell r="M6088">
            <v>1</v>
          </cell>
          <cell r="N6088" t="e">
            <v>#REF!</v>
          </cell>
          <cell r="O6088" t="str">
            <v>Abadi Tani, Toko</v>
          </cell>
          <cell r="P6088">
            <v>70000000</v>
          </cell>
          <cell r="Q6088">
            <v>1</v>
          </cell>
          <cell r="R6088">
            <v>1</v>
          </cell>
          <cell r="S6088" t="str">
            <v>*sumb*</v>
          </cell>
          <cell r="T6088" t="str">
            <v>*sumber jaya*</v>
          </cell>
        </row>
        <row r="6089">
          <cell r="B6089" t="str">
            <v>TANI229</v>
          </cell>
          <cell r="C6089" t="str">
            <v>Tani Joyo/Diyah</v>
          </cell>
          <cell r="D6089" t="str">
            <v>Diyah Susanti</v>
          </cell>
          <cell r="E6089" t="str">
            <v>Dusun Grombong RT.009/RW.001, Kel. Plumpung, Kec. Plaosan</v>
          </cell>
          <cell r="F6089" t="str">
            <v>Magetan</v>
          </cell>
          <cell r="G6089" t="str">
            <v>Reni</v>
          </cell>
          <cell r="H6089">
            <v>0</v>
          </cell>
          <cell r="I6089">
            <v>0</v>
          </cell>
          <cell r="J6089">
            <v>0</v>
          </cell>
          <cell r="K6089">
            <v>0</v>
          </cell>
          <cell r="L6089">
            <v>1000</v>
          </cell>
          <cell r="M6089">
            <v>1</v>
          </cell>
          <cell r="N6089" t="e">
            <v>#REF!</v>
          </cell>
          <cell r="O6089" t="str">
            <v>Abadi Tani, Toko</v>
          </cell>
          <cell r="P6089">
            <v>70000000</v>
          </cell>
          <cell r="Q6089">
            <v>1</v>
          </cell>
          <cell r="R6089">
            <v>1</v>
          </cell>
          <cell r="S6089" t="str">
            <v>*sumb*</v>
          </cell>
          <cell r="T6089" t="str">
            <v>*sumber jaya*</v>
          </cell>
        </row>
        <row r="6090">
          <cell r="B6090" t="str">
            <v>TANI247</v>
          </cell>
          <cell r="C6090" t="str">
            <v>Tani Karya Asnawi</v>
          </cell>
          <cell r="D6090" t="str">
            <v>Tani Karya Asnawi</v>
          </cell>
          <cell r="E6090" t="str">
            <v>Jl. Lintas Tengah Sumatera No. 218, Kel. Tiuh Balak Pasar, Kec. Baradatu, Kab. Way Kanan (depan kantor pos Baradatu)</v>
          </cell>
          <cell r="F6090" t="str">
            <v>Lampung</v>
          </cell>
          <cell r="G6090" t="str">
            <v>Faisal</v>
          </cell>
          <cell r="H6090">
            <v>0</v>
          </cell>
          <cell r="I6090">
            <v>0</v>
          </cell>
          <cell r="J6090">
            <v>0</v>
          </cell>
          <cell r="K6090">
            <v>0</v>
          </cell>
          <cell r="L6090">
            <v>1000</v>
          </cell>
          <cell r="M6090">
            <v>1</v>
          </cell>
          <cell r="N6090" t="e">
            <v>#REF!</v>
          </cell>
          <cell r="O6090" t="str">
            <v>Abadi Tani, Toko</v>
          </cell>
          <cell r="P6090">
            <v>70000000</v>
          </cell>
          <cell r="Q6090">
            <v>1</v>
          </cell>
          <cell r="R6090">
            <v>1</v>
          </cell>
          <cell r="S6090" t="str">
            <v>*sumb*</v>
          </cell>
          <cell r="T6090" t="str">
            <v>*sumber jaya*</v>
          </cell>
        </row>
        <row r="6091">
          <cell r="B6091" t="str">
            <v>TANI135</v>
          </cell>
          <cell r="C6091" t="str">
            <v>Tani Karya/Edi</v>
          </cell>
          <cell r="D6091" t="str">
            <v>Diyanto</v>
          </cell>
          <cell r="E6091" t="str">
            <v>Dsn. Doropayung, RT.001/RW.001 Kel. Doroampel, Kec. Sumbergempol</v>
          </cell>
          <cell r="F6091" t="str">
            <v>Tulungagung</v>
          </cell>
          <cell r="G6091" t="str">
            <v>Zakia</v>
          </cell>
          <cell r="H6091">
            <v>0</v>
          </cell>
          <cell r="I6091">
            <v>0</v>
          </cell>
          <cell r="J6091">
            <v>0</v>
          </cell>
          <cell r="K6091">
            <v>0</v>
          </cell>
          <cell r="L6091">
            <v>10000000</v>
          </cell>
          <cell r="M6091">
            <v>1</v>
          </cell>
          <cell r="N6091" t="e">
            <v>#REF!</v>
          </cell>
          <cell r="O6091" t="str">
            <v>Abadi Tani, Toko</v>
          </cell>
          <cell r="P6091">
            <v>70000000</v>
          </cell>
          <cell r="Q6091">
            <v>1</v>
          </cell>
          <cell r="R6091">
            <v>1</v>
          </cell>
          <cell r="S6091" t="str">
            <v>*sumb*</v>
          </cell>
          <cell r="T6091" t="str">
            <v>*sumber jaya*</v>
          </cell>
        </row>
        <row r="6092">
          <cell r="B6092" t="str">
            <v>TANI234</v>
          </cell>
          <cell r="C6092" t="str">
            <v>Tani Kasil</v>
          </cell>
          <cell r="D6092" t="str">
            <v>Tani Kasil</v>
          </cell>
          <cell r="E6092" t="str">
            <v>Ds. Kebunturi RT.004/RW.002, Toko Obat Pertanian Tani Kasil, Kec. Jaken (Depan Masjid Al Hikmah)</v>
          </cell>
          <cell r="F6092" t="str">
            <v>Pati</v>
          </cell>
          <cell r="G6092" t="str">
            <v>Faisal</v>
          </cell>
          <cell r="H6092">
            <v>0</v>
          </cell>
          <cell r="I6092">
            <v>0</v>
          </cell>
          <cell r="J6092">
            <v>0</v>
          </cell>
          <cell r="K6092">
            <v>0</v>
          </cell>
          <cell r="L6092">
            <v>1000</v>
          </cell>
          <cell r="M6092">
            <v>1</v>
          </cell>
          <cell r="N6092" t="e">
            <v>#REF!</v>
          </cell>
          <cell r="O6092" t="str">
            <v>Abadi Tani, Toko</v>
          </cell>
          <cell r="P6092">
            <v>70000000</v>
          </cell>
          <cell r="Q6092">
            <v>1</v>
          </cell>
          <cell r="R6092">
            <v>1</v>
          </cell>
          <cell r="S6092" t="str">
            <v>*sumb*</v>
          </cell>
          <cell r="T6092" t="str">
            <v>*sumber jaya*</v>
          </cell>
        </row>
        <row r="6093">
          <cell r="B6093" t="str">
            <v>TANI21</v>
          </cell>
          <cell r="C6093" t="str">
            <v>Tani Lancar/Maskur</v>
          </cell>
          <cell r="D6093" t="str">
            <v>Tani Lancar Agro, CV</v>
          </cell>
          <cell r="E6093" t="str">
            <v>Dsn. Klerek RT.02/RW.02 Ds Torongrejo Kec. Junrejo Kota Batu</v>
          </cell>
          <cell r="F6093" t="str">
            <v>Malang</v>
          </cell>
          <cell r="G6093" t="str">
            <v>Reni</v>
          </cell>
          <cell r="H6093">
            <v>0</v>
          </cell>
          <cell r="I6093">
            <v>0</v>
          </cell>
          <cell r="J6093">
            <v>0</v>
          </cell>
          <cell r="K6093">
            <v>0</v>
          </cell>
          <cell r="L6093">
            <v>100000000</v>
          </cell>
          <cell r="M6093">
            <v>1</v>
          </cell>
          <cell r="N6093" t="e">
            <v>#REF!</v>
          </cell>
          <cell r="O6093" t="str">
            <v>Abadi Tani, Toko</v>
          </cell>
          <cell r="P6093">
            <v>70000000</v>
          </cell>
          <cell r="Q6093">
            <v>1</v>
          </cell>
          <cell r="R6093">
            <v>1</v>
          </cell>
          <cell r="S6093" t="str">
            <v>*sumb*</v>
          </cell>
          <cell r="T6093" t="str">
            <v>*sumber jaya*</v>
          </cell>
        </row>
        <row r="6094">
          <cell r="B6094" t="str">
            <v>TANI265</v>
          </cell>
          <cell r="C6094" t="str">
            <v>Tani Langgeng/Sutrismi</v>
          </cell>
          <cell r="D6094" t="str">
            <v>Sutrismi</v>
          </cell>
          <cell r="E6094" t="str">
            <v>Jl. Sunan Ampel Gg II No. 18 B, RT.001/RW.002, Kel. Rejomulyo, Kec. Kota</v>
          </cell>
          <cell r="F6094" t="str">
            <v>Kediri</v>
          </cell>
          <cell r="G6094" t="str">
            <v>Zakia</v>
          </cell>
          <cell r="H6094">
            <v>0</v>
          </cell>
          <cell r="I6094">
            <v>0</v>
          </cell>
          <cell r="J6094">
            <v>0</v>
          </cell>
          <cell r="K6094">
            <v>0</v>
          </cell>
          <cell r="L6094">
            <v>1000</v>
          </cell>
          <cell r="M6094">
            <v>1</v>
          </cell>
          <cell r="N6094" t="e">
            <v>#REF!</v>
          </cell>
          <cell r="O6094" t="str">
            <v>Abadi Tani, Toko</v>
          </cell>
          <cell r="P6094">
            <v>70000000</v>
          </cell>
          <cell r="Q6094">
            <v>1</v>
          </cell>
          <cell r="R6094">
            <v>1</v>
          </cell>
          <cell r="S6094" t="str">
            <v>*sumb*</v>
          </cell>
          <cell r="T6094" t="str">
            <v>*sumber jaya*</v>
          </cell>
        </row>
        <row r="6095">
          <cell r="B6095" t="str">
            <v>TANI97</v>
          </cell>
          <cell r="C6095" t="str">
            <v>Tani Lumayan/Ali, H</v>
          </cell>
          <cell r="D6095" t="str">
            <v>Ali Muntoha</v>
          </cell>
          <cell r="E6095" t="str">
            <v>Dusun Krajan RT.002/RW.002, Kel. Selodakon, Kec. Tanggul</v>
          </cell>
          <cell r="F6095" t="str">
            <v>Jember</v>
          </cell>
          <cell r="G6095" t="str">
            <v>Riyan</v>
          </cell>
          <cell r="H6095">
            <v>0</v>
          </cell>
          <cell r="I6095">
            <v>0</v>
          </cell>
          <cell r="J6095">
            <v>0</v>
          </cell>
          <cell r="K6095">
            <v>0</v>
          </cell>
          <cell r="L6095">
            <v>20000000</v>
          </cell>
          <cell r="M6095">
            <v>1</v>
          </cell>
          <cell r="N6095" t="e">
            <v>#REF!</v>
          </cell>
          <cell r="O6095" t="str">
            <v>Abadi Tani, Toko</v>
          </cell>
          <cell r="P6095">
            <v>70000000</v>
          </cell>
          <cell r="Q6095">
            <v>1</v>
          </cell>
          <cell r="R6095">
            <v>1</v>
          </cell>
          <cell r="S6095" t="str">
            <v>*sumb*</v>
          </cell>
          <cell r="T6095" t="str">
            <v>*sumber jaya*</v>
          </cell>
        </row>
        <row r="6096">
          <cell r="B6096" t="str">
            <v>SARI12</v>
          </cell>
          <cell r="C6096" t="str">
            <v>Tani Lumintu, UD</v>
          </cell>
          <cell r="D6096" t="str">
            <v>Edi Sugeng Saripan</v>
          </cell>
          <cell r="E6096" t="str">
            <v>Dsn. Persen, RT.015/RW.003, Ds. Kedungsari, Kec. Tegaldlimo Kab. Banyuwangi</v>
          </cell>
          <cell r="F6096" t="str">
            <v>Banyuwangi</v>
          </cell>
          <cell r="G6096" t="str">
            <v>Faris</v>
          </cell>
          <cell r="H6096">
            <v>0</v>
          </cell>
          <cell r="I6096">
            <v>0</v>
          </cell>
          <cell r="J6096">
            <v>0</v>
          </cell>
          <cell r="K6096">
            <v>0</v>
          </cell>
          <cell r="L6096">
            <v>1000</v>
          </cell>
          <cell r="M6096">
            <v>1</v>
          </cell>
          <cell r="N6096" t="e">
            <v>#REF!</v>
          </cell>
          <cell r="O6096" t="str">
            <v>Abadi Tani, Toko</v>
          </cell>
          <cell r="P6096">
            <v>70000000</v>
          </cell>
          <cell r="Q6096">
            <v>1</v>
          </cell>
          <cell r="R6096">
            <v>1</v>
          </cell>
          <cell r="S6096" t="str">
            <v>*sumb*</v>
          </cell>
          <cell r="T6096" t="str">
            <v>*sumber jaya*</v>
          </cell>
        </row>
        <row r="6097">
          <cell r="B6097" t="str">
            <v>TANI245</v>
          </cell>
          <cell r="C6097" t="str">
            <v>Tani Maimena, UD/Yulianti</v>
          </cell>
          <cell r="D6097" t="str">
            <v>Yulianti</v>
          </cell>
          <cell r="E6097" t="str">
            <v>BTN Graha Satelit RT.005/RW.003, BTN Graha Satelit RT.005/RW.003</v>
          </cell>
          <cell r="F6097" t="str">
            <v>Sumbawa</v>
          </cell>
          <cell r="G6097" t="str">
            <v>Hendra</v>
          </cell>
          <cell r="H6097">
            <v>0</v>
          </cell>
          <cell r="I6097">
            <v>0</v>
          </cell>
          <cell r="J6097">
            <v>0</v>
          </cell>
          <cell r="K6097">
            <v>0</v>
          </cell>
          <cell r="L6097">
            <v>1000</v>
          </cell>
          <cell r="M6097">
            <v>1</v>
          </cell>
          <cell r="N6097" t="e">
            <v>#REF!</v>
          </cell>
          <cell r="O6097" t="str">
            <v>Abadi Tani, Toko</v>
          </cell>
          <cell r="P6097">
            <v>70000000</v>
          </cell>
          <cell r="Q6097">
            <v>1</v>
          </cell>
          <cell r="R6097">
            <v>1</v>
          </cell>
          <cell r="S6097" t="str">
            <v>*sumb*</v>
          </cell>
          <cell r="T6097" t="str">
            <v>*sumber jaya*</v>
          </cell>
        </row>
        <row r="6098">
          <cell r="B6098" t="str">
            <v>SUPR03</v>
          </cell>
          <cell r="C6098" t="str">
            <v>Tani Maju</v>
          </cell>
          <cell r="D6098" t="str">
            <v>Suprayogi</v>
          </cell>
          <cell r="E6098" t="str">
            <v>Dsn. Kesamben RT.001/RW.003, Kesamben Kab. Blitar</v>
          </cell>
          <cell r="F6098" t="str">
            <v>Blitar</v>
          </cell>
          <cell r="G6098" t="str">
            <v>Zakia</v>
          </cell>
          <cell r="H6098">
            <v>0</v>
          </cell>
          <cell r="I6098">
            <v>0</v>
          </cell>
          <cell r="J6098">
            <v>0</v>
          </cell>
          <cell r="K6098">
            <v>0</v>
          </cell>
          <cell r="L6098">
            <v>50000000</v>
          </cell>
          <cell r="M6098">
            <v>1</v>
          </cell>
          <cell r="N6098" t="e">
            <v>#REF!</v>
          </cell>
          <cell r="O6098" t="str">
            <v>Abadi Tani, Toko</v>
          </cell>
          <cell r="P6098">
            <v>70000000</v>
          </cell>
          <cell r="Q6098">
            <v>1</v>
          </cell>
          <cell r="R6098">
            <v>1</v>
          </cell>
          <cell r="S6098" t="str">
            <v>*sumb*</v>
          </cell>
          <cell r="T6098" t="str">
            <v>*sumber jaya*</v>
          </cell>
        </row>
        <row r="6099">
          <cell r="B6099" t="str">
            <v>TANI184</v>
          </cell>
          <cell r="C6099" t="str">
            <v>Tani Maju 3</v>
          </cell>
          <cell r="D6099" t="str">
            <v>Sugiyatno</v>
          </cell>
          <cell r="E6099" t="str">
            <v>Desa Bunga Pati, Bungapati, Bone-Bone</v>
          </cell>
          <cell r="F6099" t="str">
            <v>Luwu Utara - Sulsel</v>
          </cell>
          <cell r="G6099" t="str">
            <v>Hendra</v>
          </cell>
          <cell r="H6099">
            <v>0</v>
          </cell>
          <cell r="I6099">
            <v>0</v>
          </cell>
          <cell r="J6099">
            <v>0</v>
          </cell>
          <cell r="K6099">
            <v>0</v>
          </cell>
          <cell r="L6099">
            <v>550000000</v>
          </cell>
          <cell r="M6099">
            <v>1</v>
          </cell>
          <cell r="N6099" t="e">
            <v>#REF!</v>
          </cell>
          <cell r="O6099" t="str">
            <v>Abadi Tani, Toko</v>
          </cell>
          <cell r="P6099">
            <v>70000000</v>
          </cell>
          <cell r="Q6099">
            <v>1</v>
          </cell>
          <cell r="R6099">
            <v>1</v>
          </cell>
          <cell r="S6099" t="str">
            <v>*sumb*</v>
          </cell>
          <cell r="T6099" t="str">
            <v>*sumber jaya*</v>
          </cell>
        </row>
        <row r="6100">
          <cell r="B6100" t="str">
            <v>TANI164</v>
          </cell>
          <cell r="C6100" t="str">
            <v>Tani Maju Bareng</v>
          </cell>
          <cell r="D6100" t="str">
            <v>Abdullah Safei</v>
          </cell>
          <cell r="E6100" t="str">
            <v>Dsn 3 No.24 RT/RW:016/005 Wargabinangun, Kaliwedi</v>
          </cell>
          <cell r="F6100" t="str">
            <v>Cirebon</v>
          </cell>
          <cell r="G6100" t="str">
            <v>Hendra</v>
          </cell>
          <cell r="H6100">
            <v>0</v>
          </cell>
          <cell r="I6100">
            <v>0</v>
          </cell>
          <cell r="J6100">
            <v>0</v>
          </cell>
          <cell r="K6100">
            <v>0</v>
          </cell>
          <cell r="L6100">
            <v>1000</v>
          </cell>
          <cell r="M6100">
            <v>1</v>
          </cell>
          <cell r="N6100" t="e">
            <v>#REF!</v>
          </cell>
          <cell r="O6100" t="str">
            <v>Abadi Tani, Toko</v>
          </cell>
          <cell r="P6100">
            <v>70000000</v>
          </cell>
          <cell r="Q6100">
            <v>1</v>
          </cell>
          <cell r="R6100">
            <v>1</v>
          </cell>
          <cell r="S6100" t="str">
            <v>*sumb*</v>
          </cell>
          <cell r="T6100" t="str">
            <v>*sumber jaya*</v>
          </cell>
        </row>
        <row r="6101">
          <cell r="B6101" t="str">
            <v>TANI146</v>
          </cell>
          <cell r="C6101" t="str">
            <v>Tani Maju Jaya/Ivan</v>
          </cell>
          <cell r="D6101" t="str">
            <v>Ivan Widianto</v>
          </cell>
          <cell r="E6101" t="str">
            <v>Jl. Istana Dieng Timur VI/5 RT.003/RW.007 Kel. Bandulan Kec. Sukun</v>
          </cell>
          <cell r="F6101" t="str">
            <v>Malang</v>
          </cell>
          <cell r="G6101" t="str">
            <v>Reni</v>
          </cell>
          <cell r="H6101">
            <v>0</v>
          </cell>
          <cell r="I6101">
            <v>0</v>
          </cell>
          <cell r="J6101">
            <v>0</v>
          </cell>
          <cell r="K6101">
            <v>0</v>
          </cell>
          <cell r="L6101">
            <v>250000000</v>
          </cell>
          <cell r="M6101">
            <v>1</v>
          </cell>
          <cell r="N6101" t="e">
            <v>#REF!</v>
          </cell>
          <cell r="O6101" t="str">
            <v>Abadi Tani, Toko</v>
          </cell>
          <cell r="P6101">
            <v>70000000</v>
          </cell>
          <cell r="Q6101">
            <v>1</v>
          </cell>
          <cell r="R6101">
            <v>1</v>
          </cell>
          <cell r="S6101" t="str">
            <v>*sumb*</v>
          </cell>
          <cell r="T6101" t="str">
            <v>*sumber jaya*</v>
          </cell>
        </row>
        <row r="6102">
          <cell r="B6102" t="str">
            <v>TANI22</v>
          </cell>
          <cell r="C6102" t="str">
            <v>Tani Maju Jaya/Kamim</v>
          </cell>
          <cell r="D6102" t="str">
            <v>Kamim</v>
          </cell>
          <cell r="E6102" t="str">
            <v>Laren</v>
          </cell>
          <cell r="F6102" t="str">
            <v>Lamongan</v>
          </cell>
          <cell r="G6102" t="str">
            <v>Arasy</v>
          </cell>
          <cell r="H6102">
            <v>0</v>
          </cell>
          <cell r="I6102">
            <v>0</v>
          </cell>
          <cell r="J6102">
            <v>0</v>
          </cell>
          <cell r="K6102">
            <v>0</v>
          </cell>
          <cell r="L6102">
            <v>1000</v>
          </cell>
          <cell r="M6102">
            <v>1</v>
          </cell>
          <cell r="N6102" t="e">
            <v>#REF!</v>
          </cell>
          <cell r="O6102" t="str">
            <v>Abadi Tani, Toko</v>
          </cell>
          <cell r="P6102">
            <v>70000000</v>
          </cell>
          <cell r="Q6102">
            <v>1</v>
          </cell>
          <cell r="R6102">
            <v>1</v>
          </cell>
          <cell r="S6102" t="str">
            <v>*sumb*</v>
          </cell>
          <cell r="T6102" t="str">
            <v>*sumber jaya*</v>
          </cell>
        </row>
        <row r="6103">
          <cell r="B6103" t="str">
            <v>TANI199</v>
          </cell>
          <cell r="C6103" t="str">
            <v>Tani Maju, UD/Afif Zarkasyi</v>
          </cell>
          <cell r="D6103" t="str">
            <v>Afif Zarkasyi</v>
          </cell>
          <cell r="E6103" t="str">
            <v>KP Tegal Mulyo RT.004/RW.002, Kel. Pasirputih, Kec. Bungatan</v>
          </cell>
          <cell r="F6103" t="str">
            <v>Situbondo</v>
          </cell>
          <cell r="G6103" t="str">
            <v>Faris</v>
          </cell>
          <cell r="H6103">
            <v>0</v>
          </cell>
          <cell r="I6103">
            <v>0</v>
          </cell>
          <cell r="J6103">
            <v>0</v>
          </cell>
          <cell r="K6103">
            <v>0</v>
          </cell>
          <cell r="L6103">
            <v>1000</v>
          </cell>
          <cell r="M6103">
            <v>1</v>
          </cell>
          <cell r="N6103" t="e">
            <v>#REF!</v>
          </cell>
          <cell r="O6103" t="str">
            <v>Abadi Tani, Toko</v>
          </cell>
          <cell r="P6103">
            <v>70000000</v>
          </cell>
          <cell r="Q6103">
            <v>1</v>
          </cell>
          <cell r="R6103">
            <v>1</v>
          </cell>
          <cell r="S6103" t="str">
            <v>*sumb*</v>
          </cell>
          <cell r="T6103" t="str">
            <v>*sumber jaya*</v>
          </cell>
        </row>
        <row r="6104">
          <cell r="B6104" t="str">
            <v>TANI271</v>
          </cell>
          <cell r="C6104" t="str">
            <v>Tani Maju, UD/Muarisa</v>
          </cell>
          <cell r="D6104" t="str">
            <v>Muarisa</v>
          </cell>
          <cell r="E6104" t="str">
            <v>Dusun Tegalan II RT.001/RW.014, Kel. Slateng, Kec. Ledokombo</v>
          </cell>
          <cell r="F6104" t="str">
            <v>Jember</v>
          </cell>
          <cell r="G6104" t="str">
            <v>Customer Service</v>
          </cell>
          <cell r="H6104">
            <v>0</v>
          </cell>
          <cell r="I6104">
            <v>0</v>
          </cell>
          <cell r="J6104">
            <v>0</v>
          </cell>
          <cell r="K6104">
            <v>0</v>
          </cell>
          <cell r="L6104">
            <v>1000</v>
          </cell>
          <cell r="M6104">
            <v>1</v>
          </cell>
          <cell r="N6104" t="e">
            <v>#REF!</v>
          </cell>
          <cell r="O6104" t="str">
            <v>Abadi Tani, Toko</v>
          </cell>
          <cell r="P6104">
            <v>70000000</v>
          </cell>
          <cell r="Q6104">
            <v>1</v>
          </cell>
          <cell r="R6104">
            <v>1</v>
          </cell>
          <cell r="S6104" t="str">
            <v>*sumb*</v>
          </cell>
          <cell r="T6104" t="str">
            <v>*sumber jaya*</v>
          </cell>
        </row>
        <row r="6105">
          <cell r="B6105" t="str">
            <v>TANI204</v>
          </cell>
          <cell r="C6105" t="str">
            <v>Tani Maju, UD/Nanang</v>
          </cell>
          <cell r="D6105" t="str">
            <v>Nanang Suryanto</v>
          </cell>
          <cell r="E6105" t="str">
            <v>Dusun Krajan Kulon RT.006/RW.002, Kel. Tanjung Rejo, Kec. Wuluhan</v>
          </cell>
          <cell r="F6105" t="str">
            <v>Jember</v>
          </cell>
          <cell r="G6105" t="str">
            <v>Riyan</v>
          </cell>
          <cell r="H6105">
            <v>0</v>
          </cell>
          <cell r="I6105">
            <v>0</v>
          </cell>
          <cell r="J6105">
            <v>0</v>
          </cell>
          <cell r="K6105">
            <v>0</v>
          </cell>
          <cell r="L6105">
            <v>1000</v>
          </cell>
          <cell r="M6105">
            <v>1</v>
          </cell>
          <cell r="N6105" t="e">
            <v>#REF!</v>
          </cell>
          <cell r="O6105" t="str">
            <v>Abadi Tani, Toko</v>
          </cell>
          <cell r="P6105">
            <v>70000000</v>
          </cell>
          <cell r="Q6105">
            <v>1</v>
          </cell>
          <cell r="R6105">
            <v>1</v>
          </cell>
          <cell r="S6105" t="str">
            <v>*sumb*</v>
          </cell>
          <cell r="T6105" t="str">
            <v>*sumber jaya*</v>
          </cell>
        </row>
        <row r="6106">
          <cell r="B6106" t="str">
            <v>TANI24</v>
          </cell>
          <cell r="C6106" t="str">
            <v>Tani Maju, UD/Nur Cholish</v>
          </cell>
          <cell r="D6106" t="str">
            <v>Nur Cholish</v>
          </cell>
          <cell r="E6106" t="str">
            <v>Dsn. Krajan, RT.005/RW.002, Kel. Sukoanyar, Kec. Pakel</v>
          </cell>
          <cell r="F6106" t="str">
            <v>Tulungagung</v>
          </cell>
          <cell r="G6106" t="str">
            <v>Zakia</v>
          </cell>
          <cell r="H6106">
            <v>0</v>
          </cell>
          <cell r="I6106">
            <v>0</v>
          </cell>
          <cell r="J6106">
            <v>0</v>
          </cell>
          <cell r="K6106">
            <v>0</v>
          </cell>
          <cell r="L6106">
            <v>1000</v>
          </cell>
          <cell r="M6106">
            <v>1</v>
          </cell>
          <cell r="N6106" t="e">
            <v>#REF!</v>
          </cell>
          <cell r="O6106" t="str">
            <v>Abadi Tani, Toko</v>
          </cell>
          <cell r="P6106">
            <v>70000000</v>
          </cell>
          <cell r="Q6106">
            <v>1</v>
          </cell>
          <cell r="R6106">
            <v>1</v>
          </cell>
          <cell r="S6106" t="str">
            <v>*sumb*</v>
          </cell>
          <cell r="T6106" t="str">
            <v>*sumber jaya*</v>
          </cell>
        </row>
        <row r="6107">
          <cell r="B6107" t="str">
            <v>TANI79</v>
          </cell>
          <cell r="C6107" t="str">
            <v>Tani Maju/Aris</v>
          </cell>
          <cell r="D6107" t="str">
            <v>Nova Zulaiha</v>
          </cell>
          <cell r="E6107" t="str">
            <v>Dsn. Kebonan, RT.15/RW.10, Ds. Yosowilangun Kidul Kec. Yosowilangun, Kab. Lumajang</v>
          </cell>
          <cell r="F6107" t="str">
            <v>Lumajang</v>
          </cell>
          <cell r="G6107" t="str">
            <v>Riyan</v>
          </cell>
          <cell r="H6107">
            <v>0</v>
          </cell>
          <cell r="I6107">
            <v>0</v>
          </cell>
          <cell r="J6107">
            <v>0</v>
          </cell>
          <cell r="K6107">
            <v>0</v>
          </cell>
          <cell r="L6107">
            <v>100000000</v>
          </cell>
          <cell r="M6107">
            <v>1</v>
          </cell>
          <cell r="N6107" t="e">
            <v>#REF!</v>
          </cell>
          <cell r="O6107" t="str">
            <v>Abadi Tani, Toko</v>
          </cell>
          <cell r="P6107">
            <v>70000000</v>
          </cell>
          <cell r="Q6107">
            <v>1</v>
          </cell>
          <cell r="R6107">
            <v>1</v>
          </cell>
          <cell r="S6107" t="str">
            <v>*sumb*</v>
          </cell>
          <cell r="T6107" t="str">
            <v>*sumber jaya*</v>
          </cell>
        </row>
        <row r="6108">
          <cell r="B6108" t="str">
            <v>TANI190</v>
          </cell>
          <cell r="C6108" t="str">
            <v>Tani Maju/Ayus Tinah</v>
          </cell>
          <cell r="D6108" t="str">
            <v>Ayus Tinah</v>
          </cell>
          <cell r="E6108" t="str">
            <v>Dsn. Krajan RT. 001/ RW.  003 Kel. Plampangan, Kec. Cluring</v>
          </cell>
          <cell r="F6108" t="str">
            <v>Banyuwangi</v>
          </cell>
          <cell r="G6108" t="str">
            <v>Faris</v>
          </cell>
          <cell r="H6108">
            <v>0</v>
          </cell>
          <cell r="I6108">
            <v>0</v>
          </cell>
          <cell r="J6108">
            <v>0</v>
          </cell>
          <cell r="K6108">
            <v>0</v>
          </cell>
          <cell r="L6108">
            <v>20000000</v>
          </cell>
          <cell r="M6108">
            <v>1</v>
          </cell>
          <cell r="N6108" t="e">
            <v>#REF!</v>
          </cell>
          <cell r="O6108" t="str">
            <v>Abadi Tani, Toko</v>
          </cell>
          <cell r="P6108">
            <v>70000000</v>
          </cell>
          <cell r="Q6108">
            <v>1</v>
          </cell>
          <cell r="R6108">
            <v>1</v>
          </cell>
          <cell r="S6108" t="str">
            <v>*sumb*</v>
          </cell>
          <cell r="T6108" t="str">
            <v>*sumber jaya*</v>
          </cell>
        </row>
        <row r="6109">
          <cell r="B6109" t="str">
            <v>TANI187</v>
          </cell>
          <cell r="C6109" t="str">
            <v>Tani Maju/Edi Supangat</v>
          </cell>
          <cell r="D6109" t="str">
            <v>Edi Supangat</v>
          </cell>
          <cell r="E6109" t="str">
            <v>Dsn. Sumberbening, RT.002/RW.004 Kel. Kesilir, Kec. Siliragung</v>
          </cell>
          <cell r="F6109" t="str">
            <v>Banyuwangi</v>
          </cell>
          <cell r="G6109" t="str">
            <v>Faris</v>
          </cell>
          <cell r="H6109">
            <v>0</v>
          </cell>
          <cell r="I6109">
            <v>0</v>
          </cell>
          <cell r="J6109">
            <v>0</v>
          </cell>
          <cell r="K6109">
            <v>0</v>
          </cell>
          <cell r="L6109">
            <v>10000000</v>
          </cell>
          <cell r="M6109">
            <v>1</v>
          </cell>
          <cell r="N6109" t="e">
            <v>#REF!</v>
          </cell>
          <cell r="O6109" t="str">
            <v>Abadi Tani, Toko</v>
          </cell>
          <cell r="P6109">
            <v>70000000</v>
          </cell>
          <cell r="Q6109">
            <v>1</v>
          </cell>
          <cell r="R6109">
            <v>1</v>
          </cell>
          <cell r="S6109" t="str">
            <v>*sumb*</v>
          </cell>
          <cell r="T6109" t="str">
            <v>*sumber jaya*</v>
          </cell>
        </row>
        <row r="6110">
          <cell r="B6110" t="str">
            <v>TANI122</v>
          </cell>
          <cell r="C6110" t="str">
            <v>Tani Maju/Imam</v>
          </cell>
          <cell r="D6110" t="str">
            <v>Imam Masrur</v>
          </cell>
          <cell r="E6110" t="str">
            <v>Ds. Temurejo Kec. Bangorejo</v>
          </cell>
          <cell r="F6110" t="str">
            <v>Banyuwangi</v>
          </cell>
          <cell r="G6110" t="str">
            <v>Faris</v>
          </cell>
          <cell r="H6110">
            <v>0</v>
          </cell>
          <cell r="I6110">
            <v>0</v>
          </cell>
          <cell r="J6110">
            <v>0</v>
          </cell>
          <cell r="K6110">
            <v>0</v>
          </cell>
          <cell r="L6110">
            <v>1000</v>
          </cell>
          <cell r="M6110">
            <v>1</v>
          </cell>
          <cell r="N6110" t="e">
            <v>#REF!</v>
          </cell>
          <cell r="O6110" t="str">
            <v>Abadi Tani, Toko</v>
          </cell>
          <cell r="P6110">
            <v>70000000</v>
          </cell>
          <cell r="Q6110">
            <v>1</v>
          </cell>
          <cell r="R6110">
            <v>1</v>
          </cell>
          <cell r="S6110" t="str">
            <v>*sumb*</v>
          </cell>
          <cell r="T6110" t="str">
            <v>*sumber jaya*</v>
          </cell>
        </row>
        <row r="6111">
          <cell r="B6111" t="str">
            <v>TANI230</v>
          </cell>
          <cell r="C6111" t="str">
            <v>Tani Maju/Johan</v>
          </cell>
          <cell r="D6111" t="str">
            <v>Johan Wahyudi</v>
          </cell>
          <cell r="E6111" t="str">
            <v>Jangkar, Kel. Setungkep Lingsar, Kec. Keruak</v>
          </cell>
          <cell r="F6111" t="str">
            <v>Lombok Timur</v>
          </cell>
          <cell r="G6111" t="str">
            <v>Hendra</v>
          </cell>
          <cell r="H6111">
            <v>0</v>
          </cell>
          <cell r="I6111">
            <v>0</v>
          </cell>
          <cell r="J6111">
            <v>0</v>
          </cell>
          <cell r="K6111">
            <v>0</v>
          </cell>
          <cell r="L6111">
            <v>1000</v>
          </cell>
          <cell r="M6111">
            <v>1</v>
          </cell>
          <cell r="N6111" t="e">
            <v>#REF!</v>
          </cell>
          <cell r="O6111" t="str">
            <v>Abadi Tani, Toko</v>
          </cell>
          <cell r="P6111">
            <v>70000000</v>
          </cell>
          <cell r="Q6111">
            <v>1</v>
          </cell>
          <cell r="R6111">
            <v>1</v>
          </cell>
          <cell r="S6111" t="str">
            <v>*sumb*</v>
          </cell>
          <cell r="T6111" t="str">
            <v>*sumber jaya*</v>
          </cell>
        </row>
        <row r="6112">
          <cell r="B6112" t="str">
            <v>TANI197</v>
          </cell>
          <cell r="C6112" t="str">
            <v>Tani Maju/Mujais</v>
          </cell>
          <cell r="D6112" t="str">
            <v>Mujais</v>
          </cell>
          <cell r="E6112" t="str">
            <v>Dsn Kaliputih RT.005/RW.002, Kel. Pasirharjo, Kec. Talun</v>
          </cell>
          <cell r="F6112" t="str">
            <v>Blitar</v>
          </cell>
          <cell r="G6112" t="str">
            <v>Zakia</v>
          </cell>
          <cell r="H6112">
            <v>0</v>
          </cell>
          <cell r="I6112">
            <v>0</v>
          </cell>
          <cell r="J6112">
            <v>0</v>
          </cell>
          <cell r="K6112">
            <v>0</v>
          </cell>
          <cell r="L6112">
            <v>1000</v>
          </cell>
          <cell r="M6112">
            <v>1</v>
          </cell>
          <cell r="N6112" t="e">
            <v>#REF!</v>
          </cell>
          <cell r="O6112" t="str">
            <v>Abadi Tani, Toko</v>
          </cell>
          <cell r="P6112">
            <v>70000000</v>
          </cell>
          <cell r="Q6112">
            <v>1</v>
          </cell>
          <cell r="R6112">
            <v>1</v>
          </cell>
          <cell r="S6112" t="str">
            <v>*sumb*</v>
          </cell>
          <cell r="T6112" t="str">
            <v>*sumber jaya*</v>
          </cell>
        </row>
        <row r="6113">
          <cell r="B6113" t="str">
            <v>TANI95</v>
          </cell>
          <cell r="C6113" t="str">
            <v>Tani Maju/Rudi</v>
          </cell>
          <cell r="D6113" t="str">
            <v>Rudy Cahyanto</v>
          </cell>
          <cell r="E6113" t="str">
            <v>Dsn Genjong Kidul No. 72 RT.003/RW.001, Kel. Sidowarek, Kec. Ngoro</v>
          </cell>
          <cell r="F6113" t="str">
            <v>Jombang</v>
          </cell>
          <cell r="G6113" t="str">
            <v>Reni</v>
          </cell>
          <cell r="H6113">
            <v>0</v>
          </cell>
          <cell r="I6113">
            <v>0</v>
          </cell>
          <cell r="J6113">
            <v>0</v>
          </cell>
          <cell r="K6113">
            <v>0</v>
          </cell>
          <cell r="L6113">
            <v>1000</v>
          </cell>
          <cell r="M6113">
            <v>1</v>
          </cell>
          <cell r="N6113" t="e">
            <v>#REF!</v>
          </cell>
          <cell r="O6113" t="str">
            <v>Abadi Tani, Toko</v>
          </cell>
          <cell r="P6113">
            <v>70000000</v>
          </cell>
          <cell r="Q6113">
            <v>1</v>
          </cell>
          <cell r="R6113">
            <v>1</v>
          </cell>
          <cell r="S6113" t="str">
            <v>*sumb*</v>
          </cell>
          <cell r="T6113" t="str">
            <v>*sumber jaya*</v>
          </cell>
        </row>
        <row r="6114">
          <cell r="B6114" t="str">
            <v>TANI112</v>
          </cell>
          <cell r="C6114" t="str">
            <v>Tani Maju/Syaiful</v>
          </cell>
          <cell r="D6114" t="str">
            <v>Syaiful Hidayat</v>
          </cell>
          <cell r="E6114" t="str">
            <v>Dsn. Kebun No. 000 RT.002/RW.006, Pademawu Timur</v>
          </cell>
          <cell r="F6114" t="str">
            <v>Madura</v>
          </cell>
          <cell r="G6114" t="str">
            <v>Zakia</v>
          </cell>
          <cell r="H6114">
            <v>0</v>
          </cell>
          <cell r="I6114">
            <v>0</v>
          </cell>
          <cell r="J6114">
            <v>0</v>
          </cell>
          <cell r="K6114">
            <v>0</v>
          </cell>
          <cell r="L6114">
            <v>1000</v>
          </cell>
          <cell r="M6114">
            <v>1</v>
          </cell>
          <cell r="N6114" t="e">
            <v>#REF!</v>
          </cell>
          <cell r="O6114" t="str">
            <v>Abadi Tani, Toko</v>
          </cell>
          <cell r="P6114">
            <v>70000000</v>
          </cell>
          <cell r="Q6114">
            <v>1</v>
          </cell>
          <cell r="R6114">
            <v>1</v>
          </cell>
          <cell r="S6114" t="str">
            <v>*sumb*</v>
          </cell>
          <cell r="T6114" t="str">
            <v>*sumber jaya*</v>
          </cell>
        </row>
        <row r="6115">
          <cell r="B6115" t="str">
            <v>TANI185</v>
          </cell>
          <cell r="C6115" t="str">
            <v>Tani Makmur 2</v>
          </cell>
          <cell r="D6115" t="str">
            <v>Elmi Ulfa</v>
          </cell>
          <cell r="E6115" t="str">
            <v>Dsn. Wunguan, RT.005/RW.002 Kel. Kencong, Kec. Kencong</v>
          </cell>
          <cell r="F6115" t="str">
            <v>Jember</v>
          </cell>
          <cell r="G6115" t="str">
            <v>Yuyun</v>
          </cell>
          <cell r="H6115">
            <v>0</v>
          </cell>
          <cell r="I6115">
            <v>0</v>
          </cell>
          <cell r="J6115">
            <v>0</v>
          </cell>
          <cell r="K6115">
            <v>0</v>
          </cell>
          <cell r="L6115">
            <v>100000000</v>
          </cell>
          <cell r="M6115">
            <v>1</v>
          </cell>
          <cell r="N6115" t="e">
            <v>#REF!</v>
          </cell>
          <cell r="O6115" t="str">
            <v>Abadi Tani, Toko</v>
          </cell>
          <cell r="P6115">
            <v>70000000</v>
          </cell>
          <cell r="Q6115">
            <v>1</v>
          </cell>
          <cell r="R6115">
            <v>1</v>
          </cell>
          <cell r="S6115" t="str">
            <v>*sumb*</v>
          </cell>
          <cell r="T6115" t="str">
            <v>*sumber jaya*</v>
          </cell>
        </row>
        <row r="6116">
          <cell r="B6116" t="str">
            <v>TANI273</v>
          </cell>
          <cell r="C6116" t="str">
            <v>Tani Makmur Sentosa</v>
          </cell>
          <cell r="D6116" t="str">
            <v>Susi Rahmawati</v>
          </cell>
          <cell r="E6116" t="str">
            <v>Perum Kalirejo Permai D-32 RT.001/RW.004 , Kel. Kalirejo Kec. Dringu</v>
          </cell>
          <cell r="F6116" t="str">
            <v>Probolinggo</v>
          </cell>
          <cell r="G6116" t="str">
            <v>Riyan</v>
          </cell>
          <cell r="H6116">
            <v>0</v>
          </cell>
          <cell r="I6116">
            <v>0</v>
          </cell>
          <cell r="J6116">
            <v>0</v>
          </cell>
          <cell r="K6116">
            <v>0</v>
          </cell>
          <cell r="L6116">
            <v>1000</v>
          </cell>
          <cell r="M6116">
            <v>1</v>
          </cell>
          <cell r="N6116" t="e">
            <v>#REF!</v>
          </cell>
          <cell r="O6116" t="str">
            <v>Abadi Tani, Toko</v>
          </cell>
          <cell r="P6116">
            <v>70000000</v>
          </cell>
          <cell r="Q6116">
            <v>1</v>
          </cell>
          <cell r="R6116">
            <v>1</v>
          </cell>
          <cell r="S6116" t="str">
            <v>*sumb*</v>
          </cell>
          <cell r="T6116" t="str">
            <v>*sumber jaya*</v>
          </cell>
        </row>
        <row r="6117">
          <cell r="B6117" t="str">
            <v>TANI28</v>
          </cell>
          <cell r="C6117" t="str">
            <v>Tani Makmur, Toko/Ady</v>
          </cell>
          <cell r="D6117" t="str">
            <v>Adi Prasetyo</v>
          </cell>
          <cell r="E6117" t="str">
            <v>Dsn. Krajan RT.004/RW.001, Sidorejo, Purwoharjo</v>
          </cell>
          <cell r="F6117" t="str">
            <v>Banyuwangi</v>
          </cell>
          <cell r="G6117" t="str">
            <v>Faris</v>
          </cell>
          <cell r="H6117">
            <v>0</v>
          </cell>
          <cell r="I6117">
            <v>0</v>
          </cell>
          <cell r="J6117">
            <v>0</v>
          </cell>
          <cell r="K6117">
            <v>0</v>
          </cell>
          <cell r="L6117">
            <v>500000000</v>
          </cell>
          <cell r="M6117">
            <v>1</v>
          </cell>
          <cell r="N6117" t="e">
            <v>#REF!</v>
          </cell>
          <cell r="O6117" t="str">
            <v>Abadi Tani, Toko</v>
          </cell>
          <cell r="P6117">
            <v>70000000</v>
          </cell>
          <cell r="Q6117">
            <v>1</v>
          </cell>
          <cell r="R6117">
            <v>1</v>
          </cell>
          <cell r="S6117" t="str">
            <v>*sumb*</v>
          </cell>
          <cell r="T6117" t="str">
            <v>*sumber jaya*</v>
          </cell>
        </row>
        <row r="6118">
          <cell r="B6118" t="str">
            <v>TANI246</v>
          </cell>
          <cell r="C6118" t="str">
            <v>Tani Makmur, UD/Adhar</v>
          </cell>
          <cell r="D6118" t="str">
            <v>Adhar</v>
          </cell>
          <cell r="E6118" t="str">
            <v>Dusun Tarano RT/017/RW.008, Labuhan Bontong, Tarano</v>
          </cell>
          <cell r="F6118" t="str">
            <v>Sumbawa</v>
          </cell>
          <cell r="G6118" t="str">
            <v>Hendra</v>
          </cell>
          <cell r="H6118">
            <v>0</v>
          </cell>
          <cell r="I6118">
            <v>0</v>
          </cell>
          <cell r="J6118">
            <v>0</v>
          </cell>
          <cell r="K6118">
            <v>0</v>
          </cell>
          <cell r="L6118">
            <v>1000</v>
          </cell>
          <cell r="M6118">
            <v>1</v>
          </cell>
          <cell r="N6118" t="e">
            <v>#REF!</v>
          </cell>
          <cell r="O6118" t="str">
            <v>Abadi Tani, Toko</v>
          </cell>
          <cell r="P6118">
            <v>70000000</v>
          </cell>
          <cell r="Q6118">
            <v>1</v>
          </cell>
          <cell r="R6118">
            <v>1</v>
          </cell>
          <cell r="S6118" t="str">
            <v>*sumb*</v>
          </cell>
          <cell r="T6118" t="str">
            <v>*sumber jaya*</v>
          </cell>
        </row>
        <row r="6119">
          <cell r="B6119" t="str">
            <v>TANI188</v>
          </cell>
          <cell r="C6119" t="str">
            <v>Tani Makmur, UD/Fanani</v>
          </cell>
          <cell r="D6119" t="str">
            <v>Imam Fanani</v>
          </cell>
          <cell r="E6119" t="str">
            <v>Dsn. Tempursari, RT.005/RW.001 Kel. Sukoanyar, Kec. Mojo</v>
          </cell>
          <cell r="F6119" t="str">
            <v>Kediri</v>
          </cell>
          <cell r="G6119" t="str">
            <v>Zakia</v>
          </cell>
          <cell r="H6119">
            <v>0</v>
          </cell>
          <cell r="I6119">
            <v>0</v>
          </cell>
          <cell r="J6119">
            <v>0</v>
          </cell>
          <cell r="K6119">
            <v>0</v>
          </cell>
          <cell r="L6119">
            <v>10000000</v>
          </cell>
          <cell r="M6119">
            <v>1</v>
          </cell>
          <cell r="N6119" t="e">
            <v>#REF!</v>
          </cell>
          <cell r="O6119" t="str">
            <v>Abadi Tani, Toko</v>
          </cell>
          <cell r="P6119">
            <v>70000000</v>
          </cell>
          <cell r="Q6119">
            <v>1</v>
          </cell>
          <cell r="R6119">
            <v>1</v>
          </cell>
          <cell r="S6119" t="str">
            <v>*sumb*</v>
          </cell>
          <cell r="T6119" t="str">
            <v>*sumber jaya*</v>
          </cell>
        </row>
        <row r="6120">
          <cell r="B6120" t="str">
            <v>TANI178</v>
          </cell>
          <cell r="C6120" t="str">
            <v>Tani Makmur, UD/Giyanto</v>
          </cell>
          <cell r="D6120" t="str">
            <v>Giyanto</v>
          </cell>
          <cell r="E6120" t="str">
            <v>Tapen, RT.008/RW.002 Kel. Waruktengah, Kec. Pangkur</v>
          </cell>
          <cell r="F6120" t="str">
            <v>Ngawi</v>
          </cell>
          <cell r="G6120" t="str">
            <v>Reni</v>
          </cell>
          <cell r="H6120">
            <v>0</v>
          </cell>
          <cell r="I6120">
            <v>0</v>
          </cell>
          <cell r="J6120">
            <v>0</v>
          </cell>
          <cell r="K6120">
            <v>0</v>
          </cell>
          <cell r="L6120">
            <v>1000</v>
          </cell>
          <cell r="M6120">
            <v>1</v>
          </cell>
          <cell r="N6120" t="e">
            <v>#REF!</v>
          </cell>
          <cell r="O6120" t="str">
            <v>Abadi Tani, Toko</v>
          </cell>
          <cell r="P6120">
            <v>70000000</v>
          </cell>
          <cell r="Q6120">
            <v>1</v>
          </cell>
          <cell r="R6120">
            <v>1</v>
          </cell>
          <cell r="S6120" t="str">
            <v>*sumb*</v>
          </cell>
          <cell r="T6120" t="str">
            <v>*sumber jaya*</v>
          </cell>
        </row>
        <row r="6121">
          <cell r="B6121" t="str">
            <v>TANI191</v>
          </cell>
          <cell r="C6121" t="str">
            <v>Tani Makmur, UD/Purhandoko</v>
          </cell>
          <cell r="D6121" t="str">
            <v>Purhandoko</v>
          </cell>
          <cell r="E6121" t="str">
            <v>Lingk. Timba Dewa, RT.007/RW.008, Labuhan Haji Labuhan Haji, Labuhan Haji, Kab. Lombok - NTB</v>
          </cell>
          <cell r="F6121" t="str">
            <v>Lombok - NTB</v>
          </cell>
          <cell r="G6121" t="str">
            <v>Hendra</v>
          </cell>
          <cell r="H6121">
            <v>0</v>
          </cell>
          <cell r="I6121">
            <v>0</v>
          </cell>
          <cell r="J6121">
            <v>0</v>
          </cell>
          <cell r="K6121">
            <v>0</v>
          </cell>
          <cell r="L6121">
            <v>1000</v>
          </cell>
          <cell r="M6121">
            <v>1</v>
          </cell>
          <cell r="N6121" t="e">
            <v>#REF!</v>
          </cell>
          <cell r="O6121" t="str">
            <v>Abadi Tani, Toko</v>
          </cell>
          <cell r="P6121">
            <v>70000000</v>
          </cell>
          <cell r="Q6121">
            <v>1</v>
          </cell>
          <cell r="R6121">
            <v>1</v>
          </cell>
          <cell r="S6121" t="str">
            <v>*sumb*</v>
          </cell>
          <cell r="T6121" t="str">
            <v>*sumber jaya*</v>
          </cell>
        </row>
        <row r="6122">
          <cell r="B6122" t="str">
            <v>TANI272</v>
          </cell>
          <cell r="C6122" t="str">
            <v>Tani Makmur/Abdullah</v>
          </cell>
          <cell r="D6122" t="str">
            <v>Abdullah</v>
          </cell>
          <cell r="E6122" t="str">
            <v>Suco Lor RT.012/RT.003 , Kel. Suco Lor, Kec. Maesan</v>
          </cell>
          <cell r="F6122" t="str">
            <v>Bondowoso</v>
          </cell>
          <cell r="G6122" t="str">
            <v>Customer Service</v>
          </cell>
          <cell r="H6122">
            <v>0</v>
          </cell>
          <cell r="I6122">
            <v>0</v>
          </cell>
          <cell r="J6122">
            <v>0</v>
          </cell>
          <cell r="K6122">
            <v>0</v>
          </cell>
          <cell r="L6122">
            <v>1000</v>
          </cell>
          <cell r="M6122">
            <v>1</v>
          </cell>
          <cell r="N6122" t="e">
            <v>#REF!</v>
          </cell>
          <cell r="O6122" t="str">
            <v>Abadi Tani, Toko</v>
          </cell>
          <cell r="P6122">
            <v>70000000</v>
          </cell>
          <cell r="Q6122">
            <v>1</v>
          </cell>
          <cell r="R6122">
            <v>1</v>
          </cell>
          <cell r="S6122" t="str">
            <v>*sumb*</v>
          </cell>
          <cell r="T6122" t="str">
            <v>*sumber jaya*</v>
          </cell>
        </row>
        <row r="6123">
          <cell r="B6123" t="str">
            <v>TANI206</v>
          </cell>
          <cell r="C6123" t="str">
            <v>Tani Makmur/Abdurrahim</v>
          </cell>
          <cell r="D6123" t="str">
            <v>Abdurrahim, SE</v>
          </cell>
          <cell r="E6123" t="str">
            <v>Kengkang, RT.000/RW.000, Kel. Mujur, Kec. Praya Timur</v>
          </cell>
          <cell r="F6123" t="str">
            <v>Lombok Tengah</v>
          </cell>
          <cell r="G6123" t="str">
            <v>Hendra</v>
          </cell>
          <cell r="H6123">
            <v>0</v>
          </cell>
          <cell r="I6123">
            <v>0</v>
          </cell>
          <cell r="J6123">
            <v>0</v>
          </cell>
          <cell r="K6123">
            <v>0</v>
          </cell>
          <cell r="L6123">
            <v>1000</v>
          </cell>
          <cell r="M6123">
            <v>1</v>
          </cell>
          <cell r="N6123" t="e">
            <v>#REF!</v>
          </cell>
          <cell r="O6123" t="str">
            <v>Abadi Tani, Toko</v>
          </cell>
          <cell r="P6123">
            <v>70000000</v>
          </cell>
          <cell r="Q6123">
            <v>1</v>
          </cell>
          <cell r="R6123">
            <v>1</v>
          </cell>
          <cell r="S6123" t="str">
            <v>*sumb*</v>
          </cell>
          <cell r="T6123" t="str">
            <v>*sumber jaya*</v>
          </cell>
        </row>
        <row r="6124">
          <cell r="B6124" t="str">
            <v>TANI29</v>
          </cell>
          <cell r="C6124" t="str">
            <v>Tani Makmur/Agus Salim</v>
          </cell>
          <cell r="D6124" t="str">
            <v>Agus Salim</v>
          </cell>
          <cell r="E6124" t="str">
            <v>Dsn. Krajan Kulon, RT.003/RW.012 Paleran - Umbulsari</v>
          </cell>
          <cell r="F6124" t="str">
            <v>Jember</v>
          </cell>
          <cell r="G6124" t="str">
            <v>Riyan</v>
          </cell>
          <cell r="H6124">
            <v>0</v>
          </cell>
          <cell r="I6124">
            <v>0</v>
          </cell>
          <cell r="J6124">
            <v>0</v>
          </cell>
          <cell r="K6124">
            <v>0</v>
          </cell>
          <cell r="L6124">
            <v>100000000</v>
          </cell>
          <cell r="M6124">
            <v>1</v>
          </cell>
          <cell r="N6124" t="e">
            <v>#REF!</v>
          </cell>
          <cell r="O6124" t="str">
            <v>Abadi Tani, Toko</v>
          </cell>
          <cell r="P6124">
            <v>70000000</v>
          </cell>
          <cell r="Q6124">
            <v>1</v>
          </cell>
          <cell r="R6124">
            <v>1</v>
          </cell>
          <cell r="S6124" t="str">
            <v>*sumb*</v>
          </cell>
          <cell r="T6124" t="str">
            <v>*sumber jaya*</v>
          </cell>
        </row>
        <row r="6125">
          <cell r="B6125" t="str">
            <v>AHMA12</v>
          </cell>
          <cell r="C6125" t="str">
            <v>Tani Makmur/Ahmad Sofyan</v>
          </cell>
          <cell r="D6125" t="str">
            <v>Nur Asiyah</v>
          </cell>
          <cell r="E6125" t="str">
            <v>Dsn. Sleman RT.005/RW.001, Kab. Blitar</v>
          </cell>
          <cell r="F6125" t="str">
            <v>Blitar</v>
          </cell>
          <cell r="G6125" t="str">
            <v>Zakia</v>
          </cell>
          <cell r="H6125">
            <v>0</v>
          </cell>
          <cell r="I6125">
            <v>0</v>
          </cell>
          <cell r="J6125">
            <v>0</v>
          </cell>
          <cell r="K6125">
            <v>0</v>
          </cell>
          <cell r="L6125">
            <v>160000000</v>
          </cell>
          <cell r="M6125">
            <v>1</v>
          </cell>
          <cell r="N6125" t="e">
            <v>#REF!</v>
          </cell>
          <cell r="O6125" t="str">
            <v>Abadi Tani, Toko</v>
          </cell>
          <cell r="P6125">
            <v>70000000</v>
          </cell>
          <cell r="Q6125">
            <v>1</v>
          </cell>
          <cell r="R6125">
            <v>1</v>
          </cell>
          <cell r="S6125" t="str">
            <v>*sumb*</v>
          </cell>
          <cell r="T6125" t="str">
            <v>*sumber jaya*</v>
          </cell>
        </row>
        <row r="6126">
          <cell r="B6126" t="str">
            <v>TANI149</v>
          </cell>
          <cell r="C6126" t="str">
            <v>Tani Makmur/Akhmad</v>
          </cell>
          <cell r="D6126" t="str">
            <v>Akhmad Fahir</v>
          </cell>
          <cell r="E6126" t="str">
            <v>Jl. Trunojoyo No. 12 Kauman, RT.003/RW.001, Kel. Besuki, Kec. Besuki</v>
          </cell>
          <cell r="F6126" t="str">
            <v>Situbondo</v>
          </cell>
          <cell r="G6126" t="str">
            <v>Faris</v>
          </cell>
          <cell r="H6126">
            <v>0</v>
          </cell>
          <cell r="I6126">
            <v>0</v>
          </cell>
          <cell r="J6126">
            <v>0</v>
          </cell>
          <cell r="K6126">
            <v>0</v>
          </cell>
          <cell r="L6126">
            <v>150000000</v>
          </cell>
          <cell r="M6126">
            <v>1</v>
          </cell>
          <cell r="N6126" t="e">
            <v>#REF!</v>
          </cell>
          <cell r="O6126" t="str">
            <v>Abadi Tani, Toko</v>
          </cell>
          <cell r="P6126">
            <v>70000000</v>
          </cell>
          <cell r="Q6126">
            <v>1</v>
          </cell>
          <cell r="R6126">
            <v>1</v>
          </cell>
          <cell r="S6126" t="str">
            <v>*sumb*</v>
          </cell>
          <cell r="T6126" t="str">
            <v>*sumber jaya*</v>
          </cell>
        </row>
        <row r="6127">
          <cell r="B6127" t="str">
            <v>TANI165</v>
          </cell>
          <cell r="C6127" t="str">
            <v>Tani Makmur/Andri</v>
          </cell>
          <cell r="D6127" t="str">
            <v>Andri</v>
          </cell>
          <cell r="E6127" t="str">
            <v>Jl. Basuki Rahmat RT.05/RW.01, Tana Lodu, Bajawa Kab. Ngada NTT</v>
          </cell>
          <cell r="F6127" t="str">
            <v>Ngada - NTT</v>
          </cell>
          <cell r="G6127" t="str">
            <v>Hendra</v>
          </cell>
          <cell r="H6127">
            <v>0</v>
          </cell>
          <cell r="I6127">
            <v>0</v>
          </cell>
          <cell r="J6127">
            <v>0</v>
          </cell>
          <cell r="K6127">
            <v>0</v>
          </cell>
          <cell r="L6127">
            <v>1000</v>
          </cell>
          <cell r="M6127">
            <v>1</v>
          </cell>
          <cell r="N6127" t="e">
            <v>#REF!</v>
          </cell>
          <cell r="O6127" t="str">
            <v>Abadi Tani, Toko</v>
          </cell>
          <cell r="P6127">
            <v>70000000</v>
          </cell>
          <cell r="Q6127">
            <v>1</v>
          </cell>
          <cell r="R6127">
            <v>1</v>
          </cell>
          <cell r="S6127" t="str">
            <v>*sumb*</v>
          </cell>
          <cell r="T6127" t="str">
            <v>*sumber jaya*</v>
          </cell>
        </row>
        <row r="6128">
          <cell r="B6128" t="str">
            <v>TANI200</v>
          </cell>
          <cell r="C6128" t="str">
            <v>Tani Makmur/Andri 2</v>
          </cell>
          <cell r="D6128" t="str">
            <v>Herman Wio</v>
          </cell>
          <cell r="E6128" t="str">
            <v>Tara Waja, RT.002/RW.000, Kec. Soa</v>
          </cell>
          <cell r="F6128" t="str">
            <v>Ngada - NTT</v>
          </cell>
          <cell r="G6128" t="str">
            <v>Hendra</v>
          </cell>
          <cell r="H6128">
            <v>0</v>
          </cell>
          <cell r="I6128">
            <v>0</v>
          </cell>
          <cell r="J6128">
            <v>0</v>
          </cell>
          <cell r="K6128">
            <v>0</v>
          </cell>
          <cell r="L6128">
            <v>1000</v>
          </cell>
          <cell r="M6128">
            <v>1</v>
          </cell>
          <cell r="N6128" t="e">
            <v>#REF!</v>
          </cell>
          <cell r="O6128" t="str">
            <v>Abadi Tani, Toko</v>
          </cell>
          <cell r="P6128">
            <v>70000000</v>
          </cell>
          <cell r="Q6128">
            <v>1</v>
          </cell>
          <cell r="R6128">
            <v>1</v>
          </cell>
          <cell r="S6128" t="str">
            <v>*sumb*</v>
          </cell>
          <cell r="T6128" t="str">
            <v>*sumber jaya*</v>
          </cell>
        </row>
        <row r="6129">
          <cell r="B6129" t="str">
            <v>TANI32</v>
          </cell>
          <cell r="C6129" t="str">
            <v>Tani Makmur/Ashuri</v>
          </cell>
          <cell r="D6129" t="str">
            <v>Qurrotul Faizah</v>
          </cell>
          <cell r="E6129" t="str">
            <v>Jl. Raya No.48, RT.01/RW.05, Ds. Asembagus Kec. Asembagus, Kab. Situbondo</v>
          </cell>
          <cell r="F6129" t="str">
            <v>Situbondo</v>
          </cell>
          <cell r="G6129" t="str">
            <v>Faris</v>
          </cell>
          <cell r="H6129">
            <v>0</v>
          </cell>
          <cell r="I6129">
            <v>0</v>
          </cell>
          <cell r="J6129">
            <v>0</v>
          </cell>
          <cell r="K6129">
            <v>0</v>
          </cell>
          <cell r="L6129">
            <v>300000000</v>
          </cell>
          <cell r="M6129">
            <v>1</v>
          </cell>
          <cell r="N6129" t="e">
            <v>#REF!</v>
          </cell>
          <cell r="O6129" t="str">
            <v>Abadi Tani, Toko</v>
          </cell>
          <cell r="P6129">
            <v>70000000</v>
          </cell>
          <cell r="Q6129">
            <v>1</v>
          </cell>
          <cell r="R6129">
            <v>1</v>
          </cell>
          <cell r="S6129" t="str">
            <v>*sumb*</v>
          </cell>
          <cell r="T6129" t="str">
            <v>*sumber jaya*</v>
          </cell>
        </row>
        <row r="6130">
          <cell r="B6130" t="str">
            <v>TANI242</v>
          </cell>
          <cell r="C6130" t="str">
            <v>Tani Makmur/Bayan</v>
          </cell>
          <cell r="D6130" t="str">
            <v>Muhammad Ali Mahmudi</v>
          </cell>
          <cell r="E6130" t="str">
            <v>Dusun Balong Sumber, RT.017/RW.002,Kel. Sumber Tlaseh, Kec. Dander</v>
          </cell>
          <cell r="F6130" t="str">
            <v>Bojonegoro</v>
          </cell>
          <cell r="G6130" t="str">
            <v>Arasy</v>
          </cell>
          <cell r="H6130">
            <v>0</v>
          </cell>
          <cell r="I6130">
            <v>0</v>
          </cell>
          <cell r="J6130">
            <v>0</v>
          </cell>
          <cell r="K6130">
            <v>0</v>
          </cell>
          <cell r="L6130">
            <v>1000</v>
          </cell>
          <cell r="M6130">
            <v>1</v>
          </cell>
          <cell r="N6130" t="e">
            <v>#REF!</v>
          </cell>
          <cell r="O6130" t="str">
            <v>Abadi Tani, Toko</v>
          </cell>
          <cell r="P6130">
            <v>70000000</v>
          </cell>
          <cell r="Q6130">
            <v>1</v>
          </cell>
          <cell r="R6130">
            <v>1</v>
          </cell>
          <cell r="S6130" t="str">
            <v>*sumb*</v>
          </cell>
          <cell r="T6130" t="str">
            <v>*sumber jaya*</v>
          </cell>
        </row>
        <row r="6131">
          <cell r="B6131" t="str">
            <v>TANI36</v>
          </cell>
          <cell r="C6131" t="str">
            <v>Tani Makmur/Darmaji</v>
          </cell>
          <cell r="D6131" t="str">
            <v>Darmaji</v>
          </cell>
          <cell r="E6131" t="str">
            <v>Rejo Agung Semboro</v>
          </cell>
          <cell r="F6131" t="str">
            <v>Jember</v>
          </cell>
          <cell r="G6131" t="str">
            <v>Riyan</v>
          </cell>
          <cell r="H6131">
            <v>0</v>
          </cell>
          <cell r="I6131">
            <v>0</v>
          </cell>
          <cell r="J6131">
            <v>0</v>
          </cell>
          <cell r="K6131">
            <v>0</v>
          </cell>
          <cell r="L6131">
            <v>10000000</v>
          </cell>
          <cell r="M6131">
            <v>1</v>
          </cell>
          <cell r="N6131" t="e">
            <v>#REF!</v>
          </cell>
          <cell r="O6131" t="str">
            <v>Abadi Tani, Toko</v>
          </cell>
          <cell r="P6131">
            <v>70000000</v>
          </cell>
          <cell r="Q6131">
            <v>1</v>
          </cell>
          <cell r="R6131">
            <v>1</v>
          </cell>
          <cell r="S6131" t="str">
            <v>*sumb*</v>
          </cell>
          <cell r="T6131" t="str">
            <v>*sumber jaya*</v>
          </cell>
        </row>
        <row r="6132">
          <cell r="B6132" t="str">
            <v>TANI260</v>
          </cell>
          <cell r="C6132" t="str">
            <v>Tani Makmur/Devita</v>
          </cell>
          <cell r="D6132" t="str">
            <v>Devita Aprilia Wikandari</v>
          </cell>
          <cell r="E6132" t="str">
            <v>Ds. Lomaer RT.004/RW.001, Kel. Lomaer, Kec. Blega</v>
          </cell>
          <cell r="F6132" t="str">
            <v>Bangkalan</v>
          </cell>
          <cell r="G6132" t="str">
            <v>Zakia</v>
          </cell>
          <cell r="H6132">
            <v>0</v>
          </cell>
          <cell r="I6132">
            <v>0</v>
          </cell>
          <cell r="J6132">
            <v>0</v>
          </cell>
          <cell r="K6132">
            <v>0</v>
          </cell>
          <cell r="L6132">
            <v>20000000</v>
          </cell>
          <cell r="M6132">
            <v>1</v>
          </cell>
          <cell r="N6132" t="e">
            <v>#REF!</v>
          </cell>
          <cell r="O6132" t="str">
            <v>Abadi Tani, Toko</v>
          </cell>
          <cell r="P6132">
            <v>70000000</v>
          </cell>
          <cell r="Q6132">
            <v>1</v>
          </cell>
          <cell r="R6132">
            <v>1</v>
          </cell>
          <cell r="S6132" t="str">
            <v>*sumb*</v>
          </cell>
          <cell r="T6132" t="str">
            <v>*sumber jaya*</v>
          </cell>
        </row>
        <row r="6133">
          <cell r="B6133" t="str">
            <v>TANI261</v>
          </cell>
          <cell r="C6133" t="str">
            <v>Tani Makmur/Didik</v>
          </cell>
          <cell r="D6133" t="str">
            <v>Didik Sudarmaji</v>
          </cell>
          <cell r="E6133" t="str">
            <v>Dsn Wangkal Lor RT.015/RW.003, Kel. Argosuko, Kec. Poncokusumo</v>
          </cell>
          <cell r="F6133" t="str">
            <v>Malang</v>
          </cell>
          <cell r="G6133" t="str">
            <v>Reni</v>
          </cell>
          <cell r="H6133">
            <v>0</v>
          </cell>
          <cell r="I6133">
            <v>0</v>
          </cell>
          <cell r="J6133">
            <v>0</v>
          </cell>
          <cell r="K6133">
            <v>0</v>
          </cell>
          <cell r="L6133">
            <v>1000</v>
          </cell>
          <cell r="M6133">
            <v>1</v>
          </cell>
          <cell r="N6133" t="e">
            <v>#REF!</v>
          </cell>
          <cell r="O6133" t="str">
            <v>Abadi Tani, Toko</v>
          </cell>
          <cell r="P6133">
            <v>70000000</v>
          </cell>
          <cell r="Q6133">
            <v>1</v>
          </cell>
          <cell r="R6133">
            <v>1</v>
          </cell>
          <cell r="S6133" t="str">
            <v>*sumb*</v>
          </cell>
          <cell r="T6133" t="str">
            <v>*sumber jaya*</v>
          </cell>
        </row>
        <row r="6134">
          <cell r="B6134" t="str">
            <v>TANI238</v>
          </cell>
          <cell r="C6134" t="str">
            <v>Tani Makmur/Donny</v>
          </cell>
          <cell r="D6134" t="str">
            <v>Donny Irawadi Lubis</v>
          </cell>
          <cell r="E6134" t="str">
            <v>Dsn. Tebel RT.002/RW.001, Kel. Tebel, Kec. Bareng</v>
          </cell>
          <cell r="F6134" t="str">
            <v>Jombang</v>
          </cell>
          <cell r="G6134" t="str">
            <v>Reni</v>
          </cell>
          <cell r="H6134">
            <v>0</v>
          </cell>
          <cell r="I6134">
            <v>0</v>
          </cell>
          <cell r="J6134">
            <v>0</v>
          </cell>
          <cell r="K6134">
            <v>0</v>
          </cell>
          <cell r="L6134">
            <v>1000</v>
          </cell>
          <cell r="M6134">
            <v>1</v>
          </cell>
          <cell r="N6134" t="e">
            <v>#REF!</v>
          </cell>
          <cell r="O6134" t="str">
            <v>Abadi Tani, Toko</v>
          </cell>
          <cell r="P6134">
            <v>70000000</v>
          </cell>
          <cell r="Q6134">
            <v>1</v>
          </cell>
          <cell r="R6134">
            <v>1</v>
          </cell>
          <cell r="S6134" t="str">
            <v>*sumb*</v>
          </cell>
          <cell r="T6134" t="str">
            <v>*sumber jaya*</v>
          </cell>
        </row>
        <row r="6135">
          <cell r="B6135" t="str">
            <v>TANI192</v>
          </cell>
          <cell r="C6135" t="str">
            <v>Tani Makmur/Firmansyah</v>
          </cell>
          <cell r="D6135" t="str">
            <v>Moch. Firmansyah</v>
          </cell>
          <cell r="E6135" t="str">
            <v>Jl. Mayor Kamari Sampurno No.58, RT.004/RW.002 Ditotrunan, Kab. Lumajang</v>
          </cell>
          <cell r="F6135" t="str">
            <v>Lumajang</v>
          </cell>
          <cell r="G6135" t="str">
            <v>Riyan</v>
          </cell>
          <cell r="H6135">
            <v>0</v>
          </cell>
          <cell r="I6135">
            <v>0</v>
          </cell>
          <cell r="J6135">
            <v>0</v>
          </cell>
          <cell r="K6135">
            <v>0</v>
          </cell>
          <cell r="L6135">
            <v>1000</v>
          </cell>
          <cell r="M6135">
            <v>1</v>
          </cell>
          <cell r="N6135" t="e">
            <v>#REF!</v>
          </cell>
          <cell r="O6135" t="str">
            <v>Abadi Tani, Toko</v>
          </cell>
          <cell r="P6135">
            <v>70000000</v>
          </cell>
          <cell r="Q6135">
            <v>1</v>
          </cell>
          <cell r="R6135">
            <v>1</v>
          </cell>
          <cell r="S6135" t="str">
            <v>*sumb*</v>
          </cell>
          <cell r="T6135" t="str">
            <v>*sumber jaya*</v>
          </cell>
        </row>
        <row r="6136">
          <cell r="B6136" t="str">
            <v>TANI228</v>
          </cell>
          <cell r="C6136" t="str">
            <v>Tani Makmur/Heri</v>
          </cell>
          <cell r="D6136" t="str">
            <v>Heri Basuki</v>
          </cell>
          <cell r="E6136" t="str">
            <v>Dusun Medureso RT.002/RW.001, Kel. Medureso, Kec. Dawarblandong</v>
          </cell>
          <cell r="F6136" t="str">
            <v>Mojokerto</v>
          </cell>
          <cell r="G6136" t="str">
            <v>Reni</v>
          </cell>
          <cell r="H6136">
            <v>0</v>
          </cell>
          <cell r="I6136">
            <v>0</v>
          </cell>
          <cell r="J6136">
            <v>0</v>
          </cell>
          <cell r="K6136">
            <v>0</v>
          </cell>
          <cell r="L6136">
            <v>1000</v>
          </cell>
          <cell r="M6136">
            <v>1</v>
          </cell>
          <cell r="N6136" t="e">
            <v>#REF!</v>
          </cell>
          <cell r="O6136" t="str">
            <v>Abadi Tani, Toko</v>
          </cell>
          <cell r="P6136">
            <v>70000000</v>
          </cell>
          <cell r="Q6136">
            <v>1</v>
          </cell>
          <cell r="R6136">
            <v>1</v>
          </cell>
          <cell r="S6136" t="str">
            <v>*sumb*</v>
          </cell>
          <cell r="T6136" t="str">
            <v>*sumber jaya*</v>
          </cell>
        </row>
        <row r="6137">
          <cell r="B6137" t="str">
            <v>TANI42</v>
          </cell>
          <cell r="C6137" t="str">
            <v>Tani Makmur/Iswanto</v>
          </cell>
          <cell r="D6137" t="str">
            <v>Iswanto</v>
          </cell>
          <cell r="E6137" t="str">
            <v>Sumuran</v>
          </cell>
          <cell r="F6137" t="str">
            <v>Jember</v>
          </cell>
          <cell r="G6137" t="str">
            <v>Riyan</v>
          </cell>
          <cell r="H6137">
            <v>0</v>
          </cell>
          <cell r="I6137">
            <v>0</v>
          </cell>
          <cell r="J6137">
            <v>0</v>
          </cell>
          <cell r="K6137">
            <v>0</v>
          </cell>
          <cell r="L6137">
            <v>1000</v>
          </cell>
          <cell r="M6137">
            <v>1</v>
          </cell>
          <cell r="N6137" t="e">
            <v>#REF!</v>
          </cell>
          <cell r="O6137" t="str">
            <v>Abadi Tani, Toko</v>
          </cell>
          <cell r="P6137">
            <v>70000000</v>
          </cell>
          <cell r="Q6137">
            <v>1</v>
          </cell>
          <cell r="R6137">
            <v>1</v>
          </cell>
          <cell r="S6137" t="str">
            <v>*sumb*</v>
          </cell>
          <cell r="T6137" t="str">
            <v>*sumber jaya*</v>
          </cell>
        </row>
        <row r="6138">
          <cell r="B6138" t="str">
            <v>TANI39</v>
          </cell>
          <cell r="C6138" t="str">
            <v>Tani Makmur/Kusnadi</v>
          </cell>
          <cell r="D6138" t="str">
            <v>Kusnadi</v>
          </cell>
          <cell r="E6138" t="str">
            <v>Dsn. Yosowinangun, RT.007/RW.001, Kel. Jajag, Kec. Gambiran</v>
          </cell>
          <cell r="F6138" t="str">
            <v>Banyuwangi</v>
          </cell>
          <cell r="G6138" t="str">
            <v>Faris</v>
          </cell>
          <cell r="H6138">
            <v>0</v>
          </cell>
          <cell r="I6138">
            <v>0</v>
          </cell>
          <cell r="J6138">
            <v>0</v>
          </cell>
          <cell r="K6138">
            <v>0</v>
          </cell>
          <cell r="L6138">
            <v>1000</v>
          </cell>
          <cell r="M6138">
            <v>1</v>
          </cell>
          <cell r="N6138" t="e">
            <v>#REF!</v>
          </cell>
          <cell r="O6138" t="str">
            <v>Abadi Tani, Toko</v>
          </cell>
          <cell r="P6138">
            <v>70000000</v>
          </cell>
          <cell r="Q6138">
            <v>1</v>
          </cell>
          <cell r="R6138">
            <v>1</v>
          </cell>
          <cell r="S6138" t="str">
            <v>*sumb*</v>
          </cell>
          <cell r="T6138" t="str">
            <v>*sumber jaya*</v>
          </cell>
        </row>
        <row r="6139">
          <cell r="B6139" t="str">
            <v>TANI40</v>
          </cell>
          <cell r="C6139" t="str">
            <v>Tani Makmur/Kusnan</v>
          </cell>
          <cell r="D6139" t="str">
            <v>Kusnan</v>
          </cell>
          <cell r="E6139" t="str">
            <v>Dsn. Pancut, RT.007/RW.004, Kel. Kloposawit, Kec. Candipuro</v>
          </cell>
          <cell r="F6139" t="str">
            <v>Lumajang</v>
          </cell>
          <cell r="G6139" t="str">
            <v>Riyan</v>
          </cell>
          <cell r="H6139">
            <v>0</v>
          </cell>
          <cell r="I6139">
            <v>0</v>
          </cell>
          <cell r="J6139">
            <v>0</v>
          </cell>
          <cell r="K6139">
            <v>0</v>
          </cell>
          <cell r="L6139">
            <v>75000000</v>
          </cell>
          <cell r="M6139">
            <v>1</v>
          </cell>
          <cell r="N6139" t="e">
            <v>#REF!</v>
          </cell>
          <cell r="O6139" t="str">
            <v>Abadi Tani, Toko</v>
          </cell>
          <cell r="P6139">
            <v>70000000</v>
          </cell>
          <cell r="Q6139">
            <v>1</v>
          </cell>
          <cell r="R6139">
            <v>1</v>
          </cell>
          <cell r="S6139" t="str">
            <v>*sumb*</v>
          </cell>
          <cell r="T6139" t="str">
            <v>*sumber jaya*</v>
          </cell>
        </row>
        <row r="6140">
          <cell r="B6140" t="str">
            <v>TANI41</v>
          </cell>
          <cell r="C6140" t="str">
            <v>Tani Makmur/M. Chosim</v>
          </cell>
          <cell r="D6140" t="str">
            <v>Siti Fatimah</v>
          </cell>
          <cell r="E6140" t="str">
            <v>Jln. Ahmad Yani No. 52, RT.001/RW.001 Bangunsari, Mejayan, Kab. Madiun</v>
          </cell>
          <cell r="F6140" t="str">
            <v>Madiun</v>
          </cell>
          <cell r="G6140" t="str">
            <v>Reni</v>
          </cell>
          <cell r="H6140">
            <v>0</v>
          </cell>
          <cell r="I6140">
            <v>0</v>
          </cell>
          <cell r="J6140">
            <v>0</v>
          </cell>
          <cell r="K6140">
            <v>0</v>
          </cell>
          <cell r="L6140">
            <v>10000000</v>
          </cell>
          <cell r="M6140">
            <v>1</v>
          </cell>
          <cell r="N6140" t="e">
            <v>#REF!</v>
          </cell>
          <cell r="O6140" t="str">
            <v>Abadi Tani, Toko</v>
          </cell>
          <cell r="P6140">
            <v>70000000</v>
          </cell>
          <cell r="Q6140">
            <v>1</v>
          </cell>
          <cell r="R6140">
            <v>1</v>
          </cell>
          <cell r="S6140" t="str">
            <v>*sumb*</v>
          </cell>
          <cell r="T6140" t="str">
            <v>*sumber jaya*</v>
          </cell>
        </row>
        <row r="6141">
          <cell r="B6141" t="str">
            <v>TANI210</v>
          </cell>
          <cell r="C6141" t="str">
            <v>Tani Makmur/Melisa</v>
          </cell>
          <cell r="D6141" t="str">
            <v>Melisa Sulistio</v>
          </cell>
          <cell r="E6141" t="str">
            <v>Jl. Jendral Ahmad Yani No. 70C RT.003/RW.001, Luwuk</v>
          </cell>
          <cell r="F6141" t="str">
            <v>Banggai - Sulteng</v>
          </cell>
          <cell r="G6141" t="str">
            <v>Hendra</v>
          </cell>
          <cell r="H6141">
            <v>0</v>
          </cell>
          <cell r="I6141">
            <v>0</v>
          </cell>
          <cell r="J6141">
            <v>0</v>
          </cell>
          <cell r="K6141">
            <v>0</v>
          </cell>
          <cell r="L6141">
            <v>1000</v>
          </cell>
          <cell r="M6141">
            <v>1</v>
          </cell>
          <cell r="N6141" t="e">
            <v>#REF!</v>
          </cell>
          <cell r="O6141" t="str">
            <v>Abadi Tani, Toko</v>
          </cell>
          <cell r="P6141">
            <v>70000000</v>
          </cell>
          <cell r="Q6141">
            <v>1</v>
          </cell>
          <cell r="R6141">
            <v>1</v>
          </cell>
          <cell r="S6141" t="str">
            <v>*sumb*</v>
          </cell>
          <cell r="T6141" t="str">
            <v>*sumber jaya*</v>
          </cell>
        </row>
        <row r="6142">
          <cell r="B6142" t="str">
            <v>TANI236</v>
          </cell>
          <cell r="C6142" t="str">
            <v>Tani Makmur/Moh. Hervan</v>
          </cell>
          <cell r="D6142" t="str">
            <v>Moh. Hervan</v>
          </cell>
          <cell r="E6142" t="str">
            <v>Dsn Krajan RT.014/RW.004, Kel. Glagahwero, Kec. Kalisat</v>
          </cell>
          <cell r="F6142" t="str">
            <v>Jember</v>
          </cell>
          <cell r="G6142" t="str">
            <v>Yuyun</v>
          </cell>
          <cell r="H6142">
            <v>0</v>
          </cell>
          <cell r="I6142">
            <v>0</v>
          </cell>
          <cell r="J6142">
            <v>0</v>
          </cell>
          <cell r="K6142">
            <v>0</v>
          </cell>
          <cell r="L6142">
            <v>1000</v>
          </cell>
          <cell r="M6142">
            <v>1</v>
          </cell>
          <cell r="N6142" t="e">
            <v>#REF!</v>
          </cell>
          <cell r="O6142" t="str">
            <v>Abadi Tani, Toko</v>
          </cell>
          <cell r="P6142">
            <v>70000000</v>
          </cell>
          <cell r="Q6142">
            <v>1</v>
          </cell>
          <cell r="R6142">
            <v>1</v>
          </cell>
          <cell r="S6142" t="str">
            <v>*sumb*</v>
          </cell>
          <cell r="T6142" t="str">
            <v>*sumber jaya*</v>
          </cell>
        </row>
        <row r="6143">
          <cell r="B6143" t="str">
            <v>TANI43</v>
          </cell>
          <cell r="C6143" t="str">
            <v>Tani Makmur/Nurhamid</v>
          </cell>
          <cell r="D6143" t="str">
            <v>H. Nur Hamid ( UD. Tani Makmur )</v>
          </cell>
          <cell r="E6143" t="str">
            <v>Dsn Parirejo RT.04 / RW.01 Parijatah  Wetan, Srono</v>
          </cell>
          <cell r="F6143" t="str">
            <v>Banyuwangi</v>
          </cell>
          <cell r="G6143" t="str">
            <v>Faris</v>
          </cell>
          <cell r="H6143">
            <v>0</v>
          </cell>
          <cell r="I6143">
            <v>0</v>
          </cell>
          <cell r="J6143">
            <v>0</v>
          </cell>
          <cell r="K6143">
            <v>0</v>
          </cell>
          <cell r="L6143">
            <v>30000000</v>
          </cell>
          <cell r="M6143">
            <v>1</v>
          </cell>
          <cell r="N6143" t="e">
            <v>#REF!</v>
          </cell>
          <cell r="O6143" t="str">
            <v>Abadi Tani, Toko</v>
          </cell>
          <cell r="P6143">
            <v>70000000</v>
          </cell>
          <cell r="Q6143">
            <v>1</v>
          </cell>
          <cell r="R6143">
            <v>1</v>
          </cell>
          <cell r="S6143" t="str">
            <v>*sumb*</v>
          </cell>
          <cell r="T6143" t="str">
            <v>*sumber jaya*</v>
          </cell>
        </row>
        <row r="6144">
          <cell r="B6144" t="str">
            <v>TANI181</v>
          </cell>
          <cell r="C6144" t="str">
            <v>Tani Makmur/Nurul</v>
          </cell>
          <cell r="D6144" t="str">
            <v>Nurul Hidayati</v>
          </cell>
          <cell r="E6144" t="str">
            <v>Dsn. Pancir, RT.003/RW.007 Kel. Sidoarjo, Kec. Ponggok</v>
          </cell>
          <cell r="F6144" t="str">
            <v>Blitar</v>
          </cell>
          <cell r="G6144" t="str">
            <v>Zakia</v>
          </cell>
          <cell r="H6144">
            <v>0</v>
          </cell>
          <cell r="I6144">
            <v>0</v>
          </cell>
          <cell r="J6144">
            <v>0</v>
          </cell>
          <cell r="K6144">
            <v>0</v>
          </cell>
          <cell r="L6144">
            <v>1000</v>
          </cell>
          <cell r="M6144">
            <v>1</v>
          </cell>
          <cell r="N6144" t="e">
            <v>#REF!</v>
          </cell>
          <cell r="O6144" t="str">
            <v>Abadi Tani, Toko</v>
          </cell>
          <cell r="P6144">
            <v>70000000</v>
          </cell>
          <cell r="Q6144">
            <v>1</v>
          </cell>
          <cell r="R6144">
            <v>1</v>
          </cell>
          <cell r="S6144" t="str">
            <v>*sumb*</v>
          </cell>
          <cell r="T6144" t="str">
            <v>*sumber jaya*</v>
          </cell>
        </row>
        <row r="6145">
          <cell r="B6145" t="str">
            <v>TANI209</v>
          </cell>
          <cell r="C6145" t="str">
            <v>Tani Makmur/Priyono</v>
          </cell>
          <cell r="D6145" t="str">
            <v>Priyono</v>
          </cell>
          <cell r="E6145" t="str">
            <v>Ds. Kedungdowo RT.005/RW.004, Kel. Kedungdowo, Kec. Nganjuk</v>
          </cell>
          <cell r="F6145" t="str">
            <v>Nganjuk</v>
          </cell>
          <cell r="G6145" t="str">
            <v>Reni</v>
          </cell>
          <cell r="H6145">
            <v>0</v>
          </cell>
          <cell r="I6145">
            <v>0</v>
          </cell>
          <cell r="J6145">
            <v>0</v>
          </cell>
          <cell r="K6145">
            <v>0</v>
          </cell>
          <cell r="L6145">
            <v>50000000</v>
          </cell>
          <cell r="M6145">
            <v>1</v>
          </cell>
          <cell r="N6145" t="e">
            <v>#REF!</v>
          </cell>
          <cell r="O6145" t="str">
            <v>Abadi Tani, Toko</v>
          </cell>
          <cell r="P6145">
            <v>70000000</v>
          </cell>
          <cell r="Q6145">
            <v>1</v>
          </cell>
          <cell r="R6145">
            <v>1</v>
          </cell>
          <cell r="S6145" t="str">
            <v>*sumb*</v>
          </cell>
          <cell r="T6145" t="str">
            <v>*sumber jaya*</v>
          </cell>
        </row>
        <row r="6146">
          <cell r="B6146" t="str">
            <v>TANI114</v>
          </cell>
          <cell r="C6146" t="str">
            <v>Tani Makmur/Rika</v>
          </cell>
          <cell r="D6146" t="str">
            <v>Syaiful Bari</v>
          </cell>
          <cell r="E6146" t="str">
            <v>Dsn. Jawa, RT.011/RW.005, Karang Melok Tamanan, Bondowoso</v>
          </cell>
          <cell r="F6146" t="str">
            <v>Bondowoso</v>
          </cell>
          <cell r="G6146" t="str">
            <v>Faris</v>
          </cell>
          <cell r="H6146">
            <v>0</v>
          </cell>
          <cell r="I6146">
            <v>0</v>
          </cell>
          <cell r="J6146">
            <v>0</v>
          </cell>
          <cell r="K6146">
            <v>0</v>
          </cell>
          <cell r="L6146">
            <v>40000000</v>
          </cell>
          <cell r="M6146">
            <v>1</v>
          </cell>
          <cell r="N6146" t="e">
            <v>#REF!</v>
          </cell>
          <cell r="O6146" t="str">
            <v>Abadi Tani, Toko</v>
          </cell>
          <cell r="P6146">
            <v>70000000</v>
          </cell>
          <cell r="Q6146">
            <v>1</v>
          </cell>
          <cell r="R6146">
            <v>1</v>
          </cell>
          <cell r="S6146" t="str">
            <v>*sumb*</v>
          </cell>
          <cell r="T6146" t="str">
            <v>*sumber jaya*</v>
          </cell>
        </row>
        <row r="6147">
          <cell r="B6147" t="str">
            <v>TANI94</v>
          </cell>
          <cell r="C6147" t="str">
            <v>Tani Makmur/Siti Maemunah</v>
          </cell>
          <cell r="D6147" t="str">
            <v>Siti Maimuna</v>
          </cell>
          <cell r="E6147" t="str">
            <v>Dusun Kedung Lengkong, RT.001/RW.012, Kel. Menampu, Kec. Gumuk Mas</v>
          </cell>
          <cell r="F6147" t="str">
            <v>Jember</v>
          </cell>
          <cell r="G6147" t="str">
            <v>Riyan</v>
          </cell>
          <cell r="H6147">
            <v>0</v>
          </cell>
          <cell r="I6147">
            <v>0</v>
          </cell>
          <cell r="J6147">
            <v>0</v>
          </cell>
          <cell r="K6147">
            <v>0</v>
          </cell>
          <cell r="L6147">
            <v>23000000</v>
          </cell>
          <cell r="M6147">
            <v>1</v>
          </cell>
          <cell r="N6147" t="e">
            <v>#REF!</v>
          </cell>
          <cell r="O6147" t="str">
            <v>Abadi Tani, Toko</v>
          </cell>
          <cell r="P6147">
            <v>70000000</v>
          </cell>
          <cell r="Q6147">
            <v>1</v>
          </cell>
          <cell r="R6147">
            <v>1</v>
          </cell>
          <cell r="S6147" t="str">
            <v>*sumb*</v>
          </cell>
          <cell r="T6147" t="str">
            <v>*sumber jaya*</v>
          </cell>
        </row>
        <row r="6148">
          <cell r="B6148" t="str">
            <v>TANI203</v>
          </cell>
          <cell r="C6148" t="str">
            <v>Tani Makmur/Sukadi</v>
          </cell>
          <cell r="D6148" t="str">
            <v>Sukadi</v>
          </cell>
          <cell r="E6148" t="str">
            <v>Dsn Krajan, Ds Nogosari, RT 010 RW 002, Rambipuji</v>
          </cell>
          <cell r="F6148" t="str">
            <v>Jember</v>
          </cell>
          <cell r="G6148" t="str">
            <v>Riyan</v>
          </cell>
          <cell r="H6148">
            <v>0</v>
          </cell>
          <cell r="I6148">
            <v>0</v>
          </cell>
          <cell r="J6148">
            <v>0</v>
          </cell>
          <cell r="K6148">
            <v>0</v>
          </cell>
          <cell r="L6148">
            <v>1000</v>
          </cell>
          <cell r="M6148">
            <v>1</v>
          </cell>
          <cell r="N6148" t="e">
            <v>#REF!</v>
          </cell>
          <cell r="O6148" t="str">
            <v>Abadi Tani, Toko</v>
          </cell>
          <cell r="P6148">
            <v>70000000</v>
          </cell>
          <cell r="Q6148">
            <v>1</v>
          </cell>
          <cell r="R6148">
            <v>1</v>
          </cell>
          <cell r="S6148" t="str">
            <v>*sumb*</v>
          </cell>
          <cell r="T6148" t="str">
            <v>*sumber jaya*</v>
          </cell>
        </row>
        <row r="6149">
          <cell r="B6149" t="str">
            <v>TANI46</v>
          </cell>
          <cell r="C6149" t="str">
            <v>Tani Makmur/Suminto</v>
          </cell>
          <cell r="D6149" t="str">
            <v>Winarti, Hj</v>
          </cell>
          <cell r="E6149" t="str">
            <v>Jl. Kapten Patimura Barat RT.002/RW.008, Kel. Tertek, Kec. Tulungagung</v>
          </cell>
          <cell r="F6149" t="str">
            <v>Tulungagung</v>
          </cell>
          <cell r="G6149" t="str">
            <v>Zakia</v>
          </cell>
          <cell r="H6149">
            <v>0</v>
          </cell>
          <cell r="I6149">
            <v>0</v>
          </cell>
          <cell r="J6149">
            <v>0</v>
          </cell>
          <cell r="K6149">
            <v>0</v>
          </cell>
          <cell r="L6149">
            <v>50000000</v>
          </cell>
          <cell r="M6149">
            <v>1</v>
          </cell>
          <cell r="N6149" t="e">
            <v>#REF!</v>
          </cell>
          <cell r="O6149" t="str">
            <v>Abadi Tani, Toko</v>
          </cell>
          <cell r="P6149">
            <v>70000000</v>
          </cell>
          <cell r="Q6149">
            <v>1</v>
          </cell>
          <cell r="R6149">
            <v>1</v>
          </cell>
          <cell r="S6149" t="str">
            <v>*sumb*</v>
          </cell>
          <cell r="T6149" t="str">
            <v>*sumber jaya*</v>
          </cell>
        </row>
        <row r="6150">
          <cell r="B6150" t="str">
            <v>TANI189</v>
          </cell>
          <cell r="C6150" t="str">
            <v>Tani Makmur/Sunaryo</v>
          </cell>
          <cell r="D6150" t="str">
            <v>Sunaryo</v>
          </cell>
          <cell r="E6150" t="str">
            <v>Dsn. Krajan, RT.001/RW.0002 Kel. Purwoharjo, Kec. Purwoharjo</v>
          </cell>
          <cell r="F6150" t="str">
            <v>Banyuwangi</v>
          </cell>
          <cell r="G6150" t="str">
            <v>Faris</v>
          </cell>
          <cell r="H6150">
            <v>0</v>
          </cell>
          <cell r="I6150">
            <v>0</v>
          </cell>
          <cell r="J6150">
            <v>0</v>
          </cell>
          <cell r="K6150">
            <v>0</v>
          </cell>
          <cell r="L6150">
            <v>50000000</v>
          </cell>
          <cell r="M6150">
            <v>1</v>
          </cell>
          <cell r="N6150" t="e">
            <v>#REF!</v>
          </cell>
          <cell r="O6150" t="str">
            <v>Abadi Tani, Toko</v>
          </cell>
          <cell r="P6150">
            <v>70000000</v>
          </cell>
          <cell r="Q6150">
            <v>1</v>
          </cell>
          <cell r="R6150">
            <v>1</v>
          </cell>
          <cell r="S6150" t="str">
            <v>*sumb*</v>
          </cell>
          <cell r="T6150" t="str">
            <v>*sumber jaya*</v>
          </cell>
        </row>
        <row r="6151">
          <cell r="B6151" t="str">
            <v>TANI252</v>
          </cell>
          <cell r="C6151" t="str">
            <v>Tani Makmur/Supriyanto</v>
          </cell>
          <cell r="D6151" t="str">
            <v>Supriyanto</v>
          </cell>
          <cell r="E6151" t="str">
            <v>Dusun Gondosari RT.003/RW.018, Kel. Tamansari, Kec. Wuluhan</v>
          </cell>
          <cell r="F6151" t="str">
            <v>Jember</v>
          </cell>
          <cell r="G6151" t="str">
            <v>Yuyun</v>
          </cell>
          <cell r="H6151">
            <v>0</v>
          </cell>
          <cell r="I6151">
            <v>0</v>
          </cell>
          <cell r="J6151">
            <v>0</v>
          </cell>
          <cell r="K6151">
            <v>0</v>
          </cell>
          <cell r="L6151">
            <v>1000</v>
          </cell>
          <cell r="M6151">
            <v>1</v>
          </cell>
          <cell r="N6151" t="e">
            <v>#REF!</v>
          </cell>
          <cell r="O6151" t="str">
            <v>Abadi Tani, Toko</v>
          </cell>
          <cell r="P6151">
            <v>70000000</v>
          </cell>
          <cell r="Q6151">
            <v>1</v>
          </cell>
          <cell r="R6151">
            <v>1</v>
          </cell>
          <cell r="S6151" t="str">
            <v>*sumb*</v>
          </cell>
          <cell r="T6151" t="str">
            <v>*sumber jaya*</v>
          </cell>
        </row>
        <row r="6152">
          <cell r="B6152" t="str">
            <v>TANI47</v>
          </cell>
          <cell r="C6152" t="str">
            <v>Tani Makmur/Syain</v>
          </cell>
          <cell r="D6152" t="str">
            <v>Syaiin</v>
          </cell>
          <cell r="E6152" t="str">
            <v>Ds. Gembong RT.002 RW.002 Kec. Babat</v>
          </cell>
          <cell r="F6152" t="str">
            <v>Lamongan</v>
          </cell>
          <cell r="G6152" t="str">
            <v>Arasy</v>
          </cell>
          <cell r="H6152">
            <v>0</v>
          </cell>
          <cell r="I6152">
            <v>0</v>
          </cell>
          <cell r="J6152">
            <v>0</v>
          </cell>
          <cell r="K6152">
            <v>0</v>
          </cell>
          <cell r="L6152">
            <v>600000000</v>
          </cell>
          <cell r="M6152">
            <v>1</v>
          </cell>
          <cell r="N6152" t="e">
            <v>#REF!</v>
          </cell>
          <cell r="O6152" t="str">
            <v>Abadi Tani, Toko</v>
          </cell>
          <cell r="P6152">
            <v>70000000</v>
          </cell>
          <cell r="Q6152">
            <v>1</v>
          </cell>
          <cell r="R6152">
            <v>1</v>
          </cell>
          <cell r="S6152" t="str">
            <v>*sumb*</v>
          </cell>
          <cell r="T6152" t="str">
            <v>*sumber jaya*</v>
          </cell>
        </row>
        <row r="6153">
          <cell r="B6153" t="str">
            <v>TANI194</v>
          </cell>
          <cell r="C6153" t="str">
            <v>Tani Makmur/Tommy</v>
          </cell>
          <cell r="D6153" t="str">
            <v>Tommy Sulistio</v>
          </cell>
          <cell r="E6153" t="str">
            <v>Jl. Jend. A. Yani No. 70 C, Luwuk, Luwuk, Luwuk, Kab. Banggai-Sulteng</v>
          </cell>
          <cell r="F6153" t="str">
            <v>Banggai - Sulteng</v>
          </cell>
          <cell r="G6153" t="str">
            <v>Hendra</v>
          </cell>
          <cell r="H6153">
            <v>0</v>
          </cell>
          <cell r="I6153">
            <v>0</v>
          </cell>
          <cell r="J6153">
            <v>0</v>
          </cell>
          <cell r="K6153">
            <v>0</v>
          </cell>
          <cell r="L6153">
            <v>1000</v>
          </cell>
          <cell r="M6153">
            <v>1</v>
          </cell>
          <cell r="N6153" t="e">
            <v>#REF!</v>
          </cell>
          <cell r="O6153" t="str">
            <v>Abadi Tani, Toko</v>
          </cell>
          <cell r="P6153">
            <v>70000000</v>
          </cell>
          <cell r="Q6153">
            <v>1</v>
          </cell>
          <cell r="R6153">
            <v>1</v>
          </cell>
          <cell r="S6153" t="str">
            <v>*sumb*</v>
          </cell>
          <cell r="T6153" t="str">
            <v>*sumber jaya*</v>
          </cell>
        </row>
        <row r="6154">
          <cell r="B6154" t="str">
            <v>TANI235</v>
          </cell>
          <cell r="C6154" t="str">
            <v>Tani Makmur/Wahid</v>
          </cell>
          <cell r="D6154" t="str">
            <v>Wahid Zaini</v>
          </cell>
          <cell r="E6154" t="str">
            <v>KP. Tanjung Sari Barat RT.003/RW.002, Kel. Tanjung Kamal, Kec. Mangaran</v>
          </cell>
          <cell r="F6154" t="str">
            <v>Situbondo</v>
          </cell>
          <cell r="G6154" t="str">
            <v>Faris</v>
          </cell>
          <cell r="H6154">
            <v>0</v>
          </cell>
          <cell r="I6154">
            <v>0</v>
          </cell>
          <cell r="J6154">
            <v>0</v>
          </cell>
          <cell r="K6154">
            <v>0</v>
          </cell>
          <cell r="L6154">
            <v>35000000</v>
          </cell>
          <cell r="M6154">
            <v>1</v>
          </cell>
          <cell r="N6154" t="e">
            <v>#REF!</v>
          </cell>
          <cell r="O6154" t="str">
            <v>Abadi Tani, Toko</v>
          </cell>
          <cell r="P6154">
            <v>70000000</v>
          </cell>
          <cell r="Q6154">
            <v>1</v>
          </cell>
          <cell r="R6154">
            <v>1</v>
          </cell>
          <cell r="S6154" t="str">
            <v>*sumb*</v>
          </cell>
          <cell r="T6154" t="str">
            <v>*sumber jaya*</v>
          </cell>
        </row>
        <row r="6155">
          <cell r="B6155" t="str">
            <v>TANI82</v>
          </cell>
          <cell r="C6155" t="str">
            <v>Tani Makmur/Yamin, H</v>
          </cell>
          <cell r="D6155" t="str">
            <v>Yamin, H</v>
          </cell>
          <cell r="E6155" t="str">
            <v>Jl. Raya Jimbaran Kulon, Wonorejo</v>
          </cell>
          <cell r="F6155" t="str">
            <v>Sidoarjo</v>
          </cell>
          <cell r="G6155" t="str">
            <v>Riyan</v>
          </cell>
          <cell r="H6155">
            <v>0</v>
          </cell>
          <cell r="I6155">
            <v>0</v>
          </cell>
          <cell r="J6155">
            <v>0</v>
          </cell>
          <cell r="K6155">
            <v>0</v>
          </cell>
          <cell r="L6155">
            <v>1000</v>
          </cell>
          <cell r="M6155">
            <v>1</v>
          </cell>
          <cell r="N6155" t="e">
            <v>#REF!</v>
          </cell>
          <cell r="O6155" t="str">
            <v>Abadi Tani, Toko</v>
          </cell>
          <cell r="P6155">
            <v>70000000</v>
          </cell>
          <cell r="Q6155">
            <v>1</v>
          </cell>
          <cell r="R6155">
            <v>1</v>
          </cell>
          <cell r="S6155" t="str">
            <v>*sumb*</v>
          </cell>
          <cell r="T6155" t="str">
            <v>*sumber jaya*</v>
          </cell>
        </row>
        <row r="6156">
          <cell r="B6156" t="str">
            <v>TANI263</v>
          </cell>
          <cell r="C6156" t="str">
            <v>Tani Makmur/Zainul</v>
          </cell>
          <cell r="D6156" t="str">
            <v>Zainul Ubbad Abrori</v>
          </cell>
          <cell r="E6156" t="str">
            <v>Dusun Krajan RT.002/RW.012, Kel. Kalibaru Wetan, Kec. Kalibaru</v>
          </cell>
          <cell r="F6156" t="str">
            <v>Banyuwangi</v>
          </cell>
          <cell r="G6156" t="str">
            <v>Faris</v>
          </cell>
          <cell r="H6156">
            <v>0</v>
          </cell>
          <cell r="I6156">
            <v>0</v>
          </cell>
          <cell r="J6156">
            <v>0</v>
          </cell>
          <cell r="K6156">
            <v>0</v>
          </cell>
          <cell r="L6156">
            <v>1000</v>
          </cell>
          <cell r="M6156">
            <v>1</v>
          </cell>
          <cell r="N6156" t="e">
            <v>#REF!</v>
          </cell>
          <cell r="O6156" t="str">
            <v>Abadi Tani, Toko</v>
          </cell>
          <cell r="P6156">
            <v>70000000</v>
          </cell>
          <cell r="Q6156">
            <v>1</v>
          </cell>
          <cell r="R6156">
            <v>1</v>
          </cell>
          <cell r="S6156" t="str">
            <v>*sumb*</v>
          </cell>
          <cell r="T6156" t="str">
            <v>*sumber jaya*</v>
          </cell>
        </row>
        <row r="6157">
          <cell r="B6157" t="str">
            <v>TANI49</v>
          </cell>
          <cell r="C6157" t="str">
            <v>Tani Mandiri, UD/Rizki</v>
          </cell>
          <cell r="D6157" t="str">
            <v>Deni Dwi Kurniawan</v>
          </cell>
          <cell r="E6157" t="str">
            <v>Dsn. Klumpit, RT.001/RW.001 Suwaru, Bandung</v>
          </cell>
          <cell r="F6157" t="str">
            <v>Tulungagung</v>
          </cell>
          <cell r="G6157" t="str">
            <v>Zakia</v>
          </cell>
          <cell r="H6157">
            <v>0</v>
          </cell>
          <cell r="I6157">
            <v>0</v>
          </cell>
          <cell r="J6157">
            <v>0</v>
          </cell>
          <cell r="K6157">
            <v>0</v>
          </cell>
          <cell r="L6157">
            <v>1200000000</v>
          </cell>
          <cell r="M6157">
            <v>1</v>
          </cell>
          <cell r="N6157" t="e">
            <v>#REF!</v>
          </cell>
          <cell r="O6157" t="str">
            <v>Abadi Tani, Toko</v>
          </cell>
          <cell r="P6157">
            <v>70000000</v>
          </cell>
          <cell r="Q6157">
            <v>1</v>
          </cell>
          <cell r="R6157">
            <v>1</v>
          </cell>
          <cell r="S6157" t="str">
            <v>*sumb*</v>
          </cell>
          <cell r="T6157" t="str">
            <v>*sumber jaya*</v>
          </cell>
        </row>
        <row r="6158">
          <cell r="B6158" t="str">
            <v>FOKU01</v>
          </cell>
          <cell r="C6158" t="str">
            <v>Tani Mandiri/Achmad Mukid</v>
          </cell>
          <cell r="D6158" t="str">
            <v>Achmad Mukid</v>
          </cell>
          <cell r="E6158" t="str">
            <v>Dusun Curah Laos RT.002/RW.008, Kel. Lampeji, Kec. Mumbulsari</v>
          </cell>
          <cell r="F6158" t="str">
            <v>Jember</v>
          </cell>
          <cell r="G6158" t="str">
            <v>Riyan</v>
          </cell>
          <cell r="H6158">
            <v>0</v>
          </cell>
          <cell r="I6158">
            <v>0</v>
          </cell>
          <cell r="J6158">
            <v>0</v>
          </cell>
          <cell r="K6158">
            <v>0</v>
          </cell>
          <cell r="L6158">
            <v>30000000</v>
          </cell>
          <cell r="M6158">
            <v>1</v>
          </cell>
          <cell r="N6158" t="e">
            <v>#REF!</v>
          </cell>
          <cell r="O6158" t="str">
            <v>Abadi Tani, Toko</v>
          </cell>
          <cell r="P6158">
            <v>70000000</v>
          </cell>
          <cell r="Q6158">
            <v>1</v>
          </cell>
          <cell r="R6158">
            <v>1</v>
          </cell>
          <cell r="S6158" t="str">
            <v>*sumb*</v>
          </cell>
          <cell r="T6158" t="str">
            <v>*sumber jaya*</v>
          </cell>
        </row>
        <row r="6159">
          <cell r="B6159" t="str">
            <v>TANI175</v>
          </cell>
          <cell r="C6159" t="str">
            <v>Tani Mandiri/Niko</v>
          </cell>
          <cell r="D6159" t="str">
            <v>Niko Septa Arifandi</v>
          </cell>
          <cell r="E6159" t="str">
            <v>Jl. Perum Bumi Permata Blok.J4 RT.013/RW.017, Kel. Tulungrejo, Kec. Pare</v>
          </cell>
          <cell r="F6159" t="str">
            <v>Kediri</v>
          </cell>
          <cell r="G6159" t="str">
            <v>Yuyun</v>
          </cell>
          <cell r="H6159">
            <v>0</v>
          </cell>
          <cell r="I6159">
            <v>0</v>
          </cell>
          <cell r="J6159">
            <v>0</v>
          </cell>
          <cell r="K6159">
            <v>0</v>
          </cell>
          <cell r="L6159">
            <v>1000</v>
          </cell>
          <cell r="M6159">
            <v>1</v>
          </cell>
          <cell r="N6159" t="e">
            <v>#REF!</v>
          </cell>
          <cell r="O6159" t="str">
            <v>Abadi Tani, Toko</v>
          </cell>
          <cell r="P6159">
            <v>70000000</v>
          </cell>
          <cell r="Q6159">
            <v>1</v>
          </cell>
          <cell r="R6159">
            <v>1</v>
          </cell>
          <cell r="S6159" t="str">
            <v>*sumb*</v>
          </cell>
          <cell r="T6159" t="str">
            <v>*sumber jaya*</v>
          </cell>
        </row>
        <row r="6160">
          <cell r="B6160" t="str">
            <v>TANI119</v>
          </cell>
          <cell r="C6160" t="str">
            <v>Tani Mandiri/Sukarno</v>
          </cell>
          <cell r="D6160" t="str">
            <v>Sukarno</v>
          </cell>
          <cell r="E6160" t="str">
            <v>Dsn Pucungsari Lor RT.001/RW.002, Kel. Slorok, Kec. Garum</v>
          </cell>
          <cell r="F6160" t="str">
            <v>Blitar</v>
          </cell>
          <cell r="G6160" t="str">
            <v>Zakia</v>
          </cell>
          <cell r="H6160">
            <v>0</v>
          </cell>
          <cell r="I6160">
            <v>0</v>
          </cell>
          <cell r="J6160">
            <v>0</v>
          </cell>
          <cell r="K6160">
            <v>0</v>
          </cell>
          <cell r="L6160">
            <v>15000000</v>
          </cell>
          <cell r="M6160">
            <v>1</v>
          </cell>
          <cell r="N6160" t="e">
            <v>#REF!</v>
          </cell>
          <cell r="O6160" t="str">
            <v>Abadi Tani, Toko</v>
          </cell>
          <cell r="P6160">
            <v>70000000</v>
          </cell>
          <cell r="Q6160">
            <v>1</v>
          </cell>
          <cell r="R6160">
            <v>1</v>
          </cell>
          <cell r="S6160" t="str">
            <v>*sumb*</v>
          </cell>
          <cell r="T6160" t="str">
            <v>*sumber jaya*</v>
          </cell>
        </row>
        <row r="6161">
          <cell r="B6161" t="str">
            <v>BERK15</v>
          </cell>
          <cell r="C6161" t="str">
            <v>Tani Mapan Jaya/Yono</v>
          </cell>
          <cell r="D6161" t="str">
            <v>Budi Haryono</v>
          </cell>
          <cell r="E6161" t="str">
            <v>Ds. Krajan Kulon, RT.001/RW.001 Kel. Tanjung Rejo, Kec. Wuluhan</v>
          </cell>
          <cell r="F6161" t="str">
            <v>Jember</v>
          </cell>
          <cell r="G6161" t="str">
            <v>Riyan</v>
          </cell>
          <cell r="H6161">
            <v>0</v>
          </cell>
          <cell r="I6161">
            <v>0</v>
          </cell>
          <cell r="J6161">
            <v>0</v>
          </cell>
          <cell r="K6161">
            <v>0</v>
          </cell>
          <cell r="L6161">
            <v>1000</v>
          </cell>
          <cell r="M6161">
            <v>1</v>
          </cell>
          <cell r="N6161" t="e">
            <v>#REF!</v>
          </cell>
          <cell r="O6161" t="str">
            <v>Abadi Tani, Toko</v>
          </cell>
          <cell r="P6161">
            <v>70000000</v>
          </cell>
          <cell r="Q6161">
            <v>1</v>
          </cell>
          <cell r="R6161">
            <v>1</v>
          </cell>
          <cell r="S6161" t="str">
            <v>*sumb*</v>
          </cell>
          <cell r="T6161" t="str">
            <v>*sumber jaya*</v>
          </cell>
        </row>
        <row r="6162">
          <cell r="B6162" t="str">
            <v>TANI138</v>
          </cell>
          <cell r="C6162" t="str">
            <v>Tani Marem</v>
          </cell>
          <cell r="D6162" t="str">
            <v>Herdian Cahyo Nugroho</v>
          </cell>
          <cell r="E6162" t="str">
            <v>Dsn. Plosorejo, RT.032/RW.006, Kel. Sumberagung, Kec. Dander</v>
          </cell>
          <cell r="F6162" t="str">
            <v>Bojonegoro</v>
          </cell>
          <cell r="G6162" t="str">
            <v>Arasy</v>
          </cell>
          <cell r="H6162">
            <v>0</v>
          </cell>
          <cell r="I6162">
            <v>0</v>
          </cell>
          <cell r="J6162">
            <v>0</v>
          </cell>
          <cell r="K6162">
            <v>0</v>
          </cell>
          <cell r="L6162">
            <v>1000</v>
          </cell>
          <cell r="M6162">
            <v>1</v>
          </cell>
          <cell r="N6162" t="e">
            <v>#REF!</v>
          </cell>
          <cell r="O6162" t="str">
            <v>Abadi Tani, Toko</v>
          </cell>
          <cell r="P6162">
            <v>70000000</v>
          </cell>
          <cell r="Q6162">
            <v>1</v>
          </cell>
          <cell r="R6162">
            <v>1</v>
          </cell>
          <cell r="S6162" t="str">
            <v>*sumb*</v>
          </cell>
          <cell r="T6162" t="str">
            <v>*sumber jaya*</v>
          </cell>
        </row>
        <row r="6163">
          <cell r="B6163" t="str">
            <v>TANI239</v>
          </cell>
          <cell r="C6163" t="str">
            <v>Tani Marem Mojoranu/Endah</v>
          </cell>
          <cell r="D6163" t="str">
            <v>Endah Prasetyo</v>
          </cell>
          <cell r="E6163" t="str">
            <v>Gempol RT.014/RW.007, Kel. Mayangrejo, Kec. Kalitidu</v>
          </cell>
          <cell r="F6163" t="str">
            <v>Bojonegoro</v>
          </cell>
          <cell r="G6163" t="str">
            <v>Arasy</v>
          </cell>
          <cell r="H6163">
            <v>0</v>
          </cell>
          <cell r="I6163">
            <v>0</v>
          </cell>
          <cell r="J6163">
            <v>0</v>
          </cell>
          <cell r="K6163">
            <v>0</v>
          </cell>
          <cell r="L6163">
            <v>1000</v>
          </cell>
          <cell r="M6163">
            <v>1</v>
          </cell>
          <cell r="N6163" t="e">
            <v>#REF!</v>
          </cell>
          <cell r="O6163" t="str">
            <v>Abadi Tani, Toko</v>
          </cell>
          <cell r="P6163">
            <v>70000000</v>
          </cell>
          <cell r="Q6163">
            <v>1</v>
          </cell>
          <cell r="R6163">
            <v>1</v>
          </cell>
          <cell r="S6163" t="str">
            <v>*sumb*</v>
          </cell>
          <cell r="T6163" t="str">
            <v>*sumber jaya*</v>
          </cell>
        </row>
        <row r="6164">
          <cell r="B6164" t="str">
            <v>TANI270</v>
          </cell>
          <cell r="C6164" t="str">
            <v>Tani Mart</v>
          </cell>
          <cell r="D6164" t="str">
            <v>Tani Mart</v>
          </cell>
          <cell r="E6164" t="str">
            <v>Gang Cendrawasih RT.001/RW.003, Desa Sumberasri, Kec. Purwoharjo</v>
          </cell>
          <cell r="F6164" t="str">
            <v>Banyuwangi</v>
          </cell>
          <cell r="G6164" t="str">
            <v>Faisal</v>
          </cell>
          <cell r="H6164">
            <v>0</v>
          </cell>
          <cell r="I6164">
            <v>0</v>
          </cell>
          <cell r="J6164">
            <v>0</v>
          </cell>
          <cell r="K6164">
            <v>0</v>
          </cell>
          <cell r="L6164">
            <v>1000</v>
          </cell>
          <cell r="M6164">
            <v>1</v>
          </cell>
          <cell r="N6164" t="e">
            <v>#REF!</v>
          </cell>
          <cell r="O6164" t="str">
            <v>Abadi Tani, Toko</v>
          </cell>
          <cell r="P6164">
            <v>70000000</v>
          </cell>
          <cell r="Q6164">
            <v>1</v>
          </cell>
          <cell r="R6164">
            <v>1</v>
          </cell>
          <cell r="S6164" t="str">
            <v>*sumb*</v>
          </cell>
          <cell r="T6164" t="str">
            <v>*sumber jaya*</v>
          </cell>
        </row>
        <row r="6165">
          <cell r="B6165" t="str">
            <v>CENT04</v>
          </cell>
          <cell r="C6165" t="str">
            <v>Tani Moderen/Septiani</v>
          </cell>
          <cell r="D6165" t="str">
            <v>Septiani</v>
          </cell>
          <cell r="E6165" t="str">
            <v>Perum Green hasanah Blok BB-9 RT.002/RW.015, Kel. Selokgondang, Kec. Sukodono</v>
          </cell>
          <cell r="F6165" t="str">
            <v>Lumajang</v>
          </cell>
          <cell r="G6165" t="str">
            <v>Riyan</v>
          </cell>
          <cell r="H6165">
            <v>0</v>
          </cell>
          <cell r="I6165">
            <v>0</v>
          </cell>
          <cell r="J6165">
            <v>0</v>
          </cell>
          <cell r="K6165">
            <v>0</v>
          </cell>
          <cell r="L6165">
            <v>1000</v>
          </cell>
          <cell r="M6165">
            <v>1</v>
          </cell>
          <cell r="N6165" t="e">
            <v>#REF!</v>
          </cell>
          <cell r="O6165" t="str">
            <v>Abadi Tani, Toko</v>
          </cell>
          <cell r="P6165">
            <v>70000000</v>
          </cell>
          <cell r="Q6165">
            <v>1</v>
          </cell>
          <cell r="R6165">
            <v>1</v>
          </cell>
          <cell r="S6165" t="str">
            <v>*sumb*</v>
          </cell>
          <cell r="T6165" t="str">
            <v>*sumber jaya*</v>
          </cell>
        </row>
        <row r="6166">
          <cell r="B6166" t="str">
            <v>TANI214</v>
          </cell>
          <cell r="C6166" t="str">
            <v>Tani Motor/Trimawan</v>
          </cell>
          <cell r="D6166" t="str">
            <v>Trimawan</v>
          </cell>
          <cell r="E6166" t="str">
            <v>Dsn. Binangun RT.001/RW.002, Kel. Binangun, Kec. Binangun</v>
          </cell>
          <cell r="F6166" t="str">
            <v>Blitar</v>
          </cell>
          <cell r="G6166" t="str">
            <v>Zakia</v>
          </cell>
          <cell r="H6166">
            <v>0</v>
          </cell>
          <cell r="I6166">
            <v>0</v>
          </cell>
          <cell r="J6166">
            <v>0</v>
          </cell>
          <cell r="K6166">
            <v>0</v>
          </cell>
          <cell r="L6166">
            <v>1000</v>
          </cell>
          <cell r="M6166">
            <v>1</v>
          </cell>
          <cell r="N6166" t="e">
            <v>#REF!</v>
          </cell>
          <cell r="O6166" t="str">
            <v>Abadi Tani, Toko</v>
          </cell>
          <cell r="P6166">
            <v>70000000</v>
          </cell>
          <cell r="Q6166">
            <v>1</v>
          </cell>
          <cell r="R6166">
            <v>1</v>
          </cell>
          <cell r="S6166" t="str">
            <v>*sumb*</v>
          </cell>
          <cell r="T6166" t="str">
            <v>*sumber jaya*</v>
          </cell>
        </row>
        <row r="6167">
          <cell r="B6167" t="str">
            <v>TANI131</v>
          </cell>
          <cell r="C6167" t="str">
            <v>Tani Mulya/Solichah</v>
          </cell>
          <cell r="D6167" t="str">
            <v>Solichah</v>
          </cell>
          <cell r="E6167" t="str">
            <v>Dsn. Sumoyono, RT.008/RW.012 Kel. Cukir, Kec. Diwek</v>
          </cell>
          <cell r="F6167" t="str">
            <v>Jombang</v>
          </cell>
          <cell r="G6167" t="str">
            <v>Reni</v>
          </cell>
          <cell r="H6167">
            <v>0</v>
          </cell>
          <cell r="I6167">
            <v>0</v>
          </cell>
          <cell r="J6167">
            <v>0</v>
          </cell>
          <cell r="K6167">
            <v>0</v>
          </cell>
          <cell r="L6167">
            <v>1000</v>
          </cell>
          <cell r="M6167">
            <v>1</v>
          </cell>
          <cell r="N6167" t="e">
            <v>#REF!</v>
          </cell>
          <cell r="O6167" t="str">
            <v>Abadi Tani, Toko</v>
          </cell>
          <cell r="P6167">
            <v>70000000</v>
          </cell>
          <cell r="Q6167">
            <v>1</v>
          </cell>
          <cell r="R6167">
            <v>1</v>
          </cell>
          <cell r="S6167" t="str">
            <v>*sumb*</v>
          </cell>
          <cell r="T6167" t="str">
            <v>*sumber jaya*</v>
          </cell>
        </row>
        <row r="6168">
          <cell r="B6168" t="str">
            <v>TANI241</v>
          </cell>
          <cell r="C6168" t="str">
            <v>Tani Mulyo Lestari/Puguh</v>
          </cell>
          <cell r="D6168" t="str">
            <v>Puguh Setiono</v>
          </cell>
          <cell r="E6168" t="str">
            <v>Ngorogunung, Kel. Ngorogunung, Kec. Bubulan</v>
          </cell>
          <cell r="F6168" t="str">
            <v>Bojonegoro</v>
          </cell>
          <cell r="G6168" t="str">
            <v>Arasy</v>
          </cell>
          <cell r="H6168">
            <v>0</v>
          </cell>
          <cell r="I6168">
            <v>0</v>
          </cell>
          <cell r="J6168">
            <v>0</v>
          </cell>
          <cell r="K6168">
            <v>0</v>
          </cell>
          <cell r="L6168">
            <v>50000000</v>
          </cell>
          <cell r="M6168">
            <v>1</v>
          </cell>
          <cell r="N6168" t="e">
            <v>#REF!</v>
          </cell>
          <cell r="O6168" t="str">
            <v>Abadi Tani, Toko</v>
          </cell>
          <cell r="P6168">
            <v>70000000</v>
          </cell>
          <cell r="Q6168">
            <v>1</v>
          </cell>
          <cell r="R6168">
            <v>1</v>
          </cell>
          <cell r="S6168" t="str">
            <v>*sumb*</v>
          </cell>
          <cell r="T6168" t="str">
            <v>*sumber jaya*</v>
          </cell>
        </row>
        <row r="6169">
          <cell r="B6169" t="str">
            <v>TANI52</v>
          </cell>
          <cell r="C6169" t="str">
            <v>Tani Mulyo, UD/Bastian</v>
          </cell>
          <cell r="D6169" t="str">
            <v>Yuniar Bastian Syawalga</v>
          </cell>
          <cell r="E6169" t="str">
            <v>JL. MH. Thamrin Dusun Krajan, RT.005/RW.004, Kel. Ajung, Kec. Kalisat</v>
          </cell>
          <cell r="F6169" t="str">
            <v>Jember</v>
          </cell>
          <cell r="G6169" t="str">
            <v>Yuyun</v>
          </cell>
          <cell r="H6169">
            <v>0</v>
          </cell>
          <cell r="I6169">
            <v>0</v>
          </cell>
          <cell r="J6169">
            <v>0</v>
          </cell>
          <cell r="K6169">
            <v>0</v>
          </cell>
          <cell r="L6169">
            <v>50000000</v>
          </cell>
          <cell r="M6169">
            <v>1</v>
          </cell>
          <cell r="N6169" t="e">
            <v>#REF!</v>
          </cell>
          <cell r="O6169" t="str">
            <v>Abadi Tani, Toko</v>
          </cell>
          <cell r="P6169">
            <v>70000000</v>
          </cell>
          <cell r="Q6169">
            <v>1</v>
          </cell>
          <cell r="R6169">
            <v>1</v>
          </cell>
          <cell r="S6169" t="str">
            <v>*sumb*</v>
          </cell>
          <cell r="T6169" t="str">
            <v>*sumber jaya*</v>
          </cell>
        </row>
        <row r="6170">
          <cell r="B6170" t="str">
            <v>TANI53</v>
          </cell>
          <cell r="C6170" t="str">
            <v>Tani Mulyo/Fatim</v>
          </cell>
          <cell r="D6170" t="str">
            <v>Yatimah</v>
          </cell>
          <cell r="E6170" t="str">
            <v>Dsn. Parengan, RT.003/RW.004 Kel. Jatimulyo, Kec. Plumpang</v>
          </cell>
          <cell r="F6170" t="str">
            <v>Tuban</v>
          </cell>
          <cell r="G6170" t="str">
            <v>Arasy</v>
          </cell>
          <cell r="H6170">
            <v>0</v>
          </cell>
          <cell r="I6170">
            <v>0</v>
          </cell>
          <cell r="J6170">
            <v>0</v>
          </cell>
          <cell r="K6170">
            <v>0</v>
          </cell>
          <cell r="L6170">
            <v>200000000</v>
          </cell>
          <cell r="M6170">
            <v>1</v>
          </cell>
          <cell r="N6170" t="e">
            <v>#REF!</v>
          </cell>
          <cell r="O6170" t="str">
            <v>Abadi Tani, Toko</v>
          </cell>
          <cell r="P6170">
            <v>70000000</v>
          </cell>
          <cell r="Q6170">
            <v>1</v>
          </cell>
          <cell r="R6170">
            <v>1</v>
          </cell>
          <cell r="S6170" t="str">
            <v>*sumb*</v>
          </cell>
          <cell r="T6170" t="str">
            <v>*sumber jaya*</v>
          </cell>
        </row>
        <row r="6171">
          <cell r="B6171" t="str">
            <v>MULY19</v>
          </cell>
          <cell r="C6171" t="str">
            <v>Tani Mulyo/Masron</v>
          </cell>
          <cell r="D6171" t="str">
            <v>Masron</v>
          </cell>
          <cell r="E6171" t="str">
            <v>Dusun Jatimulyo, RT.003/RW.003, Kel. Jatitengah, Kec. Selopuro</v>
          </cell>
          <cell r="F6171" t="str">
            <v>Blitar</v>
          </cell>
          <cell r="G6171" t="str">
            <v>Zakia</v>
          </cell>
          <cell r="H6171">
            <v>0</v>
          </cell>
          <cell r="I6171">
            <v>0</v>
          </cell>
          <cell r="J6171">
            <v>0</v>
          </cell>
          <cell r="K6171">
            <v>0</v>
          </cell>
          <cell r="L6171">
            <v>10000000</v>
          </cell>
          <cell r="M6171">
            <v>1</v>
          </cell>
          <cell r="N6171" t="e">
            <v>#REF!</v>
          </cell>
          <cell r="O6171" t="str">
            <v>Abadi Tani, Toko</v>
          </cell>
          <cell r="P6171">
            <v>70000000</v>
          </cell>
          <cell r="Q6171">
            <v>1</v>
          </cell>
          <cell r="R6171">
            <v>1</v>
          </cell>
          <cell r="S6171" t="str">
            <v>*sumb*</v>
          </cell>
          <cell r="T6171" t="str">
            <v>*sumber jaya*</v>
          </cell>
        </row>
        <row r="6172">
          <cell r="B6172" t="str">
            <v>TANI211</v>
          </cell>
          <cell r="C6172" t="str">
            <v>Tani Mulyo/Puguh</v>
          </cell>
          <cell r="D6172" t="str">
            <v>Puguh Endarwoko</v>
          </cell>
          <cell r="E6172" t="str">
            <v>JL. Sakura No. 2, RT.012/RW.021, Kel. Tulungrejo, Kec. Pare</v>
          </cell>
          <cell r="F6172" t="str">
            <v>Kediri</v>
          </cell>
          <cell r="G6172" t="str">
            <v>Zakia</v>
          </cell>
          <cell r="H6172">
            <v>0</v>
          </cell>
          <cell r="I6172">
            <v>0</v>
          </cell>
          <cell r="J6172">
            <v>0</v>
          </cell>
          <cell r="K6172">
            <v>0</v>
          </cell>
          <cell r="L6172">
            <v>10000000</v>
          </cell>
          <cell r="M6172">
            <v>1</v>
          </cell>
          <cell r="N6172" t="e">
            <v>#REF!</v>
          </cell>
          <cell r="O6172" t="str">
            <v>Abadi Tani, Toko</v>
          </cell>
          <cell r="P6172">
            <v>70000000</v>
          </cell>
          <cell r="Q6172">
            <v>1</v>
          </cell>
          <cell r="R6172">
            <v>1</v>
          </cell>
          <cell r="S6172" t="str">
            <v>*sumb*</v>
          </cell>
          <cell r="T6172" t="str">
            <v>*sumber jaya*</v>
          </cell>
        </row>
        <row r="6173">
          <cell r="B6173" t="str">
            <v>TANI180</v>
          </cell>
          <cell r="C6173" t="str">
            <v>Tani Mulyo/Rubidar</v>
          </cell>
          <cell r="D6173" t="str">
            <v>Rubidar Kartiko, S.Pd</v>
          </cell>
          <cell r="E6173" t="str">
            <v>Dsn. Darungan, RT.003/RW.006 Kel. Tegalarum, Kec. Sempu</v>
          </cell>
          <cell r="F6173" t="str">
            <v>Banyuwangi</v>
          </cell>
          <cell r="G6173" t="str">
            <v>Faris</v>
          </cell>
          <cell r="H6173">
            <v>0</v>
          </cell>
          <cell r="I6173">
            <v>0</v>
          </cell>
          <cell r="J6173">
            <v>0</v>
          </cell>
          <cell r="K6173">
            <v>0</v>
          </cell>
          <cell r="L6173">
            <v>50000000</v>
          </cell>
          <cell r="M6173">
            <v>1</v>
          </cell>
          <cell r="N6173" t="e">
            <v>#REF!</v>
          </cell>
          <cell r="O6173" t="str">
            <v>Abadi Tani, Toko</v>
          </cell>
          <cell r="P6173">
            <v>70000000</v>
          </cell>
          <cell r="Q6173">
            <v>1</v>
          </cell>
          <cell r="R6173">
            <v>1</v>
          </cell>
          <cell r="S6173" t="str">
            <v>*sumb*</v>
          </cell>
          <cell r="T6173" t="str">
            <v>*sumber jaya*</v>
          </cell>
        </row>
        <row r="6174">
          <cell r="B6174" t="str">
            <v>TANI116</v>
          </cell>
          <cell r="C6174" t="str">
            <v>Tani Mulyo/Saikan</v>
          </cell>
          <cell r="D6174" t="str">
            <v>Saikan</v>
          </cell>
          <cell r="E6174" t="str">
            <v>Dsn. Krajan, RT.02/RW.03, Ds. Ngentrong Kec. Campur Darat, Kab. Tulungagung</v>
          </cell>
          <cell r="F6174" t="str">
            <v>Tulungagung</v>
          </cell>
          <cell r="G6174" t="str">
            <v>Zakia</v>
          </cell>
          <cell r="H6174">
            <v>0</v>
          </cell>
          <cell r="I6174">
            <v>0</v>
          </cell>
          <cell r="J6174">
            <v>0</v>
          </cell>
          <cell r="K6174">
            <v>0</v>
          </cell>
          <cell r="L6174">
            <v>1000</v>
          </cell>
          <cell r="M6174">
            <v>1</v>
          </cell>
          <cell r="N6174" t="e">
            <v>#REF!</v>
          </cell>
          <cell r="O6174" t="str">
            <v>Abadi Tani, Toko</v>
          </cell>
          <cell r="P6174">
            <v>70000000</v>
          </cell>
          <cell r="Q6174">
            <v>1</v>
          </cell>
          <cell r="R6174">
            <v>1</v>
          </cell>
          <cell r="S6174" t="str">
            <v>*sumb*</v>
          </cell>
          <cell r="T6174" t="str">
            <v>*sumber jaya*</v>
          </cell>
        </row>
        <row r="6175">
          <cell r="B6175" t="str">
            <v>TANI249</v>
          </cell>
          <cell r="C6175" t="str">
            <v>Tani Mulyo/Teguh</v>
          </cell>
          <cell r="D6175" t="str">
            <v>Teguh Bowo Utomo</v>
          </cell>
          <cell r="E6175" t="str">
            <v>Besuki RT.008/RW.001, Kel. Kedungbondo, Kec. Balen</v>
          </cell>
          <cell r="F6175" t="str">
            <v>Bojonegoro</v>
          </cell>
          <cell r="G6175" t="str">
            <v>Arasy</v>
          </cell>
          <cell r="H6175">
            <v>0</v>
          </cell>
          <cell r="I6175">
            <v>0</v>
          </cell>
          <cell r="J6175">
            <v>0</v>
          </cell>
          <cell r="K6175">
            <v>0</v>
          </cell>
          <cell r="L6175">
            <v>1000</v>
          </cell>
          <cell r="M6175">
            <v>1</v>
          </cell>
          <cell r="N6175" t="e">
            <v>#REF!</v>
          </cell>
          <cell r="O6175" t="str">
            <v>Abadi Tani, Toko</v>
          </cell>
          <cell r="P6175">
            <v>70000000</v>
          </cell>
          <cell r="Q6175">
            <v>1</v>
          </cell>
          <cell r="R6175">
            <v>1</v>
          </cell>
          <cell r="S6175" t="str">
            <v>*sumb*</v>
          </cell>
          <cell r="T6175" t="str">
            <v>*sumber jaya*</v>
          </cell>
        </row>
        <row r="6176">
          <cell r="B6176" t="str">
            <v>TANI217</v>
          </cell>
          <cell r="C6176" t="str">
            <v>Tani Mulyo/Wasil</v>
          </cell>
          <cell r="D6176" t="str">
            <v>Akhmad Wasil Salam</v>
          </cell>
          <cell r="E6176" t="str">
            <v>Jl. Diponegoro Gg. Melati RT.003/RW.012 Kel. Kalisat, Kec. Kalisat</v>
          </cell>
          <cell r="F6176" t="str">
            <v>Jember</v>
          </cell>
          <cell r="G6176" t="str">
            <v>Reni</v>
          </cell>
          <cell r="H6176">
            <v>0</v>
          </cell>
          <cell r="I6176">
            <v>0</v>
          </cell>
          <cell r="J6176">
            <v>0</v>
          </cell>
          <cell r="K6176">
            <v>0</v>
          </cell>
          <cell r="L6176">
            <v>1000</v>
          </cell>
          <cell r="M6176">
            <v>1</v>
          </cell>
          <cell r="N6176" t="e">
            <v>#REF!</v>
          </cell>
          <cell r="O6176" t="str">
            <v>Abadi Tani, Toko</v>
          </cell>
          <cell r="P6176">
            <v>70000000</v>
          </cell>
          <cell r="Q6176">
            <v>1</v>
          </cell>
          <cell r="R6176">
            <v>1</v>
          </cell>
          <cell r="S6176" t="str">
            <v>*sumb*</v>
          </cell>
          <cell r="T6176" t="str">
            <v>*sumber jaya*</v>
          </cell>
        </row>
        <row r="6177">
          <cell r="B6177" t="str">
            <v>TANI212</v>
          </cell>
          <cell r="C6177" t="str">
            <v>Tani Murni, UD</v>
          </cell>
          <cell r="D6177" t="str">
            <v>Maslaha</v>
          </cell>
          <cell r="E6177" t="str">
            <v>Dusun Suko, RT.002/RW.001, Kel. Benelan Kidul, Kec. Singojuruh</v>
          </cell>
          <cell r="F6177" t="str">
            <v>Banyuwangi</v>
          </cell>
          <cell r="G6177" t="str">
            <v>Faris</v>
          </cell>
          <cell r="H6177">
            <v>0</v>
          </cell>
          <cell r="I6177">
            <v>0</v>
          </cell>
          <cell r="J6177">
            <v>0</v>
          </cell>
          <cell r="K6177">
            <v>0</v>
          </cell>
          <cell r="L6177">
            <v>60000000</v>
          </cell>
          <cell r="M6177">
            <v>1</v>
          </cell>
          <cell r="N6177" t="e">
            <v>#REF!</v>
          </cell>
          <cell r="O6177" t="str">
            <v>Abadi Tani, Toko</v>
          </cell>
          <cell r="P6177">
            <v>70000000</v>
          </cell>
          <cell r="Q6177">
            <v>1</v>
          </cell>
          <cell r="R6177">
            <v>1</v>
          </cell>
          <cell r="S6177" t="str">
            <v>*sumb*</v>
          </cell>
          <cell r="T6177" t="str">
            <v>*sumber jaya*</v>
          </cell>
        </row>
        <row r="6178">
          <cell r="B6178" t="str">
            <v>TANI205</v>
          </cell>
          <cell r="C6178" t="str">
            <v>Tani Murni/Syamsuri</v>
          </cell>
          <cell r="D6178" t="str">
            <v>Syamsuri</v>
          </cell>
          <cell r="E6178" t="str">
            <v>Dusun Krajan I RT.002/RW.001, Kel. Bangsring, Kec. Wongsorejo</v>
          </cell>
          <cell r="F6178" t="str">
            <v>Banyuwangi</v>
          </cell>
          <cell r="G6178" t="str">
            <v>Faris</v>
          </cell>
          <cell r="H6178">
            <v>0</v>
          </cell>
          <cell r="I6178">
            <v>0</v>
          </cell>
          <cell r="J6178">
            <v>0</v>
          </cell>
          <cell r="K6178">
            <v>0</v>
          </cell>
          <cell r="L6178">
            <v>1000</v>
          </cell>
          <cell r="M6178">
            <v>1</v>
          </cell>
          <cell r="N6178" t="e">
            <v>#REF!</v>
          </cell>
          <cell r="O6178" t="str">
            <v>Abadi Tani, Toko</v>
          </cell>
          <cell r="P6178">
            <v>70000000</v>
          </cell>
          <cell r="Q6178">
            <v>1</v>
          </cell>
          <cell r="R6178">
            <v>1</v>
          </cell>
          <cell r="S6178" t="str">
            <v>*sumb*</v>
          </cell>
          <cell r="T6178" t="str">
            <v>*sumber jaya*</v>
          </cell>
        </row>
        <row r="6179">
          <cell r="B6179" t="str">
            <v>SUYA01</v>
          </cell>
          <cell r="C6179" t="str">
            <v>Tani Nugroho/Suyatmi</v>
          </cell>
          <cell r="D6179" t="str">
            <v>Suyatmi</v>
          </cell>
          <cell r="E6179" t="str">
            <v>Dsn. Krajan, RT.002/RW.005 Kel. Kalibaru Kulon, Kec. Kalibaru</v>
          </cell>
          <cell r="F6179" t="str">
            <v>Banyuwangi</v>
          </cell>
          <cell r="G6179" t="str">
            <v>Faris</v>
          </cell>
          <cell r="H6179">
            <v>0</v>
          </cell>
          <cell r="I6179">
            <v>0</v>
          </cell>
          <cell r="J6179">
            <v>0</v>
          </cell>
          <cell r="K6179">
            <v>0</v>
          </cell>
          <cell r="L6179">
            <v>10000000</v>
          </cell>
          <cell r="M6179">
            <v>1</v>
          </cell>
          <cell r="N6179" t="e">
            <v>#REF!</v>
          </cell>
          <cell r="O6179" t="str">
            <v>Abadi Tani, Toko</v>
          </cell>
          <cell r="P6179">
            <v>70000000</v>
          </cell>
          <cell r="Q6179">
            <v>1</v>
          </cell>
          <cell r="R6179">
            <v>1</v>
          </cell>
          <cell r="S6179" t="str">
            <v>*sumb*</v>
          </cell>
          <cell r="T6179" t="str">
            <v>*sumber jaya*</v>
          </cell>
        </row>
        <row r="6180">
          <cell r="B6180" t="str">
            <v>TANI202</v>
          </cell>
          <cell r="C6180" t="str">
            <v>Tani Pengembur</v>
          </cell>
          <cell r="D6180" t="str">
            <v>Muh. Faizal Rihadi</v>
          </cell>
          <cell r="E6180" t="str">
            <v>Dusun Labuapi, RT.001/RW.000, Kel. Labuapi, Kec. Labuapi</v>
          </cell>
          <cell r="F6180" t="str">
            <v>Lombok Barat</v>
          </cell>
          <cell r="G6180" t="str">
            <v>Hendra</v>
          </cell>
          <cell r="H6180">
            <v>0</v>
          </cell>
          <cell r="I6180">
            <v>0</v>
          </cell>
          <cell r="J6180">
            <v>0</v>
          </cell>
          <cell r="K6180">
            <v>0</v>
          </cell>
          <cell r="L6180">
            <v>1000</v>
          </cell>
          <cell r="M6180">
            <v>1</v>
          </cell>
          <cell r="N6180" t="e">
            <v>#REF!</v>
          </cell>
          <cell r="O6180" t="str">
            <v>Abadi Tani, Toko</v>
          </cell>
          <cell r="P6180">
            <v>70000000</v>
          </cell>
          <cell r="Q6180">
            <v>1</v>
          </cell>
          <cell r="R6180">
            <v>1</v>
          </cell>
          <cell r="S6180" t="str">
            <v>*sumb*</v>
          </cell>
          <cell r="T6180" t="str">
            <v>*sumber jaya*</v>
          </cell>
        </row>
        <row r="6181">
          <cell r="B6181" t="str">
            <v>TANI156</v>
          </cell>
          <cell r="C6181" t="str">
            <v>Tani Perkasa Kimindo, PT</v>
          </cell>
          <cell r="D6181" t="str">
            <v>Tani Perkasa Kimindo, PT</v>
          </cell>
          <cell r="E6181" t="str">
            <v>Jl. Laboratorium Komp. River Valley, No.12 Kel. Kesawan, Kec. Medan Barat</v>
          </cell>
          <cell r="F6181" t="str">
            <v>Medan-SUMUT</v>
          </cell>
          <cell r="G6181" t="str">
            <v>Hendra</v>
          </cell>
          <cell r="H6181">
            <v>0</v>
          </cell>
          <cell r="I6181">
            <v>0</v>
          </cell>
          <cell r="J6181">
            <v>0</v>
          </cell>
          <cell r="K6181">
            <v>0</v>
          </cell>
          <cell r="L6181">
            <v>200000000</v>
          </cell>
          <cell r="M6181">
            <v>1</v>
          </cell>
          <cell r="N6181" t="e">
            <v>#REF!</v>
          </cell>
          <cell r="O6181" t="str">
            <v>Abadi Tani, Toko</v>
          </cell>
          <cell r="P6181">
            <v>70000000</v>
          </cell>
          <cell r="Q6181">
            <v>1</v>
          </cell>
          <cell r="R6181">
            <v>1</v>
          </cell>
          <cell r="S6181" t="str">
            <v>*sumb*</v>
          </cell>
          <cell r="T6181" t="str">
            <v>*sumber jaya*</v>
          </cell>
        </row>
        <row r="6182">
          <cell r="B6182" t="str">
            <v>TANI158</v>
          </cell>
          <cell r="C6182" t="str">
            <v>Tani Prayogo</v>
          </cell>
          <cell r="D6182" t="str">
            <v>Karmilan</v>
          </cell>
          <cell r="E6182" t="str">
            <v>Dsn. Tangkilan RT.001/RW.002, Kel. Padangan Kec. Pagu, Kab. Kediri</v>
          </cell>
          <cell r="F6182" t="str">
            <v>Kediri</v>
          </cell>
          <cell r="G6182" t="str">
            <v>Zakia</v>
          </cell>
          <cell r="H6182">
            <v>0</v>
          </cell>
          <cell r="I6182">
            <v>0</v>
          </cell>
          <cell r="J6182">
            <v>0</v>
          </cell>
          <cell r="K6182">
            <v>0</v>
          </cell>
          <cell r="L6182">
            <v>1000</v>
          </cell>
          <cell r="M6182">
            <v>1</v>
          </cell>
          <cell r="N6182" t="e">
            <v>#REF!</v>
          </cell>
          <cell r="O6182" t="str">
            <v>Abadi Tani, Toko</v>
          </cell>
          <cell r="P6182">
            <v>70000000</v>
          </cell>
          <cell r="Q6182">
            <v>1</v>
          </cell>
          <cell r="R6182">
            <v>1</v>
          </cell>
          <cell r="S6182" t="str">
            <v>*sumb*</v>
          </cell>
          <cell r="T6182" t="str">
            <v>*sumber jaya*</v>
          </cell>
        </row>
        <row r="6183">
          <cell r="B6183" t="str">
            <v>TANI255</v>
          </cell>
          <cell r="C6183" t="str">
            <v>Tani Redjo/Kusrianto</v>
          </cell>
          <cell r="D6183" t="str">
            <v>Kusrianto</v>
          </cell>
          <cell r="E6183" t="str">
            <v>Dengkol RT.003/RW.002, Kel. Dengkol, Kec. Singosari</v>
          </cell>
          <cell r="F6183" t="str">
            <v>Malang</v>
          </cell>
          <cell r="G6183" t="str">
            <v>Reni</v>
          </cell>
          <cell r="H6183">
            <v>0</v>
          </cell>
          <cell r="I6183">
            <v>0</v>
          </cell>
          <cell r="J6183">
            <v>0</v>
          </cell>
          <cell r="K6183">
            <v>0</v>
          </cell>
          <cell r="L6183">
            <v>1000</v>
          </cell>
          <cell r="M6183">
            <v>1</v>
          </cell>
          <cell r="N6183" t="e">
            <v>#REF!</v>
          </cell>
          <cell r="O6183" t="str">
            <v>Abadi Tani, Toko</v>
          </cell>
          <cell r="P6183">
            <v>70000000</v>
          </cell>
          <cell r="Q6183">
            <v>1</v>
          </cell>
          <cell r="R6183">
            <v>1</v>
          </cell>
          <cell r="S6183" t="str">
            <v>*sumb*</v>
          </cell>
          <cell r="T6183" t="str">
            <v>*sumber jaya*</v>
          </cell>
        </row>
        <row r="6184">
          <cell r="B6184" t="str">
            <v>TANI159</v>
          </cell>
          <cell r="C6184" t="str">
            <v>Tani Rejeki</v>
          </cell>
          <cell r="D6184" t="str">
            <v>Yudi Santoso</v>
          </cell>
          <cell r="E6184" t="str">
            <v>Dsn. Sumbersuko, RT.005/RW.006 Kel. Kesilir, Kec. Siliragung</v>
          </cell>
          <cell r="F6184" t="str">
            <v>Banyuwangi</v>
          </cell>
          <cell r="G6184" t="str">
            <v>Faris</v>
          </cell>
          <cell r="H6184">
            <v>0</v>
          </cell>
          <cell r="I6184">
            <v>0</v>
          </cell>
          <cell r="J6184">
            <v>0</v>
          </cell>
          <cell r="K6184">
            <v>0</v>
          </cell>
          <cell r="L6184">
            <v>10000000</v>
          </cell>
          <cell r="M6184">
            <v>1</v>
          </cell>
          <cell r="N6184" t="e">
            <v>#REF!</v>
          </cell>
          <cell r="O6184" t="str">
            <v>Abadi Tani, Toko</v>
          </cell>
          <cell r="P6184">
            <v>70000000</v>
          </cell>
          <cell r="Q6184">
            <v>1</v>
          </cell>
          <cell r="R6184">
            <v>1</v>
          </cell>
          <cell r="S6184" t="str">
            <v>*sumb*</v>
          </cell>
          <cell r="T6184" t="str">
            <v>*sumber jaya*</v>
          </cell>
        </row>
        <row r="6185">
          <cell r="B6185" t="str">
            <v>TANI91</v>
          </cell>
          <cell r="C6185" t="str">
            <v>Tani Rejo/Lukman</v>
          </cell>
          <cell r="D6185" t="str">
            <v>Lukman</v>
          </cell>
          <cell r="E6185" t="str">
            <v>Cangkring, Jenggawah</v>
          </cell>
          <cell r="F6185" t="str">
            <v>Jember</v>
          </cell>
          <cell r="G6185" t="str">
            <v>Riyan</v>
          </cell>
          <cell r="H6185">
            <v>0</v>
          </cell>
          <cell r="I6185">
            <v>0</v>
          </cell>
          <cell r="J6185">
            <v>0</v>
          </cell>
          <cell r="K6185">
            <v>0</v>
          </cell>
          <cell r="L6185">
            <v>1000</v>
          </cell>
          <cell r="M6185">
            <v>1</v>
          </cell>
          <cell r="N6185" t="e">
            <v>#REF!</v>
          </cell>
          <cell r="O6185" t="str">
            <v>Abadi Tani, Toko</v>
          </cell>
          <cell r="P6185">
            <v>70000000</v>
          </cell>
          <cell r="Q6185">
            <v>1</v>
          </cell>
          <cell r="R6185">
            <v>1</v>
          </cell>
          <cell r="S6185" t="str">
            <v>*sumb*</v>
          </cell>
          <cell r="T6185" t="str">
            <v>*sumber jaya*</v>
          </cell>
        </row>
        <row r="6186">
          <cell r="B6186" t="str">
            <v>TANI251</v>
          </cell>
          <cell r="C6186" t="str">
            <v>Tani Sari/I Ketut Gunasih</v>
          </cell>
          <cell r="D6186" t="str">
            <v>I Ketut Gunasih</v>
          </cell>
          <cell r="E6186" t="str">
            <v>Dusun Gembalan, Desa Selat, Kec. Klungkung</v>
          </cell>
          <cell r="F6186" t="str">
            <v>Bali</v>
          </cell>
          <cell r="G6186" t="str">
            <v>Zakia</v>
          </cell>
          <cell r="H6186">
            <v>0</v>
          </cell>
          <cell r="I6186">
            <v>0</v>
          </cell>
          <cell r="J6186">
            <v>0</v>
          </cell>
          <cell r="K6186">
            <v>0</v>
          </cell>
          <cell r="L6186">
            <v>1000</v>
          </cell>
          <cell r="M6186">
            <v>1</v>
          </cell>
          <cell r="N6186" t="e">
            <v>#REF!</v>
          </cell>
          <cell r="O6186" t="str">
            <v>Abadi Tani, Toko</v>
          </cell>
          <cell r="P6186">
            <v>70000000</v>
          </cell>
          <cell r="Q6186">
            <v>1</v>
          </cell>
          <cell r="R6186">
            <v>1</v>
          </cell>
          <cell r="S6186" t="str">
            <v>*sumb*</v>
          </cell>
          <cell r="T6186" t="str">
            <v>*sumber jaya*</v>
          </cell>
        </row>
        <row r="6187">
          <cell r="B6187" t="str">
            <v>TANI152</v>
          </cell>
          <cell r="C6187" t="str">
            <v>Tani Sejahtera, UD</v>
          </cell>
          <cell r="D6187" t="str">
            <v>Sunyoto</v>
          </cell>
          <cell r="E6187" t="str">
            <v>Dsn. Kedung Langkap, RT.006/RW.012 Kel. Keraton, Kec. Kencong</v>
          </cell>
          <cell r="F6187" t="str">
            <v>Jember</v>
          </cell>
          <cell r="G6187" t="str">
            <v>Yuyun</v>
          </cell>
          <cell r="H6187">
            <v>0</v>
          </cell>
          <cell r="I6187">
            <v>0</v>
          </cell>
          <cell r="J6187">
            <v>0</v>
          </cell>
          <cell r="K6187">
            <v>0</v>
          </cell>
          <cell r="L6187">
            <v>1000</v>
          </cell>
          <cell r="M6187">
            <v>1</v>
          </cell>
          <cell r="N6187" t="e">
            <v>#REF!</v>
          </cell>
          <cell r="O6187" t="str">
            <v>Abadi Tani, Toko</v>
          </cell>
          <cell r="P6187">
            <v>70000000</v>
          </cell>
          <cell r="Q6187">
            <v>1</v>
          </cell>
          <cell r="R6187">
            <v>1</v>
          </cell>
          <cell r="S6187" t="str">
            <v>*sumb*</v>
          </cell>
          <cell r="T6187" t="str">
            <v>*sumber jaya*</v>
          </cell>
        </row>
        <row r="6188">
          <cell r="B6188" t="str">
            <v>TANI248</v>
          </cell>
          <cell r="C6188" t="str">
            <v>Tani Sejahtera/Ali Wafa</v>
          </cell>
          <cell r="D6188" t="str">
            <v>Ali Wafa</v>
          </cell>
          <cell r="E6188" t="str">
            <v>Dsn Batu Lengkong I, Kel. Gugul, Kec. Tlanakan</v>
          </cell>
          <cell r="F6188" t="str">
            <v>Pamekasan</v>
          </cell>
          <cell r="G6188" t="str">
            <v>Zakia</v>
          </cell>
          <cell r="H6188">
            <v>0</v>
          </cell>
          <cell r="I6188">
            <v>0</v>
          </cell>
          <cell r="J6188">
            <v>0</v>
          </cell>
          <cell r="K6188">
            <v>0</v>
          </cell>
          <cell r="L6188">
            <v>1000</v>
          </cell>
          <cell r="M6188">
            <v>1</v>
          </cell>
          <cell r="N6188" t="e">
            <v>#REF!</v>
          </cell>
          <cell r="O6188" t="str">
            <v>Abadi Tani, Toko</v>
          </cell>
          <cell r="P6188">
            <v>70000000</v>
          </cell>
          <cell r="Q6188">
            <v>1</v>
          </cell>
          <cell r="R6188">
            <v>1</v>
          </cell>
          <cell r="S6188" t="str">
            <v>*sumb*</v>
          </cell>
          <cell r="T6188" t="str">
            <v>*sumber jaya*</v>
          </cell>
        </row>
        <row r="6189">
          <cell r="B6189" t="str">
            <v>TANI201</v>
          </cell>
          <cell r="C6189" t="str">
            <v>Tani Sejahtera/Kasno</v>
          </cell>
          <cell r="D6189" t="str">
            <v>Kasno Dwi Cahyono</v>
          </cell>
          <cell r="E6189" t="str">
            <v>Dsn Jatirejo, RT.002/RW.010, Kel. Maron, Kec. Kademangan</v>
          </cell>
          <cell r="F6189" t="str">
            <v>Blitar</v>
          </cell>
          <cell r="G6189" t="str">
            <v>Zakia</v>
          </cell>
          <cell r="H6189">
            <v>0</v>
          </cell>
          <cell r="I6189">
            <v>0</v>
          </cell>
          <cell r="J6189">
            <v>0</v>
          </cell>
          <cell r="K6189">
            <v>0</v>
          </cell>
          <cell r="L6189">
            <v>1000</v>
          </cell>
          <cell r="M6189">
            <v>1</v>
          </cell>
          <cell r="N6189" t="e">
            <v>#REF!</v>
          </cell>
          <cell r="O6189" t="str">
            <v>Abadi Tani, Toko</v>
          </cell>
          <cell r="P6189">
            <v>70000000</v>
          </cell>
          <cell r="Q6189">
            <v>1</v>
          </cell>
          <cell r="R6189">
            <v>1</v>
          </cell>
          <cell r="S6189" t="str">
            <v>*sumb*</v>
          </cell>
          <cell r="T6189" t="str">
            <v>*sumber jaya*</v>
          </cell>
        </row>
        <row r="6190">
          <cell r="B6190" t="str">
            <v>TANI257</v>
          </cell>
          <cell r="C6190" t="str">
            <v>Tani Sejahtera/Mat Syawal</v>
          </cell>
          <cell r="D6190" t="str">
            <v>Mat Syawal</v>
          </cell>
          <cell r="E6190" t="str">
            <v>Dusun Megersari RT.003/RW.001, Kel. Tekung, Kec. Tekung</v>
          </cell>
          <cell r="F6190" t="str">
            <v>Lumajang</v>
          </cell>
          <cell r="G6190" t="str">
            <v>Riyan</v>
          </cell>
          <cell r="H6190">
            <v>0</v>
          </cell>
          <cell r="I6190">
            <v>0</v>
          </cell>
          <cell r="J6190">
            <v>0</v>
          </cell>
          <cell r="K6190">
            <v>0</v>
          </cell>
          <cell r="L6190">
            <v>200000000</v>
          </cell>
          <cell r="M6190">
            <v>1</v>
          </cell>
          <cell r="N6190" t="e">
            <v>#REF!</v>
          </cell>
          <cell r="O6190" t="str">
            <v>Abadi Tani, Toko</v>
          </cell>
          <cell r="P6190">
            <v>70000000</v>
          </cell>
          <cell r="Q6190">
            <v>1</v>
          </cell>
          <cell r="R6190">
            <v>1</v>
          </cell>
          <cell r="S6190" t="str">
            <v>*sumb*</v>
          </cell>
          <cell r="T6190" t="str">
            <v>*sumber jaya*</v>
          </cell>
        </row>
        <row r="6191">
          <cell r="B6191" t="str">
            <v>TANI84</v>
          </cell>
          <cell r="C6191" t="str">
            <v>Tani Sejahtera/Siyaman</v>
          </cell>
          <cell r="D6191" t="str">
            <v>Nanda Yudha Praditya</v>
          </cell>
          <cell r="E6191" t="str">
            <v>Krang Duren Permai NO.05 RT.002/RW.007, Karang Duren, Pakisaji</v>
          </cell>
          <cell r="F6191" t="str">
            <v>Malang</v>
          </cell>
          <cell r="G6191" t="str">
            <v>Reni</v>
          </cell>
          <cell r="H6191">
            <v>0</v>
          </cell>
          <cell r="I6191">
            <v>0</v>
          </cell>
          <cell r="J6191">
            <v>0</v>
          </cell>
          <cell r="K6191">
            <v>0</v>
          </cell>
          <cell r="L6191">
            <v>1000</v>
          </cell>
          <cell r="M6191">
            <v>1</v>
          </cell>
          <cell r="N6191" t="e">
            <v>#REF!</v>
          </cell>
          <cell r="O6191" t="str">
            <v>Abadi Tani, Toko</v>
          </cell>
          <cell r="P6191">
            <v>70000000</v>
          </cell>
          <cell r="Q6191">
            <v>1</v>
          </cell>
          <cell r="R6191">
            <v>1</v>
          </cell>
          <cell r="S6191" t="str">
            <v>*sumb*</v>
          </cell>
          <cell r="T6191" t="str">
            <v>*sumber jaya*</v>
          </cell>
        </row>
        <row r="6192">
          <cell r="B6192" t="str">
            <v>TANI227</v>
          </cell>
          <cell r="C6192" t="str">
            <v>Tani Sejati/Ahmad Syarifudin</v>
          </cell>
          <cell r="D6192" t="str">
            <v>Ahmad Syarifudin Afif</v>
          </cell>
          <cell r="E6192" t="str">
            <v>Dusun Tamanan Timur RT.020/RW.004, Kel. Tamanan, Kec. Tamanan</v>
          </cell>
          <cell r="F6192" t="str">
            <v>Bondowoso</v>
          </cell>
          <cell r="G6192" t="str">
            <v>Faris</v>
          </cell>
          <cell r="H6192">
            <v>0</v>
          </cell>
          <cell r="I6192">
            <v>0</v>
          </cell>
          <cell r="J6192">
            <v>0</v>
          </cell>
          <cell r="K6192">
            <v>0</v>
          </cell>
          <cell r="L6192">
            <v>10000000</v>
          </cell>
          <cell r="M6192">
            <v>1</v>
          </cell>
          <cell r="N6192" t="e">
            <v>#REF!</v>
          </cell>
          <cell r="O6192" t="str">
            <v>Abadi Tani, Toko</v>
          </cell>
          <cell r="P6192">
            <v>70000000</v>
          </cell>
          <cell r="Q6192">
            <v>1</v>
          </cell>
          <cell r="R6192">
            <v>1</v>
          </cell>
          <cell r="S6192" t="str">
            <v>*sumb*</v>
          </cell>
          <cell r="T6192" t="str">
            <v>*sumber jaya*</v>
          </cell>
        </row>
        <row r="6193">
          <cell r="B6193" t="str">
            <v>TANI110</v>
          </cell>
          <cell r="C6193" t="str">
            <v>Tani Sejati/Aziz</v>
          </cell>
          <cell r="D6193" t="str">
            <v>Abdul Aziz</v>
          </cell>
          <cell r="E6193" t="str">
            <v>Jl. Masjid Asiddiq Dsn. Darungan, RT.014 RW.001 Darungan, Tanggul</v>
          </cell>
          <cell r="F6193" t="str">
            <v>Jember</v>
          </cell>
          <cell r="G6193" t="str">
            <v>Riyan</v>
          </cell>
          <cell r="H6193">
            <v>0</v>
          </cell>
          <cell r="I6193">
            <v>0</v>
          </cell>
          <cell r="J6193">
            <v>0</v>
          </cell>
          <cell r="K6193">
            <v>0</v>
          </cell>
          <cell r="L6193">
            <v>20000000</v>
          </cell>
          <cell r="M6193">
            <v>1</v>
          </cell>
          <cell r="N6193" t="e">
            <v>#REF!</v>
          </cell>
          <cell r="O6193" t="str">
            <v>Abadi Tani, Toko</v>
          </cell>
          <cell r="P6193">
            <v>70000000</v>
          </cell>
          <cell r="Q6193">
            <v>1</v>
          </cell>
          <cell r="R6193">
            <v>1</v>
          </cell>
          <cell r="S6193" t="str">
            <v>*sumb*</v>
          </cell>
          <cell r="T6193" t="str">
            <v>*sumber jaya*</v>
          </cell>
        </row>
        <row r="6194">
          <cell r="B6194" t="str">
            <v>TANI253</v>
          </cell>
          <cell r="C6194" t="str">
            <v>Tani Sejati/Bunga</v>
          </cell>
          <cell r="D6194" t="str">
            <v>Bunga Anggraini Rahayuningtyas</v>
          </cell>
          <cell r="E6194" t="str">
            <v>Dusun Bataan RT.001/RW.001, Kel. Sumberkledung, Kec. Tegalsiwalan</v>
          </cell>
          <cell r="F6194" t="str">
            <v>Probolinggo</v>
          </cell>
          <cell r="G6194" t="str">
            <v>Riyan</v>
          </cell>
          <cell r="H6194">
            <v>0</v>
          </cell>
          <cell r="I6194">
            <v>0</v>
          </cell>
          <cell r="J6194">
            <v>0</v>
          </cell>
          <cell r="K6194">
            <v>0</v>
          </cell>
          <cell r="L6194">
            <v>1000</v>
          </cell>
          <cell r="M6194">
            <v>1</v>
          </cell>
          <cell r="N6194" t="e">
            <v>#REF!</v>
          </cell>
          <cell r="O6194" t="str">
            <v>Abadi Tani, Toko</v>
          </cell>
          <cell r="P6194">
            <v>70000000</v>
          </cell>
          <cell r="Q6194">
            <v>1</v>
          </cell>
          <cell r="R6194">
            <v>1</v>
          </cell>
          <cell r="S6194" t="str">
            <v>*sumb*</v>
          </cell>
          <cell r="T6194" t="str">
            <v>*sumber jaya*</v>
          </cell>
        </row>
        <row r="6195">
          <cell r="B6195" t="str">
            <v>TANI56</v>
          </cell>
          <cell r="C6195" t="str">
            <v>Tani Sejati/Eni</v>
          </cell>
          <cell r="D6195" t="str">
            <v>Nur Eny Syarifah Arief</v>
          </cell>
          <cell r="E6195" t="str">
            <v>Jl. Merak 64 Lingk. Kedawung Kidul RT.001/RW.001 Kel. Gebang Kec. Patrang</v>
          </cell>
          <cell r="F6195" t="str">
            <v>Jember</v>
          </cell>
          <cell r="G6195" t="str">
            <v>Yuyun</v>
          </cell>
          <cell r="H6195">
            <v>0</v>
          </cell>
          <cell r="I6195">
            <v>0</v>
          </cell>
          <cell r="J6195">
            <v>0</v>
          </cell>
          <cell r="K6195">
            <v>0</v>
          </cell>
          <cell r="L6195">
            <v>55000000</v>
          </cell>
          <cell r="M6195">
            <v>1</v>
          </cell>
          <cell r="N6195" t="e">
            <v>#REF!</v>
          </cell>
          <cell r="O6195" t="str">
            <v>Abadi Tani, Toko</v>
          </cell>
          <cell r="P6195">
            <v>70000000</v>
          </cell>
          <cell r="Q6195">
            <v>1</v>
          </cell>
          <cell r="R6195">
            <v>1</v>
          </cell>
          <cell r="S6195" t="str">
            <v>*sumb*</v>
          </cell>
          <cell r="T6195" t="str">
            <v>*sumber jaya*</v>
          </cell>
        </row>
        <row r="6196">
          <cell r="B6196" t="str">
            <v>TANI57</v>
          </cell>
          <cell r="C6196" t="str">
            <v>Tani Sejati/Ivan</v>
          </cell>
          <cell r="D6196" t="str">
            <v>Tani Sejati Mandiri, PT</v>
          </cell>
          <cell r="E6196" t="str">
            <v>Jl. Raya Watudakon No.243, RT.009/RW.006 Kendal Payak, Pakisaji</v>
          </cell>
          <cell r="F6196" t="str">
            <v>Malang</v>
          </cell>
          <cell r="G6196" t="str">
            <v>Reni</v>
          </cell>
          <cell r="H6196">
            <v>0</v>
          </cell>
          <cell r="I6196">
            <v>0</v>
          </cell>
          <cell r="J6196">
            <v>0</v>
          </cell>
          <cell r="K6196">
            <v>0</v>
          </cell>
          <cell r="L6196">
            <v>13000000000</v>
          </cell>
          <cell r="M6196">
            <v>1</v>
          </cell>
          <cell r="N6196" t="e">
            <v>#REF!</v>
          </cell>
          <cell r="O6196" t="str">
            <v>Abadi Tani, Toko</v>
          </cell>
          <cell r="P6196">
            <v>70000000</v>
          </cell>
          <cell r="Q6196">
            <v>1</v>
          </cell>
          <cell r="R6196">
            <v>1</v>
          </cell>
          <cell r="S6196" t="str">
            <v>*sumb*</v>
          </cell>
          <cell r="T6196" t="str">
            <v>*sumber jaya*</v>
          </cell>
        </row>
        <row r="6197">
          <cell r="B6197" t="str">
            <v>TANI58</v>
          </cell>
          <cell r="C6197" t="str">
            <v>Tani Sejati/Johny</v>
          </cell>
          <cell r="D6197" t="str">
            <v>Harapan Agro Mandiri, CV</v>
          </cell>
          <cell r="E6197" t="str">
            <v>Jl. Jend A Yani Bonggoeya</v>
          </cell>
          <cell r="F6197" t="str">
            <v>Sulawesi Tenggara</v>
          </cell>
          <cell r="G6197" t="str">
            <v>Hendra</v>
          </cell>
          <cell r="H6197">
            <v>0</v>
          </cell>
          <cell r="I6197">
            <v>0</v>
          </cell>
          <cell r="J6197">
            <v>0</v>
          </cell>
          <cell r="K6197">
            <v>0</v>
          </cell>
          <cell r="L6197">
            <v>5850000000</v>
          </cell>
          <cell r="M6197">
            <v>1</v>
          </cell>
          <cell r="N6197" t="e">
            <v>#REF!</v>
          </cell>
          <cell r="O6197" t="str">
            <v>Abadi Tani, Toko</v>
          </cell>
          <cell r="P6197">
            <v>70000000</v>
          </cell>
          <cell r="Q6197">
            <v>1</v>
          </cell>
          <cell r="R6197">
            <v>1</v>
          </cell>
          <cell r="S6197" t="str">
            <v>*sumb*</v>
          </cell>
          <cell r="T6197" t="str">
            <v>*sumber jaya*</v>
          </cell>
        </row>
        <row r="6198">
          <cell r="B6198" t="str">
            <v>TANI167</v>
          </cell>
          <cell r="C6198" t="str">
            <v>Tani Sejati/Johny (Malang)</v>
          </cell>
          <cell r="D6198" t="str">
            <v>Harapan Agro Makmur, CV</v>
          </cell>
          <cell r="E6198" t="str">
            <v>Jl. Puncak Dieng NN.1,3, Kalisongo, Dau, Kab. Malang</v>
          </cell>
          <cell r="F6198" t="str">
            <v>Malang</v>
          </cell>
          <cell r="G6198" t="str">
            <v>Reni</v>
          </cell>
          <cell r="H6198">
            <v>0</v>
          </cell>
          <cell r="I6198">
            <v>0</v>
          </cell>
          <cell r="J6198">
            <v>0</v>
          </cell>
          <cell r="K6198">
            <v>0</v>
          </cell>
          <cell r="L6198">
            <v>500000000</v>
          </cell>
          <cell r="M6198">
            <v>1</v>
          </cell>
          <cell r="N6198" t="e">
            <v>#REF!</v>
          </cell>
          <cell r="O6198" t="str">
            <v>Abadi Tani, Toko</v>
          </cell>
          <cell r="P6198">
            <v>70000000</v>
          </cell>
          <cell r="Q6198">
            <v>1</v>
          </cell>
          <cell r="R6198">
            <v>1</v>
          </cell>
          <cell r="S6198" t="str">
            <v>*sumb*</v>
          </cell>
          <cell r="T6198" t="str">
            <v>*sumber jaya*</v>
          </cell>
        </row>
        <row r="6199">
          <cell r="B6199" t="str">
            <v>TANI59</v>
          </cell>
          <cell r="C6199" t="str">
            <v>Tani Sejati/Meggie</v>
          </cell>
          <cell r="D6199" t="str">
            <v>Manunggal Agro Sentosa, PT</v>
          </cell>
          <cell r="E6199" t="str">
            <v>Jl. Kalimantan No.216, Balung Lor, Balung Kab. Jember</v>
          </cell>
          <cell r="F6199" t="str">
            <v>Jember</v>
          </cell>
          <cell r="G6199" t="str">
            <v>Hendra</v>
          </cell>
          <cell r="H6199">
            <v>0</v>
          </cell>
          <cell r="I6199">
            <v>0</v>
          </cell>
          <cell r="J6199">
            <v>0</v>
          </cell>
          <cell r="K6199">
            <v>0</v>
          </cell>
          <cell r="L6199">
            <v>50000000000</v>
          </cell>
          <cell r="M6199">
            <v>1</v>
          </cell>
          <cell r="N6199" t="e">
            <v>#REF!</v>
          </cell>
          <cell r="O6199" t="str">
            <v>Abadi Tani, Toko</v>
          </cell>
          <cell r="P6199">
            <v>70000000</v>
          </cell>
          <cell r="Q6199">
            <v>1</v>
          </cell>
          <cell r="R6199">
            <v>1</v>
          </cell>
          <cell r="S6199" t="str">
            <v>*sumb*</v>
          </cell>
          <cell r="T6199" t="str">
            <v>*sumber jaya*</v>
          </cell>
        </row>
        <row r="6200">
          <cell r="B6200" t="str">
            <v>TANI222</v>
          </cell>
          <cell r="C6200" t="str">
            <v>Tani Selamat</v>
          </cell>
          <cell r="D6200" t="str">
            <v>Tani Mandiri, CV</v>
          </cell>
          <cell r="E6200" t="str">
            <v>Jl. Monginsidi No.04 Mbaumuku, Langke Rembong, Manggarai</v>
          </cell>
          <cell r="F6200" t="str">
            <v>Flores - NTT</v>
          </cell>
          <cell r="G6200" t="str">
            <v>Hendra</v>
          </cell>
          <cell r="H6200">
            <v>0</v>
          </cell>
          <cell r="I6200">
            <v>0</v>
          </cell>
          <cell r="J6200">
            <v>0</v>
          </cell>
          <cell r="K6200">
            <v>0</v>
          </cell>
          <cell r="L6200">
            <v>1000</v>
          </cell>
          <cell r="M6200">
            <v>1</v>
          </cell>
          <cell r="N6200" t="e">
            <v>#REF!</v>
          </cell>
          <cell r="O6200" t="str">
            <v>Abadi Tani, Toko</v>
          </cell>
          <cell r="P6200">
            <v>70000000</v>
          </cell>
          <cell r="Q6200">
            <v>1</v>
          </cell>
          <cell r="R6200">
            <v>1</v>
          </cell>
          <cell r="S6200" t="str">
            <v>*sumb*</v>
          </cell>
          <cell r="T6200" t="str">
            <v>*sumber jaya*</v>
          </cell>
        </row>
        <row r="6201">
          <cell r="B6201" t="str">
            <v>TANI100</v>
          </cell>
          <cell r="C6201" t="str">
            <v>Tani Sentosa</v>
          </cell>
          <cell r="D6201" t="str">
            <v>Ali Santoso</v>
          </cell>
          <cell r="E6201" t="str">
            <v>Dusun Kembangbilo RT.001/RW.002 , Kel. Kembangbilo, Kec. Tuban</v>
          </cell>
          <cell r="F6201" t="str">
            <v>Tuban</v>
          </cell>
          <cell r="G6201" t="str">
            <v>Arasy</v>
          </cell>
          <cell r="H6201">
            <v>0</v>
          </cell>
          <cell r="I6201">
            <v>0</v>
          </cell>
          <cell r="J6201">
            <v>0</v>
          </cell>
          <cell r="K6201">
            <v>0</v>
          </cell>
          <cell r="L6201">
            <v>1000</v>
          </cell>
          <cell r="M6201">
            <v>1</v>
          </cell>
          <cell r="N6201" t="e">
            <v>#REF!</v>
          </cell>
          <cell r="O6201" t="str">
            <v>Abadi Tani, Toko</v>
          </cell>
          <cell r="P6201">
            <v>70000000</v>
          </cell>
          <cell r="Q6201">
            <v>1</v>
          </cell>
          <cell r="R6201">
            <v>1</v>
          </cell>
          <cell r="S6201" t="str">
            <v>*sumb*</v>
          </cell>
          <cell r="T6201" t="str">
            <v>*sumber jaya*</v>
          </cell>
        </row>
        <row r="6202">
          <cell r="B6202" t="str">
            <v>TANI269</v>
          </cell>
          <cell r="C6202" t="str">
            <v>Tani Smart/Nur Syi`ah</v>
          </cell>
          <cell r="D6202" t="str">
            <v>Nur Syi'ah</v>
          </cell>
          <cell r="E6202" t="str">
            <v>Dusun Sumberjati RT.001/RW.002, Kel. Grajagan, Kec. Purwoharjo</v>
          </cell>
          <cell r="F6202" t="str">
            <v>Banyuwangi</v>
          </cell>
          <cell r="G6202" t="str">
            <v>Faris</v>
          </cell>
          <cell r="H6202">
            <v>0</v>
          </cell>
          <cell r="I6202">
            <v>0</v>
          </cell>
          <cell r="J6202">
            <v>0</v>
          </cell>
          <cell r="K6202">
            <v>0</v>
          </cell>
          <cell r="L6202">
            <v>1000</v>
          </cell>
          <cell r="M6202">
            <v>1</v>
          </cell>
          <cell r="N6202" t="e">
            <v>#REF!</v>
          </cell>
          <cell r="O6202" t="str">
            <v>Abadi Tani, Toko</v>
          </cell>
          <cell r="P6202">
            <v>70000000</v>
          </cell>
          <cell r="Q6202">
            <v>1</v>
          </cell>
          <cell r="R6202">
            <v>1</v>
          </cell>
          <cell r="S6202" t="str">
            <v>*sumb*</v>
          </cell>
          <cell r="T6202" t="str">
            <v>*sumber jaya*</v>
          </cell>
        </row>
        <row r="6203">
          <cell r="B6203" t="str">
            <v>TANI66</v>
          </cell>
          <cell r="C6203" t="str">
            <v>Tani Subur, UD/Paijan</v>
          </cell>
          <cell r="D6203" t="str">
            <v>Paijan</v>
          </cell>
          <cell r="E6203" t="str">
            <v>Dsn. Kedungrejo, RT.001/RW.003, Sambimulyo Bangorejo</v>
          </cell>
          <cell r="F6203" t="str">
            <v>Banyuwangi</v>
          </cell>
          <cell r="G6203" t="str">
            <v>Faris</v>
          </cell>
          <cell r="H6203">
            <v>0</v>
          </cell>
          <cell r="I6203">
            <v>0</v>
          </cell>
          <cell r="J6203">
            <v>0</v>
          </cell>
          <cell r="K6203">
            <v>0</v>
          </cell>
          <cell r="L6203">
            <v>5000000</v>
          </cell>
          <cell r="M6203">
            <v>1</v>
          </cell>
          <cell r="N6203" t="e">
            <v>#REF!</v>
          </cell>
          <cell r="O6203" t="str">
            <v>Abadi Tani, Toko</v>
          </cell>
          <cell r="P6203">
            <v>70000000</v>
          </cell>
          <cell r="Q6203">
            <v>1</v>
          </cell>
          <cell r="R6203">
            <v>1</v>
          </cell>
          <cell r="S6203" t="str">
            <v>*sumb*</v>
          </cell>
          <cell r="T6203" t="str">
            <v>*sumber jaya*</v>
          </cell>
        </row>
        <row r="6204">
          <cell r="B6204" t="str">
            <v>TANI62</v>
          </cell>
          <cell r="C6204" t="str">
            <v>Tani Subur, UD/Rudy</v>
          </cell>
          <cell r="D6204" t="str">
            <v>Tani Subur Indonesia, PT</v>
          </cell>
          <cell r="E6204" t="str">
            <v>Jl. Raya Kembiritan No. 165, Kel. Kembiritan Kec. Genteng</v>
          </cell>
          <cell r="F6204" t="str">
            <v>Banyuwangi</v>
          </cell>
          <cell r="G6204" t="str">
            <v>Faris</v>
          </cell>
          <cell r="H6204">
            <v>0</v>
          </cell>
          <cell r="I6204">
            <v>0</v>
          </cell>
          <cell r="J6204">
            <v>0</v>
          </cell>
          <cell r="K6204">
            <v>0</v>
          </cell>
          <cell r="L6204">
            <v>1000</v>
          </cell>
          <cell r="M6204">
            <v>1</v>
          </cell>
          <cell r="N6204" t="e">
            <v>#REF!</v>
          </cell>
          <cell r="O6204" t="str">
            <v>Abadi Tani, Toko</v>
          </cell>
          <cell r="P6204">
            <v>70000000</v>
          </cell>
          <cell r="Q6204">
            <v>1</v>
          </cell>
          <cell r="R6204">
            <v>1</v>
          </cell>
          <cell r="S6204" t="str">
            <v>*sumb*</v>
          </cell>
          <cell r="T6204" t="str">
            <v>*sumber jaya*</v>
          </cell>
        </row>
        <row r="6205">
          <cell r="B6205" t="str">
            <v>TANI63</v>
          </cell>
          <cell r="C6205" t="str">
            <v>Tani Subur/Abdul Ghofur</v>
          </cell>
          <cell r="D6205" t="str">
            <v>Abdul Ghofur</v>
          </cell>
          <cell r="E6205" t="str">
            <v>Jl. Tanggiling Dsn. Katon RT.002 RW.002 Kemiri, Panti</v>
          </cell>
          <cell r="F6205" t="str">
            <v>Jember</v>
          </cell>
          <cell r="G6205" t="str">
            <v>Riyan</v>
          </cell>
          <cell r="H6205">
            <v>0</v>
          </cell>
          <cell r="I6205">
            <v>0</v>
          </cell>
          <cell r="J6205">
            <v>0</v>
          </cell>
          <cell r="K6205">
            <v>0</v>
          </cell>
          <cell r="L6205">
            <v>30000000</v>
          </cell>
          <cell r="M6205">
            <v>1</v>
          </cell>
          <cell r="N6205" t="e">
            <v>#REF!</v>
          </cell>
          <cell r="O6205" t="str">
            <v>Abadi Tani, Toko</v>
          </cell>
          <cell r="P6205">
            <v>70000000</v>
          </cell>
          <cell r="Q6205">
            <v>1</v>
          </cell>
          <cell r="R6205">
            <v>1</v>
          </cell>
          <cell r="S6205" t="str">
            <v>*sumb*</v>
          </cell>
          <cell r="T6205" t="str">
            <v>*sumber jaya*</v>
          </cell>
        </row>
        <row r="6206">
          <cell r="B6206" t="str">
            <v>TANI64</v>
          </cell>
          <cell r="C6206" t="str">
            <v>Tani Subur/Agus Priyanto</v>
          </cell>
          <cell r="D6206" t="str">
            <v>Agoes Priyanto</v>
          </cell>
          <cell r="E6206" t="str">
            <v>jl. Watu Ulo No. 25, Ambulu, Ambulu</v>
          </cell>
          <cell r="F6206" t="str">
            <v>Jember</v>
          </cell>
          <cell r="G6206" t="str">
            <v>Riyan</v>
          </cell>
          <cell r="H6206">
            <v>0</v>
          </cell>
          <cell r="I6206">
            <v>0</v>
          </cell>
          <cell r="J6206">
            <v>0</v>
          </cell>
          <cell r="K6206">
            <v>0</v>
          </cell>
          <cell r="L6206">
            <v>30000000</v>
          </cell>
          <cell r="M6206">
            <v>1</v>
          </cell>
          <cell r="N6206" t="e">
            <v>#REF!</v>
          </cell>
          <cell r="O6206" t="str">
            <v>Abadi Tani, Toko</v>
          </cell>
          <cell r="P6206">
            <v>70000000</v>
          </cell>
          <cell r="Q6206">
            <v>1</v>
          </cell>
          <cell r="R6206">
            <v>1</v>
          </cell>
          <cell r="S6206" t="str">
            <v>*sumb*</v>
          </cell>
          <cell r="T6206" t="str">
            <v>*sumber jaya*</v>
          </cell>
        </row>
        <row r="6207">
          <cell r="B6207" t="str">
            <v>TANI244</v>
          </cell>
          <cell r="C6207" t="str">
            <v>Tani Subur/Edi</v>
          </cell>
          <cell r="D6207" t="str">
            <v>Edi Purnomo</v>
          </cell>
          <cell r="E6207" t="str">
            <v>Dusun Pasembon RT.006/RW.003, Kel. Sambirejo, Kec. Bangorejo</v>
          </cell>
          <cell r="F6207" t="str">
            <v>Banyuwangi</v>
          </cell>
          <cell r="G6207" t="str">
            <v>Faris</v>
          </cell>
          <cell r="H6207">
            <v>0</v>
          </cell>
          <cell r="I6207">
            <v>0</v>
          </cell>
          <cell r="J6207">
            <v>0</v>
          </cell>
          <cell r="K6207">
            <v>0</v>
          </cell>
          <cell r="L6207">
            <v>1000</v>
          </cell>
          <cell r="M6207">
            <v>1</v>
          </cell>
          <cell r="N6207" t="e">
            <v>#REF!</v>
          </cell>
          <cell r="O6207" t="str">
            <v>Abadi Tani, Toko</v>
          </cell>
          <cell r="P6207">
            <v>70000000</v>
          </cell>
          <cell r="Q6207">
            <v>1</v>
          </cell>
          <cell r="R6207">
            <v>1</v>
          </cell>
          <cell r="S6207" t="str">
            <v>*sumb*</v>
          </cell>
          <cell r="T6207" t="str">
            <v>*sumber jaya*</v>
          </cell>
        </row>
        <row r="6208">
          <cell r="B6208" t="str">
            <v>TANI240</v>
          </cell>
          <cell r="C6208" t="str">
            <v>Tani Subur/Eka</v>
          </cell>
          <cell r="D6208" t="str">
            <v>Eka Renitasari</v>
          </cell>
          <cell r="E6208" t="str">
            <v>Dusun Karang templek, RT.001/RW.017, Kel. Andongsari, Kec. Ambulu</v>
          </cell>
          <cell r="F6208" t="str">
            <v>Jember</v>
          </cell>
          <cell r="G6208" t="str">
            <v>Riyan</v>
          </cell>
          <cell r="H6208">
            <v>0</v>
          </cell>
          <cell r="I6208">
            <v>0</v>
          </cell>
          <cell r="J6208">
            <v>0</v>
          </cell>
          <cell r="K6208">
            <v>0</v>
          </cell>
          <cell r="L6208">
            <v>1000</v>
          </cell>
          <cell r="M6208">
            <v>1</v>
          </cell>
          <cell r="N6208" t="e">
            <v>#REF!</v>
          </cell>
          <cell r="O6208" t="str">
            <v>Abadi Tani, Toko</v>
          </cell>
          <cell r="P6208">
            <v>70000000</v>
          </cell>
          <cell r="Q6208">
            <v>1</v>
          </cell>
          <cell r="R6208">
            <v>1</v>
          </cell>
          <cell r="S6208" t="str">
            <v>*sumb*</v>
          </cell>
          <cell r="T6208" t="str">
            <v>*sumber jaya*</v>
          </cell>
        </row>
        <row r="6209">
          <cell r="B6209" t="str">
            <v>TANI65</v>
          </cell>
          <cell r="C6209" t="str">
            <v>Tani Subur/Handoyo</v>
          </cell>
          <cell r="D6209" t="str">
            <v>Tani Subur Agro MandiriCV</v>
          </cell>
          <cell r="E6209" t="str">
            <v>Jl. Urip Sumoharjo No.05, RT.001/RW.005, Seketeng, Sumbawa</v>
          </cell>
          <cell r="F6209" t="str">
            <v>Sumbawa-NTB</v>
          </cell>
          <cell r="G6209" t="str">
            <v>Hendra</v>
          </cell>
          <cell r="H6209">
            <v>0</v>
          </cell>
          <cell r="I6209">
            <v>0</v>
          </cell>
          <cell r="J6209">
            <v>0</v>
          </cell>
          <cell r="K6209">
            <v>0</v>
          </cell>
          <cell r="L6209">
            <v>1000</v>
          </cell>
          <cell r="M6209">
            <v>1</v>
          </cell>
          <cell r="N6209" t="e">
            <v>#REF!</v>
          </cell>
          <cell r="O6209" t="str">
            <v>Abadi Tani, Toko</v>
          </cell>
          <cell r="P6209">
            <v>70000000</v>
          </cell>
          <cell r="Q6209">
            <v>1</v>
          </cell>
          <cell r="R6209">
            <v>1</v>
          </cell>
          <cell r="S6209" t="str">
            <v>*sumb*</v>
          </cell>
          <cell r="T6209" t="str">
            <v>*sumber jaya*</v>
          </cell>
        </row>
        <row r="6210">
          <cell r="B6210" t="str">
            <v>TANI195</v>
          </cell>
          <cell r="C6210" t="str">
            <v>Tani Subur/Kateno</v>
          </cell>
          <cell r="D6210" t="str">
            <v>Kateno</v>
          </cell>
          <cell r="E6210" t="str">
            <v>Jl. Raung RT.023/RW.004, Kel. Bandar Kidul, Kec. Mojoroto</v>
          </cell>
          <cell r="F6210" t="str">
            <v>Kediri</v>
          </cell>
          <cell r="G6210" t="str">
            <v>Zakia</v>
          </cell>
          <cell r="H6210">
            <v>0</v>
          </cell>
          <cell r="I6210">
            <v>0</v>
          </cell>
          <cell r="J6210">
            <v>0</v>
          </cell>
          <cell r="K6210">
            <v>0</v>
          </cell>
          <cell r="L6210">
            <v>1000</v>
          </cell>
          <cell r="M6210">
            <v>1</v>
          </cell>
          <cell r="N6210" t="e">
            <v>#REF!</v>
          </cell>
          <cell r="O6210" t="str">
            <v>Abadi Tani, Toko</v>
          </cell>
          <cell r="P6210">
            <v>70000000</v>
          </cell>
          <cell r="Q6210">
            <v>1</v>
          </cell>
          <cell r="R6210">
            <v>1</v>
          </cell>
          <cell r="S6210" t="str">
            <v>*sumb*</v>
          </cell>
          <cell r="T6210" t="str">
            <v>*sumber jaya*</v>
          </cell>
        </row>
        <row r="6211">
          <cell r="B6211" t="str">
            <v>TANI213</v>
          </cell>
          <cell r="C6211" t="str">
            <v>Tani Subur/Muryati</v>
          </cell>
          <cell r="D6211" t="str">
            <v>Muryati</v>
          </cell>
          <cell r="E6211" t="str">
            <v>Jl. Raya Codo RT.018/RW.006, Kel. Codo, Kec. Wajak</v>
          </cell>
          <cell r="F6211" t="str">
            <v>Malang</v>
          </cell>
          <cell r="G6211" t="str">
            <v>Reni</v>
          </cell>
          <cell r="H6211">
            <v>0</v>
          </cell>
          <cell r="I6211">
            <v>0</v>
          </cell>
          <cell r="J6211">
            <v>0</v>
          </cell>
          <cell r="K6211">
            <v>0</v>
          </cell>
          <cell r="L6211">
            <v>1000</v>
          </cell>
          <cell r="M6211">
            <v>1</v>
          </cell>
          <cell r="N6211" t="e">
            <v>#REF!</v>
          </cell>
          <cell r="O6211" t="str">
            <v>Abadi Tani, Toko</v>
          </cell>
          <cell r="P6211">
            <v>70000000</v>
          </cell>
          <cell r="Q6211">
            <v>1</v>
          </cell>
          <cell r="R6211">
            <v>1</v>
          </cell>
          <cell r="S6211" t="str">
            <v>*sumb*</v>
          </cell>
          <cell r="T6211" t="str">
            <v>*sumber jaya*</v>
          </cell>
        </row>
        <row r="6212">
          <cell r="B6212" t="str">
            <v>TANI99</v>
          </cell>
          <cell r="C6212" t="str">
            <v>Tani Subur/Saiful</v>
          </cell>
          <cell r="D6212" t="str">
            <v>Saiful Mubarok</v>
          </cell>
          <cell r="E6212" t="str">
            <v>Dusun Krajan, RT.003/RW.002, Kel. Cumedak, Kec. Sumberjambe</v>
          </cell>
          <cell r="F6212" t="str">
            <v>Jember</v>
          </cell>
          <cell r="G6212" t="str">
            <v>Yuyun</v>
          </cell>
          <cell r="H6212">
            <v>0</v>
          </cell>
          <cell r="I6212">
            <v>0</v>
          </cell>
          <cell r="J6212">
            <v>0</v>
          </cell>
          <cell r="K6212">
            <v>0</v>
          </cell>
          <cell r="L6212">
            <v>40000000</v>
          </cell>
          <cell r="M6212">
            <v>1</v>
          </cell>
          <cell r="N6212" t="e">
            <v>#REF!</v>
          </cell>
          <cell r="O6212" t="str">
            <v>Abadi Tani, Toko</v>
          </cell>
          <cell r="P6212">
            <v>70000000</v>
          </cell>
          <cell r="Q6212">
            <v>1</v>
          </cell>
          <cell r="R6212">
            <v>1</v>
          </cell>
          <cell r="S6212" t="str">
            <v>*sumb*</v>
          </cell>
          <cell r="T6212" t="str">
            <v>*sumber jaya*</v>
          </cell>
        </row>
        <row r="6213">
          <cell r="B6213" t="str">
            <v>TANI250</v>
          </cell>
          <cell r="C6213" t="str">
            <v>Tani Subur/Susma</v>
          </cell>
          <cell r="D6213" t="str">
            <v>Susma Handayani Dewi</v>
          </cell>
          <cell r="E6213" t="str">
            <v>Lingkungan Bantangbanua, Kel. Sukasada, Kec. Sukasada</v>
          </cell>
          <cell r="F6213" t="str">
            <v>Buleleng</v>
          </cell>
          <cell r="G6213" t="str">
            <v>Zakia</v>
          </cell>
          <cell r="H6213">
            <v>0</v>
          </cell>
          <cell r="I6213">
            <v>0</v>
          </cell>
          <cell r="J6213">
            <v>0</v>
          </cell>
          <cell r="K6213">
            <v>0</v>
          </cell>
          <cell r="L6213">
            <v>50000000</v>
          </cell>
          <cell r="M6213">
            <v>1</v>
          </cell>
          <cell r="N6213" t="e">
            <v>#REF!</v>
          </cell>
          <cell r="O6213" t="str">
            <v>Abadi Tani, Toko</v>
          </cell>
          <cell r="P6213">
            <v>70000000</v>
          </cell>
          <cell r="Q6213">
            <v>1</v>
          </cell>
          <cell r="R6213">
            <v>1</v>
          </cell>
          <cell r="S6213" t="str">
            <v>*sumb*</v>
          </cell>
          <cell r="T6213" t="str">
            <v>*sumber jaya*</v>
          </cell>
        </row>
        <row r="6214">
          <cell r="B6214" t="str">
            <v>TANI69</v>
          </cell>
          <cell r="C6214" t="str">
            <v>Tani Subur/Suwandi</v>
          </cell>
          <cell r="D6214" t="str">
            <v>Suwandi</v>
          </cell>
          <cell r="E6214" t="str">
            <v>Lumajang</v>
          </cell>
          <cell r="F6214" t="str">
            <v>Lumajang</v>
          </cell>
          <cell r="G6214" t="str">
            <v>Riyan</v>
          </cell>
          <cell r="H6214">
            <v>0</v>
          </cell>
          <cell r="I6214">
            <v>0</v>
          </cell>
          <cell r="J6214">
            <v>0</v>
          </cell>
          <cell r="K6214">
            <v>0</v>
          </cell>
          <cell r="L6214">
            <v>50000000</v>
          </cell>
          <cell r="M6214">
            <v>1</v>
          </cell>
          <cell r="N6214" t="e">
            <v>#REF!</v>
          </cell>
          <cell r="O6214" t="str">
            <v>Abadi Tani, Toko</v>
          </cell>
          <cell r="P6214">
            <v>70000000</v>
          </cell>
          <cell r="Q6214">
            <v>1</v>
          </cell>
          <cell r="R6214">
            <v>1</v>
          </cell>
          <cell r="S6214" t="str">
            <v>*sumb*</v>
          </cell>
          <cell r="T6214" t="str">
            <v>*sumber jaya*</v>
          </cell>
        </row>
        <row r="6215">
          <cell r="B6215" t="str">
            <v>TANI198</v>
          </cell>
          <cell r="C6215" t="str">
            <v>Tani Sukses Abadi/Faisal</v>
          </cell>
          <cell r="D6215" t="str">
            <v>Akhmad Faisal Lutfi</v>
          </cell>
          <cell r="E6215" t="str">
            <v>Dusun Ponjen RT.001/RW.023 Kel. Kencong, Kec. Kencong</v>
          </cell>
          <cell r="F6215" t="str">
            <v>Jember</v>
          </cell>
          <cell r="G6215" t="str">
            <v>Yuyun</v>
          </cell>
          <cell r="H6215">
            <v>0</v>
          </cell>
          <cell r="I6215">
            <v>0</v>
          </cell>
          <cell r="J6215">
            <v>0</v>
          </cell>
          <cell r="K6215">
            <v>0</v>
          </cell>
          <cell r="L6215">
            <v>1000</v>
          </cell>
          <cell r="M6215">
            <v>1</v>
          </cell>
          <cell r="N6215" t="e">
            <v>#REF!</v>
          </cell>
          <cell r="O6215" t="str">
            <v>Abadi Tani, Toko</v>
          </cell>
          <cell r="P6215">
            <v>70000000</v>
          </cell>
          <cell r="Q6215">
            <v>1</v>
          </cell>
          <cell r="R6215">
            <v>1</v>
          </cell>
          <cell r="S6215" t="str">
            <v>*sumb*</v>
          </cell>
          <cell r="T6215" t="str">
            <v>*sumber jaya*</v>
          </cell>
        </row>
        <row r="6216">
          <cell r="B6216" t="str">
            <v>TANI177</v>
          </cell>
          <cell r="C6216" t="str">
            <v>Tani Sukses, CV</v>
          </cell>
          <cell r="D6216" t="str">
            <v>Tani Sukses, CV</v>
          </cell>
          <cell r="E6216" t="str">
            <v>Jl. Kalamaya, RT.007/RW.003 Bacang, Bukit Intan Pangkal Pinang</v>
          </cell>
          <cell r="F6216" t="str">
            <v>Bangka Blitung</v>
          </cell>
          <cell r="G6216" t="str">
            <v>Hendra</v>
          </cell>
          <cell r="H6216">
            <v>0</v>
          </cell>
          <cell r="I6216">
            <v>0</v>
          </cell>
          <cell r="J6216">
            <v>0</v>
          </cell>
          <cell r="K6216">
            <v>0</v>
          </cell>
          <cell r="L6216">
            <v>150000000</v>
          </cell>
          <cell r="M6216">
            <v>1</v>
          </cell>
          <cell r="N6216" t="e">
            <v>#REF!</v>
          </cell>
          <cell r="O6216" t="str">
            <v>Abadi Tani, Toko</v>
          </cell>
          <cell r="P6216">
            <v>70000000</v>
          </cell>
          <cell r="Q6216">
            <v>1</v>
          </cell>
          <cell r="R6216">
            <v>1</v>
          </cell>
          <cell r="S6216" t="str">
            <v>*sumb*</v>
          </cell>
          <cell r="T6216" t="str">
            <v>*sumber jaya*</v>
          </cell>
        </row>
        <row r="6217">
          <cell r="B6217" t="str">
            <v>TANI147</v>
          </cell>
          <cell r="C6217" t="str">
            <v>Tani Sukses/Muklis, H</v>
          </cell>
          <cell r="D6217" t="str">
            <v>Muhammad Muklis</v>
          </cell>
          <cell r="E6217" t="str">
            <v>Dsn. Magersari, RT.003/RW.001, Tekung Kab. Lumajang</v>
          </cell>
          <cell r="F6217" t="str">
            <v>Lumajang</v>
          </cell>
          <cell r="G6217" t="str">
            <v>Riyan</v>
          </cell>
          <cell r="H6217">
            <v>0</v>
          </cell>
          <cell r="I6217">
            <v>0</v>
          </cell>
          <cell r="J6217">
            <v>0</v>
          </cell>
          <cell r="K6217">
            <v>0</v>
          </cell>
          <cell r="L6217">
            <v>1000</v>
          </cell>
          <cell r="M6217">
            <v>1</v>
          </cell>
          <cell r="N6217" t="e">
            <v>#REF!</v>
          </cell>
          <cell r="O6217" t="str">
            <v>Abadi Tani, Toko</v>
          </cell>
          <cell r="P6217">
            <v>70000000</v>
          </cell>
          <cell r="Q6217">
            <v>1</v>
          </cell>
          <cell r="R6217">
            <v>1</v>
          </cell>
          <cell r="S6217" t="str">
            <v>*sumb*</v>
          </cell>
          <cell r="T6217" t="str">
            <v>*sumber jaya*</v>
          </cell>
        </row>
        <row r="6218">
          <cell r="B6218" t="str">
            <v>TANI166</v>
          </cell>
          <cell r="C6218" t="str">
            <v>Tani Sumber Makmur/Maskur</v>
          </cell>
          <cell r="D6218" t="str">
            <v>Tani Sumber Makmur, CV</v>
          </cell>
          <cell r="E6218" t="str">
            <v>Dsn. Jetis, RT.003/RW.005 Sumberagung, Jatirejo, Kab. Mojokerto</v>
          </cell>
          <cell r="F6218" t="str">
            <v>Mojokerto</v>
          </cell>
          <cell r="G6218" t="str">
            <v>Reni</v>
          </cell>
          <cell r="H6218">
            <v>0</v>
          </cell>
          <cell r="I6218">
            <v>0</v>
          </cell>
          <cell r="J6218">
            <v>0</v>
          </cell>
          <cell r="K6218">
            <v>0</v>
          </cell>
          <cell r="L6218">
            <v>400000000</v>
          </cell>
          <cell r="M6218">
            <v>1</v>
          </cell>
          <cell r="N6218" t="e">
            <v>#REF!</v>
          </cell>
          <cell r="O6218" t="str">
            <v>Abadi Tani, Toko</v>
          </cell>
          <cell r="P6218">
            <v>70000000</v>
          </cell>
          <cell r="Q6218">
            <v>1</v>
          </cell>
          <cell r="R6218">
            <v>1</v>
          </cell>
          <cell r="S6218" t="str">
            <v>*sumb*</v>
          </cell>
          <cell r="T6218" t="str">
            <v>*sumber jaya*</v>
          </cell>
        </row>
        <row r="6219">
          <cell r="B6219" t="str">
            <v>TANI232</v>
          </cell>
          <cell r="C6219" t="str">
            <v>Tani Tujuh/ Zainul</v>
          </cell>
          <cell r="D6219" t="str">
            <v>Zainul Arifin</v>
          </cell>
          <cell r="E6219" t="str">
            <v>Dusun Peji Mangar RT.005/RW.001, Lampeji, Mumbulsari</v>
          </cell>
          <cell r="F6219" t="str">
            <v>Jember</v>
          </cell>
          <cell r="G6219" t="str">
            <v>Yuyun</v>
          </cell>
          <cell r="H6219">
            <v>0</v>
          </cell>
          <cell r="I6219">
            <v>0</v>
          </cell>
          <cell r="J6219">
            <v>0</v>
          </cell>
          <cell r="K6219">
            <v>0</v>
          </cell>
          <cell r="L6219">
            <v>1000</v>
          </cell>
          <cell r="M6219">
            <v>1</v>
          </cell>
          <cell r="N6219" t="e">
            <v>#REF!</v>
          </cell>
          <cell r="O6219" t="str">
            <v>Abadi Tani, Toko</v>
          </cell>
          <cell r="P6219">
            <v>70000000</v>
          </cell>
          <cell r="Q6219">
            <v>1</v>
          </cell>
          <cell r="R6219">
            <v>1</v>
          </cell>
          <cell r="S6219" t="str">
            <v>*sumb*</v>
          </cell>
          <cell r="T6219" t="str">
            <v>*sumber jaya*</v>
          </cell>
        </row>
        <row r="6220">
          <cell r="B6220" t="str">
            <v>TANI254</v>
          </cell>
          <cell r="C6220" t="str">
            <v>Tani Unggul Jaya/Jayat</v>
          </cell>
          <cell r="D6220" t="str">
            <v>Jayat</v>
          </cell>
          <cell r="E6220" t="str">
            <v>Dk. Dodol RT.011/RW.002, Kel. Pajeng, Kec. Gondang</v>
          </cell>
          <cell r="F6220" t="str">
            <v>Bojonegoro</v>
          </cell>
          <cell r="G6220" t="str">
            <v>Arasy</v>
          </cell>
          <cell r="H6220">
            <v>0</v>
          </cell>
          <cell r="I6220">
            <v>0</v>
          </cell>
          <cell r="J6220">
            <v>0</v>
          </cell>
          <cell r="K6220">
            <v>0</v>
          </cell>
          <cell r="L6220">
            <v>10000000</v>
          </cell>
          <cell r="M6220">
            <v>1</v>
          </cell>
          <cell r="N6220" t="e">
            <v>#REF!</v>
          </cell>
          <cell r="O6220" t="str">
            <v>Abadi Tani, Toko</v>
          </cell>
          <cell r="P6220">
            <v>70000000</v>
          </cell>
          <cell r="Q6220">
            <v>1</v>
          </cell>
          <cell r="R6220">
            <v>1</v>
          </cell>
          <cell r="S6220" t="str">
            <v>*sumb*</v>
          </cell>
          <cell r="T6220" t="str">
            <v>*sumber jaya*</v>
          </cell>
        </row>
        <row r="6221">
          <cell r="B6221" t="str">
            <v>TANI74</v>
          </cell>
          <cell r="C6221" t="str">
            <v>Tani Unggul/Johan</v>
          </cell>
          <cell r="D6221" t="str">
            <v>Johan Ertanto</v>
          </cell>
          <cell r="E6221" t="str">
            <v>Damtelu, RT.010/RW.002, Kedunggerang Tegaldlimo</v>
          </cell>
          <cell r="F6221" t="str">
            <v>Banyuwangi</v>
          </cell>
          <cell r="G6221" t="str">
            <v>Faris</v>
          </cell>
          <cell r="H6221">
            <v>0</v>
          </cell>
          <cell r="I6221">
            <v>0</v>
          </cell>
          <cell r="J6221">
            <v>0</v>
          </cell>
          <cell r="K6221">
            <v>0</v>
          </cell>
          <cell r="L6221">
            <v>400000000</v>
          </cell>
          <cell r="M6221">
            <v>1</v>
          </cell>
          <cell r="N6221" t="e">
            <v>#REF!</v>
          </cell>
          <cell r="O6221" t="str">
            <v>Abadi Tani, Toko</v>
          </cell>
          <cell r="P6221">
            <v>70000000</v>
          </cell>
          <cell r="Q6221">
            <v>1</v>
          </cell>
          <cell r="R6221">
            <v>1</v>
          </cell>
          <cell r="S6221" t="str">
            <v>*sumb*</v>
          </cell>
          <cell r="T6221" t="str">
            <v>*sumber jaya*</v>
          </cell>
        </row>
        <row r="6222">
          <cell r="B6222" t="str">
            <v>TANI264</v>
          </cell>
          <cell r="C6222" t="str">
            <v>Tani Wardana/Wahyu</v>
          </cell>
          <cell r="D6222" t="str">
            <v>Wahyu Wardana</v>
          </cell>
          <cell r="E6222" t="str">
            <v>Jl. Pahlawan Cabodo No.26 RT.004/RW.003, Kel. Bonto Sunggu, Kec. Bissappu, Kab. Bantaeng</v>
          </cell>
          <cell r="F6222" t="str">
            <v>Sulawesi Selatan</v>
          </cell>
          <cell r="G6222" t="str">
            <v>Faisal</v>
          </cell>
          <cell r="H6222">
            <v>0</v>
          </cell>
          <cell r="I6222">
            <v>0</v>
          </cell>
          <cell r="J6222">
            <v>0</v>
          </cell>
          <cell r="K6222">
            <v>0</v>
          </cell>
          <cell r="L6222">
            <v>1000</v>
          </cell>
          <cell r="M6222">
            <v>1</v>
          </cell>
          <cell r="N6222" t="e">
            <v>#REF!</v>
          </cell>
          <cell r="O6222" t="str">
            <v>Abadi Tani, Toko</v>
          </cell>
          <cell r="P6222">
            <v>70000000</v>
          </cell>
          <cell r="Q6222">
            <v>1</v>
          </cell>
          <cell r="R6222">
            <v>1</v>
          </cell>
          <cell r="S6222" t="str">
            <v>*sumb*</v>
          </cell>
          <cell r="T6222" t="str">
            <v>*sumber jaya*</v>
          </cell>
        </row>
        <row r="6223">
          <cell r="B6223" t="str">
            <v>TANI259</v>
          </cell>
          <cell r="C6223" t="str">
            <v>Tani WSM Sejahtera/Sulistiawan</v>
          </cell>
          <cell r="D6223" t="str">
            <v>Sulistiawan</v>
          </cell>
          <cell r="E6223" t="str">
            <v>Kenteng RT.004/RW.001, Kel. Ngantru, Kec. Ngantang</v>
          </cell>
          <cell r="F6223" t="str">
            <v>Malang</v>
          </cell>
          <cell r="G6223" t="str">
            <v>Reni</v>
          </cell>
          <cell r="H6223">
            <v>0</v>
          </cell>
          <cell r="I6223">
            <v>0</v>
          </cell>
          <cell r="J6223">
            <v>0</v>
          </cell>
          <cell r="K6223">
            <v>0</v>
          </cell>
          <cell r="L6223">
            <v>50000000</v>
          </cell>
          <cell r="M6223">
            <v>1</v>
          </cell>
          <cell r="N6223" t="e">
            <v>#REF!</v>
          </cell>
          <cell r="O6223" t="str">
            <v>Abadi Tani, Toko</v>
          </cell>
          <cell r="P6223">
            <v>70000000</v>
          </cell>
          <cell r="Q6223">
            <v>1</v>
          </cell>
          <cell r="R6223">
            <v>1</v>
          </cell>
          <cell r="S6223" t="str">
            <v>*sumb*</v>
          </cell>
          <cell r="T6223" t="str">
            <v>*sumber jaya*</v>
          </cell>
        </row>
        <row r="6224">
          <cell r="B6224" t="str">
            <v>TANI76</v>
          </cell>
          <cell r="C6224" t="str">
            <v>Tani, UD/Inggrid</v>
          </cell>
          <cell r="D6224" t="str">
            <v>Tani Jaya, UD</v>
          </cell>
          <cell r="E6224" t="str">
            <v>Jl. Kemiri No.69, RT.001/RW.002 Kamonji, Palu Barat, Sulawesi Tengah</v>
          </cell>
          <cell r="F6224" t="str">
            <v>Palu</v>
          </cell>
          <cell r="G6224" t="str">
            <v>Hendra</v>
          </cell>
          <cell r="H6224">
            <v>0</v>
          </cell>
          <cell r="I6224">
            <v>0</v>
          </cell>
          <cell r="J6224">
            <v>0</v>
          </cell>
          <cell r="K6224">
            <v>0</v>
          </cell>
          <cell r="L6224">
            <v>1000</v>
          </cell>
          <cell r="M6224">
            <v>1</v>
          </cell>
          <cell r="N6224" t="e">
            <v>#REF!</v>
          </cell>
          <cell r="O6224" t="str">
            <v>Abadi Tani, Toko</v>
          </cell>
          <cell r="P6224">
            <v>70000000</v>
          </cell>
          <cell r="Q6224">
            <v>1</v>
          </cell>
          <cell r="R6224">
            <v>1</v>
          </cell>
          <cell r="S6224" t="str">
            <v>*sumb*</v>
          </cell>
          <cell r="T6224" t="str">
            <v>*sumber jaya*</v>
          </cell>
        </row>
        <row r="6225">
          <cell r="B6225" t="str">
            <v>TANI256</v>
          </cell>
          <cell r="C6225" t="str">
            <v>Tania Tan</v>
          </cell>
          <cell r="D6225" t="str">
            <v>Tania Tan</v>
          </cell>
          <cell r="E6225" t="str">
            <v>Jl. Tw Mengeruda, Gudang Pupuk Nonsubsidi, Desa Seso, Kec. Soa, Kab. Ngada (samping alfamart, toko UD tanijaya)</v>
          </cell>
          <cell r="F6225" t="str">
            <v>Nusa Tenggara Timur</v>
          </cell>
          <cell r="G6225" t="str">
            <v>Faisal</v>
          </cell>
          <cell r="H6225">
            <v>0</v>
          </cell>
          <cell r="I6225">
            <v>0</v>
          </cell>
          <cell r="J6225">
            <v>0</v>
          </cell>
          <cell r="K6225">
            <v>0</v>
          </cell>
          <cell r="L6225">
            <v>1000</v>
          </cell>
          <cell r="M6225">
            <v>1</v>
          </cell>
          <cell r="N6225" t="e">
            <v>#REF!</v>
          </cell>
          <cell r="O6225" t="str">
            <v>Abadi Tani, Toko</v>
          </cell>
          <cell r="P6225">
            <v>70000000</v>
          </cell>
          <cell r="Q6225">
            <v>1</v>
          </cell>
          <cell r="R6225">
            <v>1</v>
          </cell>
          <cell r="S6225" t="str">
            <v>*sumb*</v>
          </cell>
          <cell r="T6225" t="str">
            <v>*sumber jaya*</v>
          </cell>
        </row>
        <row r="6226">
          <cell r="B6226" t="str">
            <v>TANI98</v>
          </cell>
          <cell r="C6226" t="str">
            <v>Tanindo Prima, UD</v>
          </cell>
          <cell r="D6226" t="str">
            <v>Jufrin H. Mukhtar</v>
          </cell>
          <cell r="E6226" t="str">
            <v>Jl. Dam diwu Moro RT.009/RW.005 Sumbi-Lambu</v>
          </cell>
          <cell r="F6226" t="str">
            <v>Bima</v>
          </cell>
          <cell r="G6226" t="str">
            <v>Hendra</v>
          </cell>
          <cell r="H6226">
            <v>0</v>
          </cell>
          <cell r="I6226">
            <v>0</v>
          </cell>
          <cell r="J6226">
            <v>0</v>
          </cell>
          <cell r="K6226">
            <v>0</v>
          </cell>
          <cell r="L6226">
            <v>10000000</v>
          </cell>
          <cell r="M6226">
            <v>1</v>
          </cell>
          <cell r="N6226" t="e">
            <v>#REF!</v>
          </cell>
          <cell r="O6226" t="str">
            <v>Abadi Tani, Toko</v>
          </cell>
          <cell r="P6226">
            <v>70000000</v>
          </cell>
          <cell r="Q6226">
            <v>1</v>
          </cell>
          <cell r="R6226">
            <v>1</v>
          </cell>
          <cell r="S6226" t="str">
            <v>*sumb*</v>
          </cell>
          <cell r="T6226" t="str">
            <v>*sumber jaya*</v>
          </cell>
        </row>
        <row r="6227">
          <cell r="B6227" t="str">
            <v>TANJ01</v>
          </cell>
          <cell r="C6227" t="str">
            <v>Tanjung Jaya</v>
          </cell>
          <cell r="D6227" t="str">
            <v>Munawaroh</v>
          </cell>
          <cell r="E6227" t="str">
            <v>Dsn. Krajan Wetan, RT.001/RW.004 Kel. Tanjungrejo, Kec. Wuluhan</v>
          </cell>
          <cell r="F6227" t="str">
            <v>Jember</v>
          </cell>
          <cell r="G6227" t="str">
            <v>Riyan</v>
          </cell>
          <cell r="H6227">
            <v>0</v>
          </cell>
          <cell r="I6227">
            <v>0</v>
          </cell>
          <cell r="J6227">
            <v>0</v>
          </cell>
          <cell r="K6227">
            <v>0</v>
          </cell>
          <cell r="L6227">
            <v>1000</v>
          </cell>
          <cell r="M6227">
            <v>1</v>
          </cell>
          <cell r="N6227" t="e">
            <v>#REF!</v>
          </cell>
          <cell r="O6227" t="str">
            <v>Abadi Tani, Toko</v>
          </cell>
          <cell r="P6227">
            <v>70000000</v>
          </cell>
          <cell r="Q6227">
            <v>1</v>
          </cell>
          <cell r="R6227">
            <v>1</v>
          </cell>
          <cell r="S6227" t="str">
            <v>*sumb*</v>
          </cell>
          <cell r="T6227" t="str">
            <v>*sumber jaya*</v>
          </cell>
        </row>
        <row r="6228">
          <cell r="B6228" t="str">
            <v>TANJ02</v>
          </cell>
          <cell r="C6228" t="str">
            <v>Tanjung Tani/Dwi Budi</v>
          </cell>
          <cell r="D6228" t="str">
            <v>Dwi Budi Riwayitno Widodo</v>
          </cell>
          <cell r="E6228" t="str">
            <v>Dsn Tanjung, RT.002/RW.001, Kel. Tanjung, Kec. Kalidawir</v>
          </cell>
          <cell r="F6228" t="str">
            <v>Tulungagung</v>
          </cell>
          <cell r="G6228" t="str">
            <v>Zakia</v>
          </cell>
          <cell r="H6228">
            <v>0</v>
          </cell>
          <cell r="I6228">
            <v>0</v>
          </cell>
          <cell r="J6228">
            <v>0</v>
          </cell>
          <cell r="K6228">
            <v>0</v>
          </cell>
          <cell r="L6228">
            <v>10000000</v>
          </cell>
          <cell r="M6228">
            <v>1</v>
          </cell>
          <cell r="N6228" t="e">
            <v>#REF!</v>
          </cell>
          <cell r="O6228" t="str">
            <v>Abadi Tani, Toko</v>
          </cell>
          <cell r="P6228">
            <v>70000000</v>
          </cell>
          <cell r="Q6228">
            <v>1</v>
          </cell>
          <cell r="R6228">
            <v>1</v>
          </cell>
          <cell r="S6228" t="str">
            <v>*sumb*</v>
          </cell>
          <cell r="T6228" t="str">
            <v>*sumber jaya*</v>
          </cell>
        </row>
        <row r="6229">
          <cell r="B6229" t="str">
            <v>TARA01</v>
          </cell>
          <cell r="C6229" t="str">
            <v>Tara Permata Sari</v>
          </cell>
          <cell r="D6229" t="str">
            <v>Tara Permata Sari</v>
          </cell>
          <cell r="E6229" t="str">
            <v>Jl. Desa Sengkuang (Dekat Jambat Masuk Gg Rumah Warna Orange), Kec. Seluma Selatan</v>
          </cell>
          <cell r="F6229" t="str">
            <v>Seluma - Bengkulu</v>
          </cell>
          <cell r="G6229" t="str">
            <v>Faisal</v>
          </cell>
          <cell r="H6229">
            <v>0</v>
          </cell>
          <cell r="I6229">
            <v>0</v>
          </cell>
          <cell r="J6229">
            <v>0</v>
          </cell>
          <cell r="K6229">
            <v>0</v>
          </cell>
          <cell r="L6229">
            <v>1000</v>
          </cell>
          <cell r="M6229">
            <v>1</v>
          </cell>
          <cell r="N6229" t="e">
            <v>#REF!</v>
          </cell>
          <cell r="O6229" t="str">
            <v>Abadi Tani, Toko</v>
          </cell>
          <cell r="P6229">
            <v>70000000</v>
          </cell>
          <cell r="Q6229">
            <v>1</v>
          </cell>
          <cell r="R6229">
            <v>1</v>
          </cell>
          <cell r="S6229" t="str">
            <v>*sumb*</v>
          </cell>
          <cell r="T6229" t="str">
            <v>*sumber jaya*</v>
          </cell>
        </row>
        <row r="6230">
          <cell r="B6230" t="str">
            <v>TARI01</v>
          </cell>
          <cell r="C6230" t="str">
            <v>Tari Banyusidi</v>
          </cell>
          <cell r="D6230" t="str">
            <v>Tari Banyusidi</v>
          </cell>
          <cell r="E6230" t="str">
            <v>Dusun Dakawu RT.003/RW.003 , Desa Banyusidi, Kec. Pakis</v>
          </cell>
          <cell r="F6230" t="str">
            <v>Magelang</v>
          </cell>
          <cell r="G6230" t="str">
            <v>Faisal</v>
          </cell>
          <cell r="H6230">
            <v>0</v>
          </cell>
          <cell r="I6230">
            <v>0</v>
          </cell>
          <cell r="J6230">
            <v>0</v>
          </cell>
          <cell r="K6230">
            <v>0</v>
          </cell>
          <cell r="L6230">
            <v>1000</v>
          </cell>
          <cell r="M6230">
            <v>1</v>
          </cell>
          <cell r="N6230" t="e">
            <v>#REF!</v>
          </cell>
          <cell r="O6230" t="str">
            <v>Abadi Tani, Toko</v>
          </cell>
          <cell r="P6230">
            <v>70000000</v>
          </cell>
          <cell r="Q6230">
            <v>1</v>
          </cell>
          <cell r="R6230">
            <v>1</v>
          </cell>
          <cell r="S6230" t="str">
            <v>*sumb*</v>
          </cell>
          <cell r="T6230" t="str">
            <v>*sumber jaya*</v>
          </cell>
        </row>
        <row r="6231">
          <cell r="B6231" t="str">
            <v>TARJ01</v>
          </cell>
          <cell r="C6231" t="str">
            <v>Tarji/MPS</v>
          </cell>
          <cell r="D6231" t="str">
            <v>Sutarji</v>
          </cell>
          <cell r="E6231" t="str">
            <v>Dsn. Tanjungrejo, RT.003/RW.004 Kel. Sembulung, Kec. Cluring</v>
          </cell>
          <cell r="F6231" t="str">
            <v>Banyuwangi</v>
          </cell>
          <cell r="G6231" t="str">
            <v>Yuyun</v>
          </cell>
          <cell r="H6231">
            <v>0</v>
          </cell>
          <cell r="I6231">
            <v>0</v>
          </cell>
          <cell r="J6231">
            <v>0</v>
          </cell>
          <cell r="K6231">
            <v>0</v>
          </cell>
          <cell r="L6231">
            <v>1000</v>
          </cell>
          <cell r="M6231">
            <v>1</v>
          </cell>
          <cell r="N6231" t="e">
            <v>#REF!</v>
          </cell>
          <cell r="O6231" t="str">
            <v>Abadi Tani, Toko</v>
          </cell>
          <cell r="P6231">
            <v>70000000</v>
          </cell>
          <cell r="Q6231">
            <v>1</v>
          </cell>
          <cell r="R6231">
            <v>1</v>
          </cell>
          <cell r="S6231" t="str">
            <v>*sumb*</v>
          </cell>
          <cell r="T6231" t="str">
            <v>*sumber jaya*</v>
          </cell>
        </row>
        <row r="6232">
          <cell r="B6232" t="str">
            <v>TARM01</v>
          </cell>
          <cell r="C6232" t="str">
            <v>Tarminah</v>
          </cell>
          <cell r="D6232" t="str">
            <v>Tarminah</v>
          </cell>
          <cell r="E6232" t="str">
            <v>Kp Pentus, Jalan Tejamaya No. 29B RT.004/RW.008, Caruy, Cipari (Mesjid Al-Ikhlas)</v>
          </cell>
          <cell r="F6232" t="str">
            <v>Cilacap</v>
          </cell>
          <cell r="G6232" t="str">
            <v>Faisal</v>
          </cell>
          <cell r="H6232">
            <v>0</v>
          </cell>
          <cell r="I6232">
            <v>0</v>
          </cell>
          <cell r="J6232">
            <v>0</v>
          </cell>
          <cell r="K6232">
            <v>0</v>
          </cell>
          <cell r="L6232">
            <v>1000</v>
          </cell>
          <cell r="M6232">
            <v>1</v>
          </cell>
          <cell r="N6232" t="e">
            <v>#REF!</v>
          </cell>
          <cell r="O6232" t="str">
            <v>Abadi Tani, Toko</v>
          </cell>
          <cell r="P6232">
            <v>70000000</v>
          </cell>
          <cell r="Q6232">
            <v>1</v>
          </cell>
          <cell r="R6232">
            <v>1</v>
          </cell>
          <cell r="S6232" t="str">
            <v>*sumb*</v>
          </cell>
          <cell r="T6232" t="str">
            <v>*sumber jaya*</v>
          </cell>
        </row>
        <row r="6233">
          <cell r="B6233" t="str">
            <v>TARN02</v>
          </cell>
          <cell r="C6233" t="str">
            <v>Tarno</v>
          </cell>
          <cell r="D6233" t="str">
            <v>Tarno</v>
          </cell>
          <cell r="E6233" t="str">
            <v>Jalan Mbah Morang RW.001/RT.003 , Sumberejo (Gapura sh ke kiri)</v>
          </cell>
          <cell r="F6233" t="str">
            <v>Bojonegoro</v>
          </cell>
          <cell r="G6233" t="str">
            <v>Faisal</v>
          </cell>
          <cell r="H6233">
            <v>0</v>
          </cell>
          <cell r="I6233">
            <v>0</v>
          </cell>
          <cell r="J6233">
            <v>0</v>
          </cell>
          <cell r="K6233">
            <v>0</v>
          </cell>
          <cell r="L6233">
            <v>1000</v>
          </cell>
          <cell r="M6233">
            <v>1</v>
          </cell>
          <cell r="N6233" t="e">
            <v>#REF!</v>
          </cell>
          <cell r="O6233" t="str">
            <v>Abadi Tani, Toko</v>
          </cell>
          <cell r="P6233">
            <v>70000000</v>
          </cell>
          <cell r="Q6233">
            <v>1</v>
          </cell>
          <cell r="R6233">
            <v>1</v>
          </cell>
          <cell r="S6233" t="str">
            <v>*sumb*</v>
          </cell>
          <cell r="T6233" t="str">
            <v>*sumber jaya*</v>
          </cell>
        </row>
        <row r="6234">
          <cell r="B6234" t="str">
            <v>TARY01</v>
          </cell>
          <cell r="C6234" t="str">
            <v>Taryono</v>
          </cell>
          <cell r="D6234" t="str">
            <v>Taryono</v>
          </cell>
          <cell r="E6234" t="str">
            <v>Gang Pesantren Asyifa , Wringin Barat, Pangkalan Banteng</v>
          </cell>
          <cell r="F6234" t="str">
            <v>Kalimantan Tengah</v>
          </cell>
          <cell r="G6234" t="str">
            <v>Faisal</v>
          </cell>
          <cell r="H6234">
            <v>0</v>
          </cell>
          <cell r="I6234">
            <v>0</v>
          </cell>
          <cell r="J6234">
            <v>0</v>
          </cell>
          <cell r="K6234">
            <v>0</v>
          </cell>
          <cell r="L6234">
            <v>1000</v>
          </cell>
          <cell r="M6234">
            <v>1</v>
          </cell>
          <cell r="N6234" t="e">
            <v>#REF!</v>
          </cell>
          <cell r="O6234" t="str">
            <v>Abadi Tani, Toko</v>
          </cell>
          <cell r="P6234">
            <v>70000000</v>
          </cell>
          <cell r="Q6234">
            <v>1</v>
          </cell>
          <cell r="R6234">
            <v>1</v>
          </cell>
          <cell r="S6234" t="str">
            <v>*sumb*</v>
          </cell>
          <cell r="T6234" t="str">
            <v>*sumber jaya*</v>
          </cell>
        </row>
        <row r="6235">
          <cell r="B6235" t="str">
            <v>TASY01</v>
          </cell>
          <cell r="C6235" t="str">
            <v>Tasya Nabella</v>
          </cell>
          <cell r="D6235" t="str">
            <v>Tasya Nabella</v>
          </cell>
          <cell r="E6235" t="str">
            <v>Ds. Bodag Bandungharjo RT.005/RW.005, Toroh</v>
          </cell>
          <cell r="F6235" t="str">
            <v>Grobogan</v>
          </cell>
          <cell r="G6235" t="str">
            <v>Faisal</v>
          </cell>
          <cell r="H6235">
            <v>0</v>
          </cell>
          <cell r="I6235">
            <v>0</v>
          </cell>
          <cell r="J6235">
            <v>0</v>
          </cell>
          <cell r="K6235">
            <v>0</v>
          </cell>
          <cell r="L6235">
            <v>1000</v>
          </cell>
          <cell r="M6235">
            <v>1</v>
          </cell>
          <cell r="N6235" t="e">
            <v>#REF!</v>
          </cell>
          <cell r="O6235" t="str">
            <v>Abadi Tani, Toko</v>
          </cell>
          <cell r="P6235">
            <v>70000000</v>
          </cell>
          <cell r="Q6235">
            <v>1</v>
          </cell>
          <cell r="R6235">
            <v>1</v>
          </cell>
          <cell r="S6235" t="str">
            <v>*sumb*</v>
          </cell>
          <cell r="T6235" t="str">
            <v>*sumber jaya*</v>
          </cell>
        </row>
        <row r="6236">
          <cell r="B6236" t="str">
            <v>TATA01</v>
          </cell>
          <cell r="C6236" t="str">
            <v>Tata/Bayer</v>
          </cell>
          <cell r="D6236" t="str">
            <v>Tata Widada</v>
          </cell>
          <cell r="E6236" t="str">
            <v>Jl. Delima No. 10 RT.005/RW.002, Kel. Kejuron, Kec. Taman</v>
          </cell>
          <cell r="F6236" t="str">
            <v>Madiun</v>
          </cell>
          <cell r="G6236" t="str">
            <v>Yuyun</v>
          </cell>
          <cell r="H6236">
            <v>0</v>
          </cell>
          <cell r="I6236">
            <v>0</v>
          </cell>
          <cell r="J6236">
            <v>0</v>
          </cell>
          <cell r="K6236">
            <v>0</v>
          </cell>
          <cell r="L6236">
            <v>1000</v>
          </cell>
          <cell r="M6236">
            <v>1</v>
          </cell>
          <cell r="N6236" t="e">
            <v>#REF!</v>
          </cell>
          <cell r="O6236" t="str">
            <v>Abadi Tani, Toko</v>
          </cell>
          <cell r="P6236">
            <v>70000000</v>
          </cell>
          <cell r="Q6236">
            <v>1</v>
          </cell>
          <cell r="R6236">
            <v>1</v>
          </cell>
          <cell r="S6236" t="str">
            <v>*sumb*</v>
          </cell>
          <cell r="T6236" t="str">
            <v>*sumber jaya*</v>
          </cell>
        </row>
        <row r="6237">
          <cell r="B6237" t="str">
            <v>TATA02</v>
          </cell>
          <cell r="C6237" t="str">
            <v>Tatang Saefudin</v>
          </cell>
          <cell r="D6237" t="str">
            <v>Tatang Saefudin</v>
          </cell>
          <cell r="E6237" t="str">
            <v>Jalan Pamulihan, Larangan</v>
          </cell>
          <cell r="F6237" t="str">
            <v>Brebes</v>
          </cell>
          <cell r="G6237" t="str">
            <v>Faisal</v>
          </cell>
          <cell r="H6237">
            <v>0</v>
          </cell>
          <cell r="I6237">
            <v>0</v>
          </cell>
          <cell r="J6237">
            <v>0</v>
          </cell>
          <cell r="K6237">
            <v>0</v>
          </cell>
          <cell r="L6237">
            <v>1000</v>
          </cell>
          <cell r="M6237">
            <v>1</v>
          </cell>
          <cell r="N6237" t="e">
            <v>#REF!</v>
          </cell>
          <cell r="O6237" t="str">
            <v>Abadi Tani, Toko</v>
          </cell>
          <cell r="P6237">
            <v>70000000</v>
          </cell>
          <cell r="Q6237">
            <v>1</v>
          </cell>
          <cell r="R6237">
            <v>1</v>
          </cell>
          <cell r="S6237" t="str">
            <v>*sumb*</v>
          </cell>
          <cell r="T6237" t="str">
            <v>*sumber jaya*</v>
          </cell>
        </row>
        <row r="6238">
          <cell r="B6238" t="str">
            <v>TATI01</v>
          </cell>
          <cell r="C6238" t="str">
            <v>Tatiana</v>
          </cell>
          <cell r="D6238" t="str">
            <v>Tatiana</v>
          </cell>
          <cell r="E6238" t="str">
            <v>Jl. Penataran Pengosekan, MASKec. Ubud, Kab. Gianyar (Marmini House, dekat Dewa Put Guest House)</v>
          </cell>
          <cell r="F6238" t="str">
            <v>Bali</v>
          </cell>
          <cell r="G6238" t="str">
            <v>Faisal</v>
          </cell>
          <cell r="H6238">
            <v>0</v>
          </cell>
          <cell r="I6238">
            <v>0</v>
          </cell>
          <cell r="J6238">
            <v>0</v>
          </cell>
          <cell r="K6238">
            <v>0</v>
          </cell>
          <cell r="L6238">
            <v>1000</v>
          </cell>
          <cell r="M6238">
            <v>1</v>
          </cell>
          <cell r="N6238" t="e">
            <v>#REF!</v>
          </cell>
          <cell r="O6238" t="str">
            <v>Abadi Tani, Toko</v>
          </cell>
          <cell r="P6238">
            <v>70000000</v>
          </cell>
          <cell r="Q6238">
            <v>1</v>
          </cell>
          <cell r="R6238">
            <v>1</v>
          </cell>
          <cell r="S6238" t="str">
            <v>*sumb*</v>
          </cell>
          <cell r="T6238" t="str">
            <v>*sumber jaya*</v>
          </cell>
        </row>
        <row r="6239">
          <cell r="B6239" t="str">
            <v>TAUF12</v>
          </cell>
          <cell r="C6239" t="str">
            <v>Taufan/Royal Agro</v>
          </cell>
          <cell r="D6239" t="str">
            <v>Taufan Yudha Prawoto</v>
          </cell>
          <cell r="E6239" t="str">
            <v>Perum Kalirejo Permai D-32 RT.001/RW.004, Kel. Kalirejo, Kec. Dringu</v>
          </cell>
          <cell r="F6239" t="str">
            <v>Probolinggo</v>
          </cell>
          <cell r="G6239" t="str">
            <v>Yuyun</v>
          </cell>
          <cell r="H6239">
            <v>0</v>
          </cell>
          <cell r="I6239">
            <v>0</v>
          </cell>
          <cell r="J6239">
            <v>0</v>
          </cell>
          <cell r="K6239">
            <v>0</v>
          </cell>
          <cell r="L6239">
            <v>1000</v>
          </cell>
          <cell r="M6239">
            <v>1</v>
          </cell>
          <cell r="N6239" t="e">
            <v>#REF!</v>
          </cell>
          <cell r="O6239" t="str">
            <v>Abadi Tani, Toko</v>
          </cell>
          <cell r="P6239">
            <v>70000000</v>
          </cell>
          <cell r="Q6239">
            <v>1</v>
          </cell>
          <cell r="R6239">
            <v>1</v>
          </cell>
          <cell r="S6239" t="str">
            <v>*sumb*</v>
          </cell>
          <cell r="T6239" t="str">
            <v>*sumber jaya*</v>
          </cell>
        </row>
        <row r="6240">
          <cell r="B6240" t="str">
            <v>TAUF07</v>
          </cell>
          <cell r="C6240" t="str">
            <v>Taufik Azis</v>
          </cell>
          <cell r="D6240" t="str">
            <v>Taufik Azis</v>
          </cell>
          <cell r="E6240" t="str">
            <v>Dsn. Batursari RT.004/RW.004, Desa Batursari, Kec. Candiroto (perempatan ke kanan)</v>
          </cell>
          <cell r="F6240" t="str">
            <v>Temanggung</v>
          </cell>
          <cell r="G6240" t="str">
            <v>Faisal</v>
          </cell>
          <cell r="H6240">
            <v>0</v>
          </cell>
          <cell r="I6240">
            <v>0</v>
          </cell>
          <cell r="J6240">
            <v>0</v>
          </cell>
          <cell r="K6240">
            <v>0</v>
          </cell>
          <cell r="L6240">
            <v>1000</v>
          </cell>
          <cell r="M6240">
            <v>1</v>
          </cell>
          <cell r="N6240" t="e">
            <v>#REF!</v>
          </cell>
          <cell r="O6240" t="str">
            <v>Abadi Tani, Toko</v>
          </cell>
          <cell r="P6240">
            <v>70000000</v>
          </cell>
          <cell r="Q6240">
            <v>1</v>
          </cell>
          <cell r="R6240">
            <v>1</v>
          </cell>
          <cell r="S6240" t="str">
            <v>*sumb*</v>
          </cell>
          <cell r="T6240" t="str">
            <v>*sumber jaya*</v>
          </cell>
        </row>
        <row r="6241">
          <cell r="B6241" t="str">
            <v>TAUF10</v>
          </cell>
          <cell r="C6241" t="str">
            <v>Taufik Hidayat Online</v>
          </cell>
          <cell r="D6241" t="str">
            <v>Taufik Hidayat</v>
          </cell>
          <cell r="E6241" t="str">
            <v>Biara Dusun 4 Pematang Siangi, Jalan Desa Pematang, Pematang Biara, Pantai Labu, Deli Serdang</v>
          </cell>
          <cell r="F6241" t="str">
            <v>Sumatera Utara</v>
          </cell>
          <cell r="G6241" t="str">
            <v>Faisal</v>
          </cell>
          <cell r="H6241">
            <v>0</v>
          </cell>
          <cell r="I6241">
            <v>0</v>
          </cell>
          <cell r="J6241">
            <v>0</v>
          </cell>
          <cell r="K6241">
            <v>0</v>
          </cell>
          <cell r="L6241">
            <v>1000</v>
          </cell>
          <cell r="M6241">
            <v>1</v>
          </cell>
          <cell r="N6241" t="e">
            <v>#REF!</v>
          </cell>
          <cell r="O6241" t="str">
            <v>Abadi Tani, Toko</v>
          </cell>
          <cell r="P6241">
            <v>70000000</v>
          </cell>
          <cell r="Q6241">
            <v>1</v>
          </cell>
          <cell r="R6241">
            <v>1</v>
          </cell>
          <cell r="S6241" t="str">
            <v>*sumb*</v>
          </cell>
          <cell r="T6241" t="str">
            <v>*sumber jaya*</v>
          </cell>
        </row>
        <row r="6242">
          <cell r="B6242" t="str">
            <v>TAUF14</v>
          </cell>
          <cell r="C6242" t="str">
            <v>Taufik Mauala</v>
          </cell>
          <cell r="D6242" t="str">
            <v>Taufik Mauala</v>
          </cell>
          <cell r="E6242" t="str">
            <v>SMP Negeri 1 Larangan, Jalan Jalaln Tirto Gang Sidamulya RT.002/RW.005, Larangan, Larangan</v>
          </cell>
          <cell r="F6242" t="str">
            <v>Brebes</v>
          </cell>
          <cell r="G6242" t="str">
            <v>Faisal</v>
          </cell>
          <cell r="H6242">
            <v>0</v>
          </cell>
          <cell r="I6242">
            <v>0</v>
          </cell>
          <cell r="J6242">
            <v>0</v>
          </cell>
          <cell r="K6242">
            <v>0</v>
          </cell>
          <cell r="L6242">
            <v>1000</v>
          </cell>
          <cell r="M6242">
            <v>1</v>
          </cell>
          <cell r="N6242" t="e">
            <v>#REF!</v>
          </cell>
          <cell r="O6242" t="str">
            <v>Abadi Tani, Toko</v>
          </cell>
          <cell r="P6242">
            <v>70000000</v>
          </cell>
          <cell r="Q6242">
            <v>1</v>
          </cell>
          <cell r="R6242">
            <v>1</v>
          </cell>
          <cell r="S6242" t="str">
            <v>*sumb*</v>
          </cell>
          <cell r="T6242" t="str">
            <v>*sumber jaya*</v>
          </cell>
        </row>
        <row r="6243">
          <cell r="B6243" t="str">
            <v>TAUF04</v>
          </cell>
          <cell r="C6243" t="str">
            <v>Taufik Online</v>
          </cell>
          <cell r="D6243" t="str">
            <v>Taufik</v>
          </cell>
          <cell r="E6243" t="str">
            <v>Jl. Jimbar RT.001/RW.002, Jimbar, Pracimantoro</v>
          </cell>
          <cell r="F6243" t="str">
            <v>Wonogiri</v>
          </cell>
          <cell r="G6243" t="str">
            <v>Faisal</v>
          </cell>
          <cell r="H6243">
            <v>0</v>
          </cell>
          <cell r="I6243">
            <v>0</v>
          </cell>
          <cell r="J6243">
            <v>0</v>
          </cell>
          <cell r="K6243">
            <v>0</v>
          </cell>
          <cell r="L6243">
            <v>1000</v>
          </cell>
          <cell r="M6243">
            <v>1</v>
          </cell>
          <cell r="N6243" t="e">
            <v>#REF!</v>
          </cell>
          <cell r="O6243" t="str">
            <v>Abadi Tani, Toko</v>
          </cell>
          <cell r="P6243">
            <v>70000000</v>
          </cell>
          <cell r="Q6243">
            <v>1</v>
          </cell>
          <cell r="R6243">
            <v>1</v>
          </cell>
          <cell r="S6243" t="str">
            <v>*sumb*</v>
          </cell>
          <cell r="T6243" t="str">
            <v>*sumber jaya*</v>
          </cell>
        </row>
        <row r="6244">
          <cell r="B6244" t="str">
            <v>TAUF05</v>
          </cell>
          <cell r="C6244" t="str">
            <v>Taufik Pristiwanto</v>
          </cell>
          <cell r="D6244" t="str">
            <v>Taufik Pristiwanto</v>
          </cell>
          <cell r="E6244" t="str">
            <v>Jl. Sawojajar RT.002/RW.003 No 14, Desa Kupu, Wanasari (sebelah barat SMP Negeri 4 Wanasari)</v>
          </cell>
          <cell r="F6244" t="str">
            <v>Brebes</v>
          </cell>
          <cell r="G6244" t="str">
            <v>Faisal</v>
          </cell>
          <cell r="H6244">
            <v>0</v>
          </cell>
          <cell r="I6244">
            <v>0</v>
          </cell>
          <cell r="J6244">
            <v>0</v>
          </cell>
          <cell r="K6244">
            <v>0</v>
          </cell>
          <cell r="L6244">
            <v>1000</v>
          </cell>
          <cell r="M6244">
            <v>1</v>
          </cell>
          <cell r="N6244" t="e">
            <v>#REF!</v>
          </cell>
          <cell r="O6244" t="str">
            <v>Abadi Tani, Toko</v>
          </cell>
          <cell r="P6244">
            <v>70000000</v>
          </cell>
          <cell r="Q6244">
            <v>1</v>
          </cell>
          <cell r="R6244">
            <v>1</v>
          </cell>
          <cell r="S6244" t="str">
            <v>*sumb*</v>
          </cell>
          <cell r="T6244" t="str">
            <v>*sumber jaya*</v>
          </cell>
        </row>
        <row r="6245">
          <cell r="B6245" t="str">
            <v>TAUF11</v>
          </cell>
          <cell r="C6245" t="str">
            <v>Taufik/Tiga Muara</v>
          </cell>
          <cell r="D6245" t="str">
            <v>Taufikur Rahman</v>
          </cell>
          <cell r="E6245" t="str">
            <v>Dusun Karang Kebon RT.002/RW.002, Kel. Sumberjati, Kec. Silo</v>
          </cell>
          <cell r="F6245" t="str">
            <v>Jember</v>
          </cell>
          <cell r="G6245" t="str">
            <v>Yuyun</v>
          </cell>
          <cell r="H6245">
            <v>0</v>
          </cell>
          <cell r="I6245">
            <v>0</v>
          </cell>
          <cell r="J6245">
            <v>0</v>
          </cell>
          <cell r="K6245">
            <v>0</v>
          </cell>
          <cell r="L6245">
            <v>1000</v>
          </cell>
          <cell r="M6245">
            <v>1</v>
          </cell>
          <cell r="N6245" t="e">
            <v>#REF!</v>
          </cell>
          <cell r="O6245" t="str">
            <v>Abadi Tani, Toko</v>
          </cell>
          <cell r="P6245">
            <v>70000000</v>
          </cell>
          <cell r="Q6245">
            <v>1</v>
          </cell>
          <cell r="R6245">
            <v>1</v>
          </cell>
          <cell r="S6245" t="str">
            <v>*sumb*</v>
          </cell>
          <cell r="T6245" t="str">
            <v>*sumber jaya*</v>
          </cell>
        </row>
        <row r="6246">
          <cell r="B6246" t="str">
            <v>TAUF13</v>
          </cell>
          <cell r="C6246" t="str">
            <v>Taufikur Rahman</v>
          </cell>
          <cell r="D6246" t="str">
            <v>Taufikur Rahman</v>
          </cell>
          <cell r="E6246" t="str">
            <v>Dsn Sumbergondo RT.006/RW.001, Kel. Tulungrejo, Kec. Glenmore</v>
          </cell>
          <cell r="F6246" t="str">
            <v>Banyuwangi</v>
          </cell>
          <cell r="G6246" t="str">
            <v>Hendra</v>
          </cell>
          <cell r="H6246">
            <v>0</v>
          </cell>
          <cell r="I6246">
            <v>0</v>
          </cell>
          <cell r="J6246">
            <v>0</v>
          </cell>
          <cell r="K6246">
            <v>0</v>
          </cell>
          <cell r="L6246">
            <v>1000</v>
          </cell>
          <cell r="M6246">
            <v>1</v>
          </cell>
          <cell r="N6246" t="e">
            <v>#REF!</v>
          </cell>
          <cell r="O6246" t="str">
            <v>Abadi Tani, Toko</v>
          </cell>
          <cell r="P6246">
            <v>70000000</v>
          </cell>
          <cell r="Q6246">
            <v>1</v>
          </cell>
          <cell r="R6246">
            <v>1</v>
          </cell>
          <cell r="S6246" t="str">
            <v>*sumb*</v>
          </cell>
          <cell r="T6246" t="str">
            <v>*sumber jaya*</v>
          </cell>
        </row>
        <row r="6247">
          <cell r="B6247" t="str">
            <v>TAUF01</v>
          </cell>
          <cell r="C6247" t="str">
            <v>Taufiq Hidayat</v>
          </cell>
          <cell r="D6247" t="str">
            <v>Taufiq Hidayat</v>
          </cell>
          <cell r="E6247" t="str">
            <v>Perum Tegal Besar II Blok R-8 RT.005 RW.002 Tegal Besar, Kaliwates</v>
          </cell>
          <cell r="F6247" t="str">
            <v>Jember</v>
          </cell>
          <cell r="G6247" t="str">
            <v>Yuyun</v>
          </cell>
          <cell r="H6247">
            <v>0</v>
          </cell>
          <cell r="I6247">
            <v>0</v>
          </cell>
          <cell r="J6247">
            <v>0</v>
          </cell>
          <cell r="K6247">
            <v>0</v>
          </cell>
          <cell r="L6247">
            <v>10000000</v>
          </cell>
          <cell r="M6247">
            <v>1</v>
          </cell>
          <cell r="N6247" t="e">
            <v>#REF!</v>
          </cell>
          <cell r="O6247" t="str">
            <v>Abadi Tani, Toko</v>
          </cell>
          <cell r="P6247">
            <v>70000000</v>
          </cell>
          <cell r="Q6247">
            <v>1</v>
          </cell>
          <cell r="R6247">
            <v>1</v>
          </cell>
          <cell r="S6247" t="str">
            <v>*sumb*</v>
          </cell>
          <cell r="T6247" t="str">
            <v>*sumber jaya*</v>
          </cell>
        </row>
        <row r="6248">
          <cell r="B6248" t="str">
            <v>TAUF09</v>
          </cell>
          <cell r="C6248" t="str">
            <v>Taufiq Ismail</v>
          </cell>
          <cell r="D6248" t="str">
            <v>Taufiq Ismail</v>
          </cell>
          <cell r="E6248" t="str">
            <v>Dusun Possumur RT.001/RW.006, Desa Bngkak, Wongsorejo</v>
          </cell>
          <cell r="F6248" t="str">
            <v>Banyuwangi</v>
          </cell>
          <cell r="G6248" t="str">
            <v>Faisal</v>
          </cell>
          <cell r="H6248">
            <v>0</v>
          </cell>
          <cell r="I6248">
            <v>0</v>
          </cell>
          <cell r="J6248">
            <v>0</v>
          </cell>
          <cell r="K6248">
            <v>0</v>
          </cell>
          <cell r="L6248">
            <v>1000</v>
          </cell>
          <cell r="M6248">
            <v>1</v>
          </cell>
          <cell r="N6248" t="e">
            <v>#REF!</v>
          </cell>
          <cell r="O6248" t="str">
            <v>Abadi Tani, Toko</v>
          </cell>
          <cell r="P6248">
            <v>70000000</v>
          </cell>
          <cell r="Q6248">
            <v>1</v>
          </cell>
          <cell r="R6248">
            <v>1</v>
          </cell>
          <cell r="S6248" t="str">
            <v>*sumb*</v>
          </cell>
          <cell r="T6248" t="str">
            <v>*sumber jaya*</v>
          </cell>
        </row>
        <row r="6249">
          <cell r="B6249" t="str">
            <v>TAUF06</v>
          </cell>
          <cell r="C6249" t="str">
            <v>Taufiq Nursyam R</v>
          </cell>
          <cell r="D6249" t="str">
            <v>Taufik Nursyam R</v>
          </cell>
          <cell r="E6249" t="str">
            <v>Jalan Terap Mulia , Talang Terap, Banding Agung, Kab. Ogan Komering Ulu Selatan</v>
          </cell>
          <cell r="F6249" t="str">
            <v>Sumatera Selatan</v>
          </cell>
          <cell r="G6249" t="str">
            <v>Faisal</v>
          </cell>
          <cell r="H6249">
            <v>0</v>
          </cell>
          <cell r="I6249">
            <v>0</v>
          </cell>
          <cell r="J6249">
            <v>0</v>
          </cell>
          <cell r="K6249">
            <v>0</v>
          </cell>
          <cell r="L6249">
            <v>1000</v>
          </cell>
          <cell r="M6249">
            <v>1</v>
          </cell>
          <cell r="N6249" t="e">
            <v>#REF!</v>
          </cell>
          <cell r="O6249" t="str">
            <v>Abadi Tani, Toko</v>
          </cell>
          <cell r="P6249">
            <v>70000000</v>
          </cell>
          <cell r="Q6249">
            <v>1</v>
          </cell>
          <cell r="R6249">
            <v>1</v>
          </cell>
          <cell r="S6249" t="str">
            <v>*sumb*</v>
          </cell>
          <cell r="T6249" t="str">
            <v>*sumber jaya*</v>
          </cell>
        </row>
        <row r="6250">
          <cell r="B6250" t="str">
            <v>TAUF08</v>
          </cell>
          <cell r="C6250" t="str">
            <v>Taufiq/Zenith</v>
          </cell>
          <cell r="D6250" t="str">
            <v>Taufikur Rahman</v>
          </cell>
          <cell r="E6250" t="str">
            <v>Dusun Tegalgusi RT.002/RW.002, Kel. Mayang, Kec. Mayang</v>
          </cell>
          <cell r="F6250" t="str">
            <v>Jember</v>
          </cell>
          <cell r="G6250" t="str">
            <v>Yuyun</v>
          </cell>
          <cell r="H6250">
            <v>0</v>
          </cell>
          <cell r="I6250">
            <v>0</v>
          </cell>
          <cell r="J6250">
            <v>0</v>
          </cell>
          <cell r="K6250">
            <v>0</v>
          </cell>
          <cell r="L6250">
            <v>1000</v>
          </cell>
          <cell r="M6250">
            <v>1</v>
          </cell>
          <cell r="N6250" t="e">
            <v>#REF!</v>
          </cell>
          <cell r="O6250" t="str">
            <v>Abadi Tani, Toko</v>
          </cell>
          <cell r="P6250">
            <v>70000000</v>
          </cell>
          <cell r="Q6250">
            <v>1</v>
          </cell>
          <cell r="R6250">
            <v>1</v>
          </cell>
          <cell r="S6250" t="str">
            <v>*sumb*</v>
          </cell>
          <cell r="T6250" t="str">
            <v>*sumber jaya*</v>
          </cell>
        </row>
        <row r="6251">
          <cell r="B6251" t="str">
            <v>TAWA01</v>
          </cell>
          <cell r="C6251" t="str">
            <v>Tawaf, Toko</v>
          </cell>
          <cell r="D6251" t="str">
            <v>Moh. Thowaf</v>
          </cell>
          <cell r="E6251" t="str">
            <v>KP. Klowangan, RT.001/RW.001, Kel. Mlandingan Wetan, Kec. Bungatan</v>
          </cell>
          <cell r="F6251" t="str">
            <v>Situbondo</v>
          </cell>
          <cell r="G6251" t="str">
            <v>Faris</v>
          </cell>
          <cell r="H6251">
            <v>0</v>
          </cell>
          <cell r="I6251">
            <v>0</v>
          </cell>
          <cell r="J6251">
            <v>0</v>
          </cell>
          <cell r="K6251">
            <v>0</v>
          </cell>
          <cell r="L6251">
            <v>100000000</v>
          </cell>
          <cell r="M6251">
            <v>1</v>
          </cell>
          <cell r="N6251" t="e">
            <v>#REF!</v>
          </cell>
          <cell r="O6251" t="str">
            <v>Abadi Tani, Toko</v>
          </cell>
          <cell r="P6251">
            <v>70000000</v>
          </cell>
          <cell r="Q6251">
            <v>1</v>
          </cell>
          <cell r="R6251">
            <v>1</v>
          </cell>
          <cell r="S6251" t="str">
            <v>*sumb*</v>
          </cell>
          <cell r="T6251" t="str">
            <v>*sumber jaya*</v>
          </cell>
        </row>
        <row r="6252">
          <cell r="B6252" t="str">
            <v>UTAM03</v>
          </cell>
          <cell r="C6252" t="str">
            <v>TB Utama Jaya</v>
          </cell>
          <cell r="D6252" t="str">
            <v>TB Utama Jaya</v>
          </cell>
          <cell r="E6252" t="str">
            <v>Jl. Bougenvil Blok C No. 1, Perumahan Duta Kranji, Bekasi Barat</v>
          </cell>
          <cell r="F6252" t="str">
            <v>Bekasi</v>
          </cell>
          <cell r="G6252" t="str">
            <v>Faisal</v>
          </cell>
          <cell r="H6252">
            <v>0</v>
          </cell>
          <cell r="I6252">
            <v>0</v>
          </cell>
          <cell r="J6252">
            <v>0</v>
          </cell>
          <cell r="K6252">
            <v>0</v>
          </cell>
          <cell r="L6252">
            <v>1000</v>
          </cell>
          <cell r="M6252">
            <v>1</v>
          </cell>
          <cell r="N6252" t="e">
            <v>#REF!</v>
          </cell>
          <cell r="O6252" t="str">
            <v>Abadi Tani, Toko</v>
          </cell>
          <cell r="P6252">
            <v>70000000</v>
          </cell>
          <cell r="Q6252">
            <v>1</v>
          </cell>
          <cell r="R6252">
            <v>1</v>
          </cell>
          <cell r="S6252" t="str">
            <v>*sumb*</v>
          </cell>
          <cell r="T6252" t="str">
            <v>*sumber jaya*</v>
          </cell>
        </row>
        <row r="6253">
          <cell r="B6253" t="str">
            <v>TEDY01</v>
          </cell>
          <cell r="C6253" t="str">
            <v>Tedi Herdiyan</v>
          </cell>
          <cell r="D6253" t="str">
            <v>Tedi Herdiyan</v>
          </cell>
          <cell r="E6253" t="str">
            <v>Jalan Bima 8 No 8, BSK , Bekasi Selatan</v>
          </cell>
          <cell r="F6253" t="str">
            <v>Bekasi</v>
          </cell>
          <cell r="G6253" t="str">
            <v>Faisal</v>
          </cell>
          <cell r="H6253">
            <v>0</v>
          </cell>
          <cell r="I6253">
            <v>0</v>
          </cell>
          <cell r="J6253">
            <v>0</v>
          </cell>
          <cell r="K6253">
            <v>0</v>
          </cell>
          <cell r="L6253">
            <v>1000</v>
          </cell>
          <cell r="M6253">
            <v>1</v>
          </cell>
          <cell r="N6253" t="e">
            <v>#REF!</v>
          </cell>
          <cell r="O6253" t="str">
            <v>Abadi Tani, Toko</v>
          </cell>
          <cell r="P6253">
            <v>70000000</v>
          </cell>
          <cell r="Q6253">
            <v>1</v>
          </cell>
          <cell r="R6253">
            <v>1</v>
          </cell>
          <cell r="S6253" t="str">
            <v>*sumb*</v>
          </cell>
          <cell r="T6253" t="str">
            <v>*sumber jaya*</v>
          </cell>
        </row>
        <row r="6254">
          <cell r="B6254" t="str">
            <v>TEGA02</v>
          </cell>
          <cell r="C6254" t="str">
            <v>Tegar</v>
          </cell>
          <cell r="D6254" t="str">
            <v>Tegar</v>
          </cell>
          <cell r="E6254" t="str">
            <v>Jalan Kramat RT.018/RW.003, Dusun Krajan, Pujon (Langgar Hijau)</v>
          </cell>
          <cell r="F6254" t="str">
            <v>Malang</v>
          </cell>
          <cell r="G6254" t="str">
            <v>Faisal</v>
          </cell>
          <cell r="H6254">
            <v>0</v>
          </cell>
          <cell r="I6254">
            <v>0</v>
          </cell>
          <cell r="J6254">
            <v>0</v>
          </cell>
          <cell r="K6254">
            <v>0</v>
          </cell>
          <cell r="L6254">
            <v>1000</v>
          </cell>
          <cell r="M6254">
            <v>1</v>
          </cell>
          <cell r="N6254" t="e">
            <v>#REF!</v>
          </cell>
          <cell r="O6254" t="str">
            <v>Abadi Tani, Toko</v>
          </cell>
          <cell r="P6254">
            <v>70000000</v>
          </cell>
          <cell r="Q6254">
            <v>1</v>
          </cell>
          <cell r="R6254">
            <v>1</v>
          </cell>
          <cell r="S6254" t="str">
            <v>*sumb*</v>
          </cell>
          <cell r="T6254" t="str">
            <v>*sumber jaya*</v>
          </cell>
        </row>
        <row r="6255">
          <cell r="B6255" t="str">
            <v>TEGA01</v>
          </cell>
          <cell r="C6255" t="str">
            <v>Tegar Bachtiar</v>
          </cell>
          <cell r="D6255" t="str">
            <v>Tegar Bachtiar</v>
          </cell>
          <cell r="E6255" t="str">
            <v>Jl. Kaliasem, Usaha Tani, Desa Gondang Kalitulang, Kec. Watumalang (depan pos kamling Gondang Kalitulang)</v>
          </cell>
          <cell r="F6255" t="str">
            <v>Wonosobo</v>
          </cell>
          <cell r="G6255" t="str">
            <v>Faisal</v>
          </cell>
          <cell r="H6255">
            <v>0</v>
          </cell>
          <cell r="I6255">
            <v>0</v>
          </cell>
          <cell r="J6255">
            <v>0</v>
          </cell>
          <cell r="K6255">
            <v>0</v>
          </cell>
          <cell r="L6255">
            <v>1000</v>
          </cell>
          <cell r="M6255">
            <v>1</v>
          </cell>
          <cell r="N6255" t="e">
            <v>#REF!</v>
          </cell>
          <cell r="O6255" t="str">
            <v>Abadi Tani, Toko</v>
          </cell>
          <cell r="P6255">
            <v>70000000</v>
          </cell>
          <cell r="Q6255">
            <v>1</v>
          </cell>
          <cell r="R6255">
            <v>1</v>
          </cell>
          <cell r="S6255" t="str">
            <v>*sumb*</v>
          </cell>
          <cell r="T6255" t="str">
            <v>*sumber jaya*</v>
          </cell>
        </row>
        <row r="6256">
          <cell r="B6256" t="str">
            <v>TEGU12</v>
          </cell>
          <cell r="C6256" t="str">
            <v>Teguh Ismanto (Emy)</v>
          </cell>
          <cell r="D6256" t="str">
            <v>Teguh Ismanto (Emy)</v>
          </cell>
          <cell r="E6256" t="str">
            <v>Desa Lestari gang 3, Patianrowo (depan masjid)</v>
          </cell>
          <cell r="F6256" t="str">
            <v>Nganjuk</v>
          </cell>
          <cell r="G6256" t="str">
            <v>Faisal</v>
          </cell>
          <cell r="H6256">
            <v>0</v>
          </cell>
          <cell r="I6256">
            <v>0</v>
          </cell>
          <cell r="J6256">
            <v>0</v>
          </cell>
          <cell r="K6256">
            <v>0</v>
          </cell>
          <cell r="L6256">
            <v>1000</v>
          </cell>
          <cell r="M6256">
            <v>1</v>
          </cell>
          <cell r="N6256" t="e">
            <v>#REF!</v>
          </cell>
          <cell r="O6256" t="str">
            <v>Abadi Tani, Toko</v>
          </cell>
          <cell r="P6256">
            <v>70000000</v>
          </cell>
          <cell r="Q6256">
            <v>1</v>
          </cell>
          <cell r="R6256">
            <v>1</v>
          </cell>
          <cell r="S6256" t="str">
            <v>*sumb*</v>
          </cell>
          <cell r="T6256" t="str">
            <v>*sumber jaya*</v>
          </cell>
        </row>
        <row r="6257">
          <cell r="B6257" t="str">
            <v>TEGU06</v>
          </cell>
          <cell r="C6257" t="str">
            <v>Teguh Satyakarsa, PT</v>
          </cell>
          <cell r="D6257" t="str">
            <v>Teguh Satyakarsa, PT</v>
          </cell>
          <cell r="E6257" t="str">
            <v>Jl. Alaydrus No. 78 D Petojo Utara, Gambir</v>
          </cell>
          <cell r="F6257" t="str">
            <v>Jakarta Pusat</v>
          </cell>
          <cell r="G6257" t="str">
            <v>Hendra</v>
          </cell>
          <cell r="H6257">
            <v>0</v>
          </cell>
          <cell r="I6257">
            <v>0</v>
          </cell>
          <cell r="J6257">
            <v>0</v>
          </cell>
          <cell r="K6257">
            <v>0</v>
          </cell>
          <cell r="L6257">
            <v>350000000</v>
          </cell>
          <cell r="M6257">
            <v>1</v>
          </cell>
          <cell r="N6257" t="e">
            <v>#REF!</v>
          </cell>
          <cell r="O6257" t="str">
            <v>Abadi Tani, Toko</v>
          </cell>
          <cell r="P6257">
            <v>70000000</v>
          </cell>
          <cell r="Q6257">
            <v>1</v>
          </cell>
          <cell r="R6257">
            <v>1</v>
          </cell>
          <cell r="S6257" t="str">
            <v>*sumb*</v>
          </cell>
          <cell r="T6257" t="str">
            <v>*sumber jaya*</v>
          </cell>
        </row>
        <row r="6258">
          <cell r="B6258" t="str">
            <v>TEGU14</v>
          </cell>
          <cell r="C6258" t="str">
            <v>Teguh Zakaria</v>
          </cell>
          <cell r="D6258" t="str">
            <v>Teguh Zakaria</v>
          </cell>
          <cell r="E6258" t="str">
            <v>Jl. Pandawa II No. 21 RT.015/RW.004, Mojorejo, Pendem, Junrejo</v>
          </cell>
          <cell r="F6258" t="str">
            <v>Batu</v>
          </cell>
          <cell r="G6258" t="str">
            <v>Faisal</v>
          </cell>
          <cell r="H6258">
            <v>0</v>
          </cell>
          <cell r="I6258">
            <v>0</v>
          </cell>
          <cell r="J6258">
            <v>0</v>
          </cell>
          <cell r="K6258">
            <v>0</v>
          </cell>
          <cell r="L6258">
            <v>1000</v>
          </cell>
          <cell r="M6258">
            <v>1</v>
          </cell>
          <cell r="N6258" t="e">
            <v>#REF!</v>
          </cell>
          <cell r="O6258" t="str">
            <v>Abadi Tani, Toko</v>
          </cell>
          <cell r="P6258">
            <v>70000000</v>
          </cell>
          <cell r="Q6258">
            <v>1</v>
          </cell>
          <cell r="R6258">
            <v>1</v>
          </cell>
          <cell r="S6258" t="str">
            <v>*sumb*</v>
          </cell>
          <cell r="T6258" t="str">
            <v>*sumber jaya*</v>
          </cell>
        </row>
        <row r="6259">
          <cell r="B6259" t="str">
            <v>TEGU13</v>
          </cell>
          <cell r="C6259" t="str">
            <v>Tegus Prabowo</v>
          </cell>
          <cell r="D6259" t="str">
            <v>Tegus Prabowo</v>
          </cell>
          <cell r="E6259" t="str">
            <v>Jl. Jend Sudirman RT.008/RW.004, Dusun kauman, Kota Gajah, Kab. Lampung Tengah</v>
          </cell>
          <cell r="F6259" t="str">
            <v>Lampung</v>
          </cell>
          <cell r="G6259" t="str">
            <v>Faisal</v>
          </cell>
          <cell r="H6259">
            <v>0</v>
          </cell>
          <cell r="I6259">
            <v>0</v>
          </cell>
          <cell r="J6259">
            <v>0</v>
          </cell>
          <cell r="K6259">
            <v>0</v>
          </cell>
          <cell r="L6259">
            <v>1000</v>
          </cell>
          <cell r="M6259">
            <v>1</v>
          </cell>
          <cell r="N6259" t="e">
            <v>#REF!</v>
          </cell>
          <cell r="O6259" t="str">
            <v>Abadi Tani, Toko</v>
          </cell>
          <cell r="P6259">
            <v>70000000</v>
          </cell>
          <cell r="Q6259">
            <v>1</v>
          </cell>
          <cell r="R6259">
            <v>1</v>
          </cell>
          <cell r="S6259" t="str">
            <v>*sumb*</v>
          </cell>
          <cell r="T6259" t="str">
            <v>*sumber jaya*</v>
          </cell>
        </row>
        <row r="6260">
          <cell r="B6260" t="str">
            <v>TELA02</v>
          </cell>
          <cell r="C6260" t="str">
            <v>Telaga Tani, UD/Awan</v>
          </cell>
          <cell r="D6260" t="str">
            <v>Awan Cahyadi</v>
          </cell>
          <cell r="E6260" t="str">
            <v>Talabiu RT.001/RW.001, Kel. Talabiu, Kec. Woha</v>
          </cell>
          <cell r="F6260" t="str">
            <v>Bima</v>
          </cell>
          <cell r="G6260" t="str">
            <v>Hendra</v>
          </cell>
          <cell r="H6260">
            <v>0</v>
          </cell>
          <cell r="I6260">
            <v>0</v>
          </cell>
          <cell r="J6260">
            <v>0</v>
          </cell>
          <cell r="K6260">
            <v>0</v>
          </cell>
          <cell r="L6260">
            <v>1000</v>
          </cell>
          <cell r="M6260">
            <v>1</v>
          </cell>
          <cell r="N6260" t="e">
            <v>#REF!</v>
          </cell>
          <cell r="O6260" t="str">
            <v>Abadi Tani, Toko</v>
          </cell>
          <cell r="P6260">
            <v>70000000</v>
          </cell>
          <cell r="Q6260">
            <v>1</v>
          </cell>
          <cell r="R6260">
            <v>1</v>
          </cell>
          <cell r="S6260" t="str">
            <v>*sumb*</v>
          </cell>
          <cell r="T6260" t="str">
            <v>*sumber jaya*</v>
          </cell>
        </row>
        <row r="6261">
          <cell r="B6261" t="str">
            <v>TEMP01</v>
          </cell>
          <cell r="C6261" t="str">
            <v>Tempurejo, PT</v>
          </cell>
          <cell r="D6261" t="str">
            <v>Tempurejo, PT</v>
          </cell>
          <cell r="E6261" t="str">
            <v>Ambulu No. 189</v>
          </cell>
          <cell r="F6261" t="str">
            <v>Jember</v>
          </cell>
          <cell r="G6261" t="str">
            <v>Yuyun</v>
          </cell>
          <cell r="H6261">
            <v>0</v>
          </cell>
          <cell r="I6261">
            <v>0</v>
          </cell>
          <cell r="J6261">
            <v>0</v>
          </cell>
          <cell r="K6261">
            <v>0</v>
          </cell>
          <cell r="L6261">
            <v>6000000000</v>
          </cell>
          <cell r="M6261">
            <v>1</v>
          </cell>
          <cell r="N6261" t="e">
            <v>#REF!</v>
          </cell>
          <cell r="O6261" t="str">
            <v>Abadi Tani, Toko</v>
          </cell>
          <cell r="P6261">
            <v>70000000</v>
          </cell>
          <cell r="Q6261">
            <v>1</v>
          </cell>
          <cell r="R6261">
            <v>1</v>
          </cell>
          <cell r="S6261" t="str">
            <v>*sumb*</v>
          </cell>
          <cell r="T6261" t="str">
            <v>*sumber jaya*</v>
          </cell>
        </row>
        <row r="6262">
          <cell r="B6262" t="str">
            <v>TENG01</v>
          </cell>
          <cell r="C6262" t="str">
            <v>Tenggulun Tani</v>
          </cell>
          <cell r="D6262" t="str">
            <v>I Kade Agus Suryadi</v>
          </cell>
          <cell r="E6262" t="str">
            <v>Baluk II, Kel. Baluk, Kec. Negara</v>
          </cell>
          <cell r="F6262" t="str">
            <v>Jembrana</v>
          </cell>
          <cell r="G6262" t="str">
            <v>Zakia</v>
          </cell>
          <cell r="H6262">
            <v>0</v>
          </cell>
          <cell r="I6262">
            <v>0</v>
          </cell>
          <cell r="J6262">
            <v>0</v>
          </cell>
          <cell r="K6262">
            <v>0</v>
          </cell>
          <cell r="L6262">
            <v>200000000</v>
          </cell>
          <cell r="M6262">
            <v>1</v>
          </cell>
          <cell r="N6262" t="e">
            <v>#REF!</v>
          </cell>
          <cell r="O6262" t="str">
            <v>Abadi Tani, Toko</v>
          </cell>
          <cell r="P6262">
            <v>70000000</v>
          </cell>
          <cell r="Q6262">
            <v>1</v>
          </cell>
          <cell r="R6262">
            <v>1</v>
          </cell>
          <cell r="S6262" t="str">
            <v>*sumb*</v>
          </cell>
          <cell r="T6262" t="str">
            <v>*sumber jaya*</v>
          </cell>
        </row>
        <row r="6263">
          <cell r="B6263" t="str">
            <v>TENN01</v>
          </cell>
          <cell r="C6263" t="str">
            <v>Tenniki</v>
          </cell>
          <cell r="D6263" t="str">
            <v>Tenniki</v>
          </cell>
          <cell r="E6263" t="str">
            <v>Jl. Bujang Taro No 2, Kel. Sungai Rengas Kec. Sungai Kakap</v>
          </cell>
          <cell r="F6263" t="str">
            <v>Kubu Raya - Kalbar</v>
          </cell>
          <cell r="G6263" t="str">
            <v>Faisal</v>
          </cell>
          <cell r="H6263">
            <v>0</v>
          </cell>
          <cell r="I6263">
            <v>0</v>
          </cell>
          <cell r="J6263">
            <v>0</v>
          </cell>
          <cell r="K6263">
            <v>0</v>
          </cell>
          <cell r="L6263">
            <v>1000</v>
          </cell>
          <cell r="M6263">
            <v>1</v>
          </cell>
          <cell r="N6263" t="e">
            <v>#REF!</v>
          </cell>
          <cell r="O6263" t="str">
            <v>Abadi Tani, Toko</v>
          </cell>
          <cell r="P6263">
            <v>70000000</v>
          </cell>
          <cell r="Q6263">
            <v>1</v>
          </cell>
          <cell r="R6263">
            <v>1</v>
          </cell>
          <cell r="S6263" t="str">
            <v>*sumb*</v>
          </cell>
          <cell r="T6263" t="str">
            <v>*sumber jaya*</v>
          </cell>
        </row>
        <row r="6264">
          <cell r="B6264" t="str">
            <v>TENT01</v>
          </cell>
          <cell r="C6264" t="str">
            <v>Tentrem Kios Tani</v>
          </cell>
          <cell r="D6264" t="str">
            <v>Armatunang, SP</v>
          </cell>
          <cell r="E6264" t="str">
            <v>Dsn. Gebang RT.001/RW.003 Kel Duwet Kec Pakel</v>
          </cell>
          <cell r="F6264" t="str">
            <v>Tulungagung</v>
          </cell>
          <cell r="G6264" t="str">
            <v>Zakia</v>
          </cell>
          <cell r="H6264">
            <v>0</v>
          </cell>
          <cell r="I6264">
            <v>0</v>
          </cell>
          <cell r="J6264">
            <v>0</v>
          </cell>
          <cell r="K6264">
            <v>0</v>
          </cell>
          <cell r="L6264">
            <v>1000</v>
          </cell>
          <cell r="M6264">
            <v>1</v>
          </cell>
          <cell r="N6264" t="e">
            <v>#REF!</v>
          </cell>
          <cell r="O6264" t="str">
            <v>Abadi Tani, Toko</v>
          </cell>
          <cell r="P6264">
            <v>70000000</v>
          </cell>
          <cell r="Q6264">
            <v>1</v>
          </cell>
          <cell r="R6264">
            <v>1</v>
          </cell>
          <cell r="S6264" t="str">
            <v>*sumb*</v>
          </cell>
          <cell r="T6264" t="str">
            <v>*sumber jaya*</v>
          </cell>
        </row>
        <row r="6265">
          <cell r="B6265" t="str">
            <v>TESY01</v>
          </cell>
          <cell r="C6265" t="str">
            <v>Tesya Novita Sari</v>
          </cell>
          <cell r="D6265" t="str">
            <v>Tesya Novita Sari</v>
          </cell>
          <cell r="E6265" t="str">
            <v>Jl. Lintas Sumberejo (Rumah kedua dari mushola At-Taqwa), Kec. Bengkunat Belimbing</v>
          </cell>
          <cell r="F6265" t="str">
            <v>Pesisir Barat - Lampung</v>
          </cell>
          <cell r="G6265" t="str">
            <v>Faisal</v>
          </cell>
          <cell r="H6265">
            <v>0</v>
          </cell>
          <cell r="I6265">
            <v>0</v>
          </cell>
          <cell r="J6265">
            <v>0</v>
          </cell>
          <cell r="K6265">
            <v>0</v>
          </cell>
          <cell r="L6265">
            <v>1000</v>
          </cell>
          <cell r="M6265">
            <v>1</v>
          </cell>
          <cell r="N6265" t="e">
            <v>#REF!</v>
          </cell>
          <cell r="O6265" t="str">
            <v>Abadi Tani, Toko</v>
          </cell>
          <cell r="P6265">
            <v>70000000</v>
          </cell>
          <cell r="Q6265">
            <v>1</v>
          </cell>
          <cell r="R6265">
            <v>1</v>
          </cell>
          <cell r="S6265" t="str">
            <v>*sumb*</v>
          </cell>
          <cell r="T6265" t="str">
            <v>*sumber jaya*</v>
          </cell>
        </row>
        <row r="6266">
          <cell r="B6266" t="str">
            <v>TESY02</v>
          </cell>
          <cell r="C6266" t="str">
            <v>Tesya Sumarji</v>
          </cell>
          <cell r="D6266" t="str">
            <v>Tesya Sumarji</v>
          </cell>
          <cell r="E6266" t="str">
            <v>Jl. Lintas Sumberejo (Rumah Cat Putih Coklat Kaduadri Mushalla At-Taq) Kec. Bengkunat, Kab. Pesisir Barat</v>
          </cell>
          <cell r="F6266" t="str">
            <v>Lampung</v>
          </cell>
          <cell r="G6266" t="str">
            <v>Faisal</v>
          </cell>
          <cell r="H6266">
            <v>0</v>
          </cell>
          <cell r="I6266">
            <v>0</v>
          </cell>
          <cell r="J6266">
            <v>0</v>
          </cell>
          <cell r="K6266">
            <v>0</v>
          </cell>
          <cell r="L6266">
            <v>1000</v>
          </cell>
          <cell r="M6266">
            <v>1</v>
          </cell>
          <cell r="N6266" t="e">
            <v>#REF!</v>
          </cell>
          <cell r="O6266" t="str">
            <v>Abadi Tani, Toko</v>
          </cell>
          <cell r="P6266">
            <v>70000000</v>
          </cell>
          <cell r="Q6266">
            <v>1</v>
          </cell>
          <cell r="R6266">
            <v>1</v>
          </cell>
          <cell r="S6266" t="str">
            <v>*sumb*</v>
          </cell>
          <cell r="T6266" t="str">
            <v>*sumber jaya*</v>
          </cell>
        </row>
        <row r="6267">
          <cell r="B6267" t="str">
            <v>TETI01</v>
          </cell>
          <cell r="C6267" t="str">
            <v>Teti Nur Kholipah</v>
          </cell>
          <cell r="D6267" t="str">
            <v>Teti Nur Kholipah</v>
          </cell>
          <cell r="E6267" t="str">
            <v>Kp. Kalentemu RT.002/RW.005, Ds. Kalijati, Kec. Jatisari (rumah dekat mushola Alhidayah)</v>
          </cell>
          <cell r="F6267" t="str">
            <v>Karawang</v>
          </cell>
          <cell r="G6267" t="str">
            <v>Faisal</v>
          </cell>
          <cell r="H6267">
            <v>0</v>
          </cell>
          <cell r="I6267">
            <v>0</v>
          </cell>
          <cell r="J6267">
            <v>0</v>
          </cell>
          <cell r="K6267">
            <v>0</v>
          </cell>
          <cell r="L6267">
            <v>1000</v>
          </cell>
          <cell r="M6267">
            <v>1</v>
          </cell>
          <cell r="N6267" t="e">
            <v>#REF!</v>
          </cell>
          <cell r="O6267" t="str">
            <v>Abadi Tani, Toko</v>
          </cell>
          <cell r="P6267">
            <v>70000000</v>
          </cell>
          <cell r="Q6267">
            <v>1</v>
          </cell>
          <cell r="R6267">
            <v>1</v>
          </cell>
          <cell r="S6267" t="str">
            <v>*sumb*</v>
          </cell>
          <cell r="T6267" t="str">
            <v>*sumber jaya*</v>
          </cell>
        </row>
        <row r="6268">
          <cell r="B6268" t="str">
            <v>THEA01</v>
          </cell>
          <cell r="C6268" t="str">
            <v>Thea Ami</v>
          </cell>
          <cell r="D6268" t="str">
            <v>Thea Ami</v>
          </cell>
          <cell r="E6268" t="str">
            <v>Jl. Pratuisuandi/Jepun 1 Kalianget, Seririt, Buleleng</v>
          </cell>
          <cell r="F6268" t="str">
            <v>Bali</v>
          </cell>
          <cell r="G6268" t="str">
            <v>Faisal</v>
          </cell>
          <cell r="H6268">
            <v>0</v>
          </cell>
          <cell r="I6268">
            <v>0</v>
          </cell>
          <cell r="J6268">
            <v>0</v>
          </cell>
          <cell r="K6268">
            <v>0</v>
          </cell>
          <cell r="L6268">
            <v>1000</v>
          </cell>
          <cell r="M6268">
            <v>1</v>
          </cell>
          <cell r="N6268" t="e">
            <v>#REF!</v>
          </cell>
          <cell r="O6268" t="str">
            <v>Abadi Tani, Toko</v>
          </cell>
          <cell r="P6268">
            <v>70000000</v>
          </cell>
          <cell r="Q6268">
            <v>1</v>
          </cell>
          <cell r="R6268">
            <v>1</v>
          </cell>
          <cell r="S6268" t="str">
            <v>*sumb*</v>
          </cell>
          <cell r="T6268" t="str">
            <v>*sumber jaya*</v>
          </cell>
        </row>
        <row r="6269">
          <cell r="B6269" t="str">
            <v>THER01</v>
          </cell>
          <cell r="C6269" t="str">
            <v>Theresia Retno Widiana</v>
          </cell>
          <cell r="D6269" t="str">
            <v>Theresia Retno Widiana</v>
          </cell>
          <cell r="E6269" t="str">
            <v>Kantor Bupati, Jl. Komplek Perkantoran Sendawar, Barong Tongkok, Kab. Kutai Barat</v>
          </cell>
          <cell r="F6269" t="str">
            <v>Kalimantan Timur</v>
          </cell>
          <cell r="G6269" t="str">
            <v>Faisal</v>
          </cell>
          <cell r="H6269">
            <v>0</v>
          </cell>
          <cell r="I6269">
            <v>0</v>
          </cell>
          <cell r="J6269">
            <v>0</v>
          </cell>
          <cell r="K6269">
            <v>0</v>
          </cell>
          <cell r="L6269">
            <v>1000</v>
          </cell>
          <cell r="M6269">
            <v>1</v>
          </cell>
          <cell r="N6269" t="e">
            <v>#REF!</v>
          </cell>
          <cell r="O6269" t="str">
            <v>Abadi Tani, Toko</v>
          </cell>
          <cell r="P6269">
            <v>70000000</v>
          </cell>
          <cell r="Q6269">
            <v>1</v>
          </cell>
          <cell r="R6269">
            <v>1</v>
          </cell>
          <cell r="S6269" t="str">
            <v>*sumb*</v>
          </cell>
          <cell r="T6269" t="str">
            <v>*sumber jaya*</v>
          </cell>
        </row>
        <row r="6270">
          <cell r="B6270" t="str">
            <v>THOM01</v>
          </cell>
          <cell r="C6270" t="str">
            <v>Thombol Gaple</v>
          </cell>
          <cell r="D6270" t="str">
            <v>Thombol Gaple</v>
          </cell>
          <cell r="E6270" t="str">
            <v>Ds. Gaplokan RT.006/RW.001, Japah (rumah Mas Wanto, Pak Sumarmi)</v>
          </cell>
          <cell r="F6270" t="str">
            <v>Blora - Jateng</v>
          </cell>
          <cell r="G6270" t="str">
            <v>Faisal</v>
          </cell>
          <cell r="H6270">
            <v>0</v>
          </cell>
          <cell r="I6270">
            <v>0</v>
          </cell>
          <cell r="J6270">
            <v>0</v>
          </cell>
          <cell r="K6270">
            <v>0</v>
          </cell>
          <cell r="L6270">
            <v>1000</v>
          </cell>
          <cell r="M6270">
            <v>1</v>
          </cell>
          <cell r="N6270" t="e">
            <v>#REF!</v>
          </cell>
          <cell r="O6270" t="str">
            <v>Abadi Tani, Toko</v>
          </cell>
          <cell r="P6270">
            <v>70000000</v>
          </cell>
          <cell r="Q6270">
            <v>1</v>
          </cell>
          <cell r="R6270">
            <v>1</v>
          </cell>
          <cell r="S6270" t="str">
            <v>*sumb*</v>
          </cell>
          <cell r="T6270" t="str">
            <v>*sumber jaya*</v>
          </cell>
        </row>
        <row r="6271">
          <cell r="B6271" t="str">
            <v>TIAN01</v>
          </cell>
          <cell r="C6271" t="str">
            <v>Tian/Taqwi</v>
          </cell>
          <cell r="D6271" t="str">
            <v>Tian/Taqwi</v>
          </cell>
          <cell r="E6271" t="str">
            <v>Madugowongjati RT.009/RW.001 - Gringsing (Ada)</v>
          </cell>
          <cell r="F6271" t="str">
            <v>Batang - Jateng</v>
          </cell>
          <cell r="G6271" t="str">
            <v>Faisal</v>
          </cell>
          <cell r="H6271">
            <v>0</v>
          </cell>
          <cell r="I6271">
            <v>0</v>
          </cell>
          <cell r="J6271">
            <v>0</v>
          </cell>
          <cell r="K6271">
            <v>0</v>
          </cell>
          <cell r="L6271">
            <v>1000</v>
          </cell>
          <cell r="M6271">
            <v>1</v>
          </cell>
          <cell r="N6271" t="e">
            <v>#REF!</v>
          </cell>
          <cell r="O6271" t="str">
            <v>Abadi Tani, Toko</v>
          </cell>
          <cell r="P6271">
            <v>70000000</v>
          </cell>
          <cell r="Q6271">
            <v>1</v>
          </cell>
          <cell r="R6271">
            <v>1</v>
          </cell>
          <cell r="S6271" t="str">
            <v>*sumb*</v>
          </cell>
          <cell r="T6271" t="str">
            <v>*sumber jaya*</v>
          </cell>
        </row>
        <row r="6272">
          <cell r="B6272" t="str">
            <v>TIAR01</v>
          </cell>
          <cell r="C6272" t="str">
            <v>Tiara</v>
          </cell>
          <cell r="D6272" t="str">
            <v>Tiara</v>
          </cell>
          <cell r="E6272" t="str">
            <v>Jl. Curah Jeru Tengah RT.001/RW.007, Curah Jeru, Panji</v>
          </cell>
          <cell r="F6272" t="str">
            <v>Situbondo</v>
          </cell>
          <cell r="G6272" t="str">
            <v>Faisal</v>
          </cell>
          <cell r="H6272">
            <v>0</v>
          </cell>
          <cell r="I6272">
            <v>0</v>
          </cell>
          <cell r="J6272">
            <v>0</v>
          </cell>
          <cell r="K6272">
            <v>0</v>
          </cell>
          <cell r="L6272">
            <v>1000</v>
          </cell>
          <cell r="M6272">
            <v>1</v>
          </cell>
          <cell r="N6272" t="e">
            <v>#REF!</v>
          </cell>
          <cell r="O6272" t="str">
            <v>Abadi Tani, Toko</v>
          </cell>
          <cell r="P6272">
            <v>70000000</v>
          </cell>
          <cell r="Q6272">
            <v>1</v>
          </cell>
          <cell r="R6272">
            <v>1</v>
          </cell>
          <cell r="S6272" t="str">
            <v>*sumb*</v>
          </cell>
          <cell r="T6272" t="str">
            <v>*sumber jaya*</v>
          </cell>
        </row>
        <row r="6273">
          <cell r="B6273" t="str">
            <v>TIAR02</v>
          </cell>
          <cell r="C6273" t="str">
            <v>Tiara Bulan</v>
          </cell>
          <cell r="D6273" t="str">
            <v>Tiara Bulan</v>
          </cell>
          <cell r="E6273" t="str">
            <v>Jalan Indragiri, Arjom RT.005/RW.007, Sumberejo, Batu</v>
          </cell>
          <cell r="F6273" t="str">
            <v>Batu</v>
          </cell>
          <cell r="G6273" t="str">
            <v>Faisal</v>
          </cell>
          <cell r="H6273">
            <v>0</v>
          </cell>
          <cell r="I6273">
            <v>0</v>
          </cell>
          <cell r="J6273">
            <v>0</v>
          </cell>
          <cell r="K6273">
            <v>0</v>
          </cell>
          <cell r="L6273">
            <v>1000</v>
          </cell>
          <cell r="M6273">
            <v>1</v>
          </cell>
          <cell r="N6273" t="e">
            <v>#REF!</v>
          </cell>
          <cell r="O6273" t="str">
            <v>Abadi Tani, Toko</v>
          </cell>
          <cell r="P6273">
            <v>70000000</v>
          </cell>
          <cell r="Q6273">
            <v>1</v>
          </cell>
          <cell r="R6273">
            <v>1</v>
          </cell>
          <cell r="S6273" t="str">
            <v>*sumb*</v>
          </cell>
          <cell r="T6273" t="str">
            <v>*sumber jaya*</v>
          </cell>
        </row>
        <row r="6274">
          <cell r="B6274" t="str">
            <v>TIGA08</v>
          </cell>
          <cell r="C6274" t="str">
            <v>Tiga Delapan Jaya</v>
          </cell>
          <cell r="D6274" t="str">
            <v>Mustofa</v>
          </cell>
          <cell r="E6274" t="str">
            <v>Dsn. Krajan, RT.018/RW.004 Kel. Curahmalang, Kec. Rambupuji</v>
          </cell>
          <cell r="F6274" t="str">
            <v>Jember</v>
          </cell>
          <cell r="G6274" t="str">
            <v>Riyan</v>
          </cell>
          <cell r="H6274">
            <v>0</v>
          </cell>
          <cell r="I6274">
            <v>0</v>
          </cell>
          <cell r="J6274">
            <v>0</v>
          </cell>
          <cell r="K6274">
            <v>0</v>
          </cell>
          <cell r="L6274">
            <v>10000000</v>
          </cell>
          <cell r="M6274">
            <v>1</v>
          </cell>
          <cell r="N6274" t="e">
            <v>#REF!</v>
          </cell>
          <cell r="O6274" t="str">
            <v>Abadi Tani, Toko</v>
          </cell>
          <cell r="P6274">
            <v>70000000</v>
          </cell>
          <cell r="Q6274">
            <v>1</v>
          </cell>
          <cell r="R6274">
            <v>1</v>
          </cell>
          <cell r="S6274" t="str">
            <v>*sumb*</v>
          </cell>
          <cell r="T6274" t="str">
            <v>*sumber jaya*</v>
          </cell>
        </row>
        <row r="6275">
          <cell r="B6275" t="str">
            <v>TIGA11</v>
          </cell>
          <cell r="C6275" t="str">
            <v>Tiga Muara Emas Makmur, PT</v>
          </cell>
          <cell r="D6275" t="str">
            <v>Tiga Muara Emas Makmur, PT</v>
          </cell>
          <cell r="E6275" t="str">
            <v xml:space="preserve">Jl. Muara Karang Raya Blok Z 4 Selatan No. 22-23 RT.001 RW.003 </v>
          </cell>
          <cell r="F6275" t="str">
            <v>Jakarta Utara</v>
          </cell>
          <cell r="G6275" t="str">
            <v>Others</v>
          </cell>
          <cell r="H6275">
            <v>0</v>
          </cell>
          <cell r="I6275">
            <v>0</v>
          </cell>
          <cell r="J6275">
            <v>0</v>
          </cell>
          <cell r="K6275">
            <v>0</v>
          </cell>
          <cell r="L6275">
            <v>1000</v>
          </cell>
          <cell r="M6275">
            <v>1</v>
          </cell>
          <cell r="N6275" t="e">
            <v>#REF!</v>
          </cell>
          <cell r="O6275" t="str">
            <v>Abadi Tani, Toko</v>
          </cell>
          <cell r="P6275">
            <v>70000000</v>
          </cell>
          <cell r="Q6275">
            <v>1</v>
          </cell>
          <cell r="R6275">
            <v>1</v>
          </cell>
          <cell r="S6275" t="str">
            <v>*sumb*</v>
          </cell>
          <cell r="T6275" t="str">
            <v>*sumber jaya*</v>
          </cell>
        </row>
        <row r="6276">
          <cell r="B6276" t="str">
            <v>TIGA03</v>
          </cell>
          <cell r="C6276" t="str">
            <v>Tiga Perkasa/Alfin</v>
          </cell>
          <cell r="D6276" t="str">
            <v>Alfin Ilham Gumilang</v>
          </cell>
          <cell r="E6276" t="str">
            <v>Dsn. Jenesari RT.005/RW.001 Genteng Kulon, Genteng, Kab. Banyuwangi</v>
          </cell>
          <cell r="F6276" t="str">
            <v>Banyuwangi</v>
          </cell>
          <cell r="G6276" t="str">
            <v>Faris</v>
          </cell>
          <cell r="H6276">
            <v>0</v>
          </cell>
          <cell r="I6276">
            <v>0</v>
          </cell>
          <cell r="J6276">
            <v>0</v>
          </cell>
          <cell r="K6276">
            <v>0</v>
          </cell>
          <cell r="L6276">
            <v>1000</v>
          </cell>
          <cell r="M6276">
            <v>1</v>
          </cell>
          <cell r="N6276" t="e">
            <v>#REF!</v>
          </cell>
          <cell r="O6276" t="str">
            <v>Abadi Tani, Toko</v>
          </cell>
          <cell r="P6276">
            <v>70000000</v>
          </cell>
          <cell r="Q6276">
            <v>1</v>
          </cell>
          <cell r="R6276">
            <v>1</v>
          </cell>
          <cell r="S6276" t="str">
            <v>*sumb*</v>
          </cell>
          <cell r="T6276" t="str">
            <v>*sumber jaya*</v>
          </cell>
        </row>
        <row r="6277">
          <cell r="B6277" t="str">
            <v>TIGA04</v>
          </cell>
          <cell r="C6277" t="str">
            <v>Tiga Perkasa/Sujiati</v>
          </cell>
          <cell r="D6277" t="str">
            <v>Sujiati</v>
          </cell>
          <cell r="E6277" t="str">
            <v>Dsn. Jenisari, RT.005/RW.001 Genteng Kulon, Genteng, Kab. Banyuwangi</v>
          </cell>
          <cell r="F6277" t="str">
            <v>Banyuwangi</v>
          </cell>
          <cell r="G6277" t="str">
            <v>Faris</v>
          </cell>
          <cell r="H6277">
            <v>0</v>
          </cell>
          <cell r="I6277">
            <v>0</v>
          </cell>
          <cell r="J6277">
            <v>0</v>
          </cell>
          <cell r="K6277">
            <v>0</v>
          </cell>
          <cell r="L6277">
            <v>1000</v>
          </cell>
          <cell r="M6277">
            <v>1</v>
          </cell>
          <cell r="N6277" t="e">
            <v>#REF!</v>
          </cell>
          <cell r="O6277" t="str">
            <v>Abadi Tani, Toko</v>
          </cell>
          <cell r="P6277">
            <v>70000000</v>
          </cell>
          <cell r="Q6277">
            <v>1</v>
          </cell>
          <cell r="R6277">
            <v>1</v>
          </cell>
          <cell r="S6277" t="str">
            <v>*sumb*</v>
          </cell>
          <cell r="T6277" t="str">
            <v>*sumber jaya*</v>
          </cell>
        </row>
        <row r="6278">
          <cell r="B6278" t="str">
            <v>TIGA10</v>
          </cell>
          <cell r="C6278" t="str">
            <v>Tiga Putra/Annisa</v>
          </cell>
          <cell r="D6278" t="str">
            <v>Annisa</v>
          </cell>
          <cell r="E6278" t="str">
            <v>Dusun Anggrek RT.002/RW.001, Kel. Tente, Kec. Woha</v>
          </cell>
          <cell r="F6278" t="str">
            <v>Bima</v>
          </cell>
          <cell r="G6278" t="str">
            <v>Hendra</v>
          </cell>
          <cell r="H6278">
            <v>0</v>
          </cell>
          <cell r="I6278">
            <v>0</v>
          </cell>
          <cell r="J6278">
            <v>0</v>
          </cell>
          <cell r="K6278">
            <v>0</v>
          </cell>
          <cell r="L6278">
            <v>1000</v>
          </cell>
          <cell r="M6278">
            <v>1</v>
          </cell>
          <cell r="N6278" t="e">
            <v>#REF!</v>
          </cell>
          <cell r="O6278" t="str">
            <v>Abadi Tani, Toko</v>
          </cell>
          <cell r="P6278">
            <v>70000000</v>
          </cell>
          <cell r="Q6278">
            <v>1</v>
          </cell>
          <cell r="R6278">
            <v>1</v>
          </cell>
          <cell r="S6278" t="str">
            <v>*sumb*</v>
          </cell>
          <cell r="T6278" t="str">
            <v>*sumber jaya*</v>
          </cell>
        </row>
        <row r="6279">
          <cell r="B6279" t="str">
            <v>TIGA06</v>
          </cell>
          <cell r="C6279" t="str">
            <v>Tiga Putra/Sugianto</v>
          </cell>
          <cell r="D6279" t="str">
            <v>Sugianto</v>
          </cell>
          <cell r="E6279" t="str">
            <v>Jl. Basuki Rahmat Tumpengsari, RT.001/RW.032 Kel. Tegal Besar, Kec. Kaliwates</v>
          </cell>
          <cell r="F6279" t="str">
            <v>Jember</v>
          </cell>
          <cell r="G6279" t="str">
            <v>Yuyun</v>
          </cell>
          <cell r="H6279">
            <v>0</v>
          </cell>
          <cell r="I6279">
            <v>0</v>
          </cell>
          <cell r="J6279">
            <v>0</v>
          </cell>
          <cell r="K6279">
            <v>0</v>
          </cell>
          <cell r="L6279">
            <v>1000</v>
          </cell>
          <cell r="M6279">
            <v>1</v>
          </cell>
          <cell r="N6279" t="e">
            <v>#REF!</v>
          </cell>
          <cell r="O6279" t="str">
            <v>Abadi Tani, Toko</v>
          </cell>
          <cell r="P6279">
            <v>70000000</v>
          </cell>
          <cell r="Q6279">
            <v>1</v>
          </cell>
          <cell r="R6279">
            <v>1</v>
          </cell>
          <cell r="S6279" t="str">
            <v>*sumb*</v>
          </cell>
          <cell r="T6279" t="str">
            <v>*sumber jaya*</v>
          </cell>
        </row>
        <row r="6280">
          <cell r="B6280" t="str">
            <v>TIGA05</v>
          </cell>
          <cell r="C6280" t="str">
            <v>Tiga Putra/Syaifullah</v>
          </cell>
          <cell r="D6280" t="str">
            <v>M. Syaifullah</v>
          </cell>
          <cell r="E6280" t="str">
            <v>Dsn. Kerato, RT.001/RW.003 Lalar, Liang Taliwang, Kab. Sumbawa NTB</v>
          </cell>
          <cell r="F6280" t="str">
            <v>Sumbawa</v>
          </cell>
          <cell r="G6280" t="str">
            <v>Hendra</v>
          </cell>
          <cell r="H6280">
            <v>0</v>
          </cell>
          <cell r="I6280">
            <v>0</v>
          </cell>
          <cell r="J6280">
            <v>0</v>
          </cell>
          <cell r="K6280">
            <v>0</v>
          </cell>
          <cell r="L6280">
            <v>200000000</v>
          </cell>
          <cell r="M6280">
            <v>1</v>
          </cell>
          <cell r="N6280" t="e">
            <v>#REF!</v>
          </cell>
          <cell r="O6280" t="str">
            <v>Abadi Tani, Toko</v>
          </cell>
          <cell r="P6280">
            <v>70000000</v>
          </cell>
          <cell r="Q6280">
            <v>1</v>
          </cell>
          <cell r="R6280">
            <v>1</v>
          </cell>
          <cell r="S6280" t="str">
            <v>*sumb*</v>
          </cell>
          <cell r="T6280" t="str">
            <v>*sumber jaya*</v>
          </cell>
        </row>
        <row r="6281">
          <cell r="B6281" t="str">
            <v>TIGA07</v>
          </cell>
          <cell r="C6281" t="str">
            <v>Tiga Saudara</v>
          </cell>
          <cell r="D6281" t="str">
            <v>Holikiyah</v>
          </cell>
          <cell r="E6281" t="str">
            <v>Dsn. Sumber Tengah, RT.002/RW.001 Kel. Panduman, Kec. Jelbuk</v>
          </cell>
          <cell r="F6281" t="str">
            <v>Jember</v>
          </cell>
          <cell r="G6281" t="str">
            <v>Yuyun</v>
          </cell>
          <cell r="H6281">
            <v>0</v>
          </cell>
          <cell r="I6281">
            <v>0</v>
          </cell>
          <cell r="J6281">
            <v>0</v>
          </cell>
          <cell r="K6281">
            <v>0</v>
          </cell>
          <cell r="L6281">
            <v>10000000</v>
          </cell>
          <cell r="M6281">
            <v>1</v>
          </cell>
          <cell r="N6281" t="e">
            <v>#REF!</v>
          </cell>
          <cell r="O6281" t="str">
            <v>Abadi Tani, Toko</v>
          </cell>
          <cell r="P6281">
            <v>70000000</v>
          </cell>
          <cell r="Q6281">
            <v>1</v>
          </cell>
          <cell r="R6281">
            <v>1</v>
          </cell>
          <cell r="S6281" t="str">
            <v>*sumb*</v>
          </cell>
          <cell r="T6281" t="str">
            <v>*sumber jaya*</v>
          </cell>
        </row>
        <row r="6282">
          <cell r="B6282" t="str">
            <v>TIGA02</v>
          </cell>
          <cell r="C6282" t="str">
            <v>Tiga Sinargi Mandiri</v>
          </cell>
          <cell r="D6282" t="str">
            <v>Hairullah</v>
          </cell>
          <cell r="E6282" t="str">
            <v>Dusun Penanggungan RT.004/RW.001, Kel. Wirowongso, Kec. Ajung</v>
          </cell>
          <cell r="F6282" t="str">
            <v>Jember</v>
          </cell>
          <cell r="G6282" t="str">
            <v>Yuyun</v>
          </cell>
          <cell r="H6282">
            <v>0</v>
          </cell>
          <cell r="I6282">
            <v>0</v>
          </cell>
          <cell r="J6282">
            <v>0</v>
          </cell>
          <cell r="K6282">
            <v>0</v>
          </cell>
          <cell r="L6282">
            <v>1000</v>
          </cell>
          <cell r="M6282">
            <v>1</v>
          </cell>
          <cell r="N6282" t="e">
            <v>#REF!</v>
          </cell>
          <cell r="O6282" t="str">
            <v>Abadi Tani, Toko</v>
          </cell>
          <cell r="P6282">
            <v>70000000</v>
          </cell>
          <cell r="Q6282">
            <v>1</v>
          </cell>
          <cell r="R6282">
            <v>1</v>
          </cell>
          <cell r="S6282" t="str">
            <v>*sumb*</v>
          </cell>
          <cell r="T6282" t="str">
            <v>*sumber jaya*</v>
          </cell>
        </row>
        <row r="6283">
          <cell r="B6283" t="str">
            <v>TIKA03</v>
          </cell>
          <cell r="C6283" t="str">
            <v>Tika</v>
          </cell>
          <cell r="D6283" t="str">
            <v>Tika</v>
          </cell>
          <cell r="E6283" t="str">
            <v>Jalan M. Yamin.sh. simp.datuk RT.007/RW.004 , Kec. Bangkinang, Kab. Kampar Salo (Dekat spbu salo ganting)</v>
          </cell>
          <cell r="F6283" t="str">
            <v>Riau</v>
          </cell>
          <cell r="G6283" t="str">
            <v>Faisal</v>
          </cell>
          <cell r="H6283">
            <v>0</v>
          </cell>
          <cell r="I6283">
            <v>0</v>
          </cell>
          <cell r="J6283">
            <v>0</v>
          </cell>
          <cell r="K6283">
            <v>0</v>
          </cell>
          <cell r="L6283">
            <v>1000</v>
          </cell>
          <cell r="M6283">
            <v>1</v>
          </cell>
          <cell r="N6283" t="e">
            <v>#REF!</v>
          </cell>
          <cell r="O6283" t="str">
            <v>Abadi Tani, Toko</v>
          </cell>
          <cell r="P6283">
            <v>70000000</v>
          </cell>
          <cell r="Q6283">
            <v>1</v>
          </cell>
          <cell r="R6283">
            <v>1</v>
          </cell>
          <cell r="S6283" t="str">
            <v>*sumb*</v>
          </cell>
          <cell r="T6283" t="str">
            <v>*sumber jaya*</v>
          </cell>
        </row>
        <row r="6284">
          <cell r="B6284" t="str">
            <v>TIKA02</v>
          </cell>
          <cell r="C6284" t="str">
            <v>Tika Tani/Suhurdin</v>
          </cell>
          <cell r="D6284" t="str">
            <v>Suhurdin</v>
          </cell>
          <cell r="E6284" t="str">
            <v>Bengkaung, RT.000/RW.000, Kel. Sepapan, Kec. Jerowaru</v>
          </cell>
          <cell r="F6284" t="str">
            <v>Lombok Timur</v>
          </cell>
          <cell r="G6284" t="str">
            <v>Hendra</v>
          </cell>
          <cell r="H6284">
            <v>0</v>
          </cell>
          <cell r="I6284">
            <v>0</v>
          </cell>
          <cell r="J6284">
            <v>0</v>
          </cell>
          <cell r="K6284">
            <v>0</v>
          </cell>
          <cell r="L6284">
            <v>1000</v>
          </cell>
          <cell r="M6284">
            <v>1</v>
          </cell>
          <cell r="N6284" t="e">
            <v>#REF!</v>
          </cell>
          <cell r="O6284" t="str">
            <v>Abadi Tani, Toko</v>
          </cell>
          <cell r="P6284">
            <v>70000000</v>
          </cell>
          <cell r="Q6284">
            <v>1</v>
          </cell>
          <cell r="R6284">
            <v>1</v>
          </cell>
          <cell r="S6284" t="str">
            <v>*sumb*</v>
          </cell>
          <cell r="T6284" t="str">
            <v>*sumber jaya*</v>
          </cell>
        </row>
        <row r="6285">
          <cell r="B6285" t="str">
            <v>TIKA04</v>
          </cell>
          <cell r="C6285" t="str">
            <v>Tikaa</v>
          </cell>
          <cell r="D6285" t="str">
            <v>Tikaa</v>
          </cell>
          <cell r="E6285" t="str">
            <v>Jalan Desa Batudinding, RT.001/RW.001 , Batudinding, Gapura</v>
          </cell>
          <cell r="F6285" t="str">
            <v>Sumenep</v>
          </cell>
          <cell r="G6285" t="str">
            <v>Faisal</v>
          </cell>
          <cell r="H6285">
            <v>0</v>
          </cell>
          <cell r="I6285">
            <v>0</v>
          </cell>
          <cell r="J6285">
            <v>0</v>
          </cell>
          <cell r="K6285">
            <v>0</v>
          </cell>
          <cell r="L6285">
            <v>1000</v>
          </cell>
          <cell r="M6285">
            <v>1</v>
          </cell>
          <cell r="N6285" t="e">
            <v>#REF!</v>
          </cell>
          <cell r="O6285" t="str">
            <v>Abadi Tani, Toko</v>
          </cell>
          <cell r="P6285">
            <v>70000000</v>
          </cell>
          <cell r="Q6285">
            <v>1</v>
          </cell>
          <cell r="R6285">
            <v>1</v>
          </cell>
          <cell r="S6285" t="str">
            <v>*sumb*</v>
          </cell>
          <cell r="T6285" t="str">
            <v>*sumber jaya*</v>
          </cell>
        </row>
        <row r="6286">
          <cell r="B6286" t="str">
            <v>TIMB02</v>
          </cell>
          <cell r="C6286" t="str">
            <v>Timbol Jaya/Gischa</v>
          </cell>
          <cell r="D6286" t="str">
            <v>Gischa Seftiana Tri</v>
          </cell>
          <cell r="E6286" t="str">
            <v>Dusun Jalen I RT.003/RW.004, Kel. Setail, Kec. Genteng</v>
          </cell>
          <cell r="F6286" t="str">
            <v>Banyuwangi</v>
          </cell>
          <cell r="G6286" t="str">
            <v>Faris</v>
          </cell>
          <cell r="H6286">
            <v>0</v>
          </cell>
          <cell r="I6286">
            <v>0</v>
          </cell>
          <cell r="J6286">
            <v>0</v>
          </cell>
          <cell r="K6286">
            <v>0</v>
          </cell>
          <cell r="L6286">
            <v>30000000</v>
          </cell>
          <cell r="M6286">
            <v>1</v>
          </cell>
          <cell r="N6286" t="e">
            <v>#REF!</v>
          </cell>
          <cell r="O6286" t="str">
            <v>Abadi Tani, Toko</v>
          </cell>
          <cell r="P6286">
            <v>70000000</v>
          </cell>
          <cell r="Q6286">
            <v>1</v>
          </cell>
          <cell r="R6286">
            <v>1</v>
          </cell>
          <cell r="S6286" t="str">
            <v>*sumb*</v>
          </cell>
          <cell r="T6286" t="str">
            <v>*sumber jaya*</v>
          </cell>
        </row>
        <row r="6287">
          <cell r="B6287" t="str">
            <v>TIMB01</v>
          </cell>
          <cell r="C6287" t="str">
            <v>Timbul Jaya/Joepin</v>
          </cell>
          <cell r="D6287" t="str">
            <v>Yenny Pindrayono</v>
          </cell>
          <cell r="E6287" t="str">
            <v>Dsn. Karanganyar, RT.02/RW.04 Ds. Kabuaran, Kel. Kabuaran, kab. Lumajang</v>
          </cell>
          <cell r="F6287" t="str">
            <v>Lumajang</v>
          </cell>
          <cell r="G6287" t="str">
            <v>Riyan</v>
          </cell>
          <cell r="H6287">
            <v>0</v>
          </cell>
          <cell r="I6287">
            <v>0</v>
          </cell>
          <cell r="J6287">
            <v>0</v>
          </cell>
          <cell r="K6287">
            <v>0</v>
          </cell>
          <cell r="L6287">
            <v>30000000</v>
          </cell>
          <cell r="M6287">
            <v>1</v>
          </cell>
          <cell r="N6287" t="e">
            <v>#REF!</v>
          </cell>
          <cell r="O6287" t="str">
            <v>Abadi Tani, Toko</v>
          </cell>
          <cell r="P6287">
            <v>70000000</v>
          </cell>
          <cell r="Q6287">
            <v>1</v>
          </cell>
          <cell r="R6287">
            <v>1</v>
          </cell>
          <cell r="S6287" t="str">
            <v>*sumb*</v>
          </cell>
          <cell r="T6287" t="str">
            <v>*sumber jaya*</v>
          </cell>
        </row>
        <row r="6288">
          <cell r="B6288" t="str">
            <v>TINA01</v>
          </cell>
          <cell r="C6288" t="str">
            <v>Tina Indra Pratiwi</v>
          </cell>
          <cell r="D6288" t="str">
            <v>Tina Indra Pratiwi</v>
          </cell>
          <cell r="E6288" t="str">
            <v>Toko Tina RT.001/RW.005, Bantarbarang, Rembang</v>
          </cell>
          <cell r="F6288" t="str">
            <v>Purbalingga</v>
          </cell>
          <cell r="G6288" t="str">
            <v>Faisal</v>
          </cell>
          <cell r="H6288">
            <v>0</v>
          </cell>
          <cell r="I6288">
            <v>0</v>
          </cell>
          <cell r="J6288">
            <v>0</v>
          </cell>
          <cell r="K6288">
            <v>0</v>
          </cell>
          <cell r="L6288">
            <v>1000</v>
          </cell>
          <cell r="M6288">
            <v>1</v>
          </cell>
          <cell r="N6288" t="e">
            <v>#REF!</v>
          </cell>
          <cell r="O6288" t="str">
            <v>Abadi Tani, Toko</v>
          </cell>
          <cell r="P6288">
            <v>70000000</v>
          </cell>
          <cell r="Q6288">
            <v>1</v>
          </cell>
          <cell r="R6288">
            <v>1</v>
          </cell>
          <cell r="S6288" t="str">
            <v>*sumb*</v>
          </cell>
          <cell r="T6288" t="str">
            <v>*sumber jaya*</v>
          </cell>
        </row>
        <row r="6289">
          <cell r="B6289" t="str">
            <v>TINI01</v>
          </cell>
          <cell r="C6289" t="str">
            <v>Tini Tani, UD/M. Yusuf</v>
          </cell>
          <cell r="D6289" t="str">
            <v>M. Yusuf</v>
          </cell>
          <cell r="E6289" t="str">
            <v>Dusun Waro RT.004/RW.001, Kel. Waro, Kec. Monta</v>
          </cell>
          <cell r="F6289" t="str">
            <v>Bima</v>
          </cell>
          <cell r="G6289" t="str">
            <v>Hendra</v>
          </cell>
          <cell r="H6289">
            <v>0</v>
          </cell>
          <cell r="I6289">
            <v>0</v>
          </cell>
          <cell r="J6289">
            <v>0</v>
          </cell>
          <cell r="K6289">
            <v>0</v>
          </cell>
          <cell r="L6289">
            <v>1000</v>
          </cell>
          <cell r="M6289">
            <v>1</v>
          </cell>
          <cell r="N6289" t="e">
            <v>#REF!</v>
          </cell>
          <cell r="O6289" t="str">
            <v>Abadi Tani, Toko</v>
          </cell>
          <cell r="P6289">
            <v>70000000</v>
          </cell>
          <cell r="Q6289">
            <v>1</v>
          </cell>
          <cell r="R6289">
            <v>1</v>
          </cell>
          <cell r="S6289" t="str">
            <v>*sumb*</v>
          </cell>
          <cell r="T6289" t="str">
            <v>*sumber jaya*</v>
          </cell>
        </row>
        <row r="6290">
          <cell r="B6290" t="str">
            <v>TINI02</v>
          </cell>
          <cell r="C6290" t="str">
            <v>Tini Toko Viking</v>
          </cell>
          <cell r="D6290" t="str">
            <v>Tini Toko Viking</v>
          </cell>
          <cell r="E6290" t="str">
            <v>Kmp. Kalihurip RT.001/RW.006 , Desa Jatibaru, Cisaem</v>
          </cell>
          <cell r="F6290" t="str">
            <v>Subang</v>
          </cell>
          <cell r="G6290" t="str">
            <v>Faisal</v>
          </cell>
          <cell r="H6290">
            <v>0</v>
          </cell>
          <cell r="I6290">
            <v>0</v>
          </cell>
          <cell r="J6290">
            <v>0</v>
          </cell>
          <cell r="K6290">
            <v>0</v>
          </cell>
          <cell r="L6290">
            <v>1000</v>
          </cell>
          <cell r="M6290">
            <v>1</v>
          </cell>
          <cell r="N6290" t="e">
            <v>#REF!</v>
          </cell>
          <cell r="O6290" t="str">
            <v>Abadi Tani, Toko</v>
          </cell>
          <cell r="P6290">
            <v>70000000</v>
          </cell>
          <cell r="Q6290">
            <v>1</v>
          </cell>
          <cell r="R6290">
            <v>1</v>
          </cell>
          <cell r="S6290" t="str">
            <v>*sumb*</v>
          </cell>
          <cell r="T6290" t="str">
            <v>*sumber jaya*</v>
          </cell>
        </row>
        <row r="6291">
          <cell r="B6291" t="str">
            <v>TIOA01</v>
          </cell>
          <cell r="C6291" t="str">
            <v>Tio Ari</v>
          </cell>
          <cell r="D6291" t="str">
            <v>Tio Ari</v>
          </cell>
          <cell r="E6291" t="str">
            <v>Dusun Pondok Asem RT.027/RW.005, Desa Kedungasri, Kec. Tegaldlimo</v>
          </cell>
          <cell r="F6291" t="str">
            <v>Banyuwangi</v>
          </cell>
          <cell r="G6291" t="str">
            <v>Faisal</v>
          </cell>
          <cell r="H6291">
            <v>0</v>
          </cell>
          <cell r="I6291">
            <v>0</v>
          </cell>
          <cell r="J6291">
            <v>0</v>
          </cell>
          <cell r="K6291">
            <v>0</v>
          </cell>
          <cell r="L6291">
            <v>1000</v>
          </cell>
          <cell r="M6291">
            <v>1</v>
          </cell>
          <cell r="N6291" t="e">
            <v>#REF!</v>
          </cell>
          <cell r="O6291" t="str">
            <v>Abadi Tani, Toko</v>
          </cell>
          <cell r="P6291">
            <v>70000000</v>
          </cell>
          <cell r="Q6291">
            <v>1</v>
          </cell>
          <cell r="R6291">
            <v>1</v>
          </cell>
          <cell r="S6291" t="str">
            <v>*sumb*</v>
          </cell>
          <cell r="T6291" t="str">
            <v>*sumber jaya*</v>
          </cell>
        </row>
        <row r="6292">
          <cell r="B6292" t="str">
            <v>TIRT04</v>
          </cell>
          <cell r="C6292" t="str">
            <v>Tirta Agung/Hamid</v>
          </cell>
          <cell r="D6292" t="str">
            <v>Hamid</v>
          </cell>
          <cell r="E6292" t="str">
            <v>Dusun Karang Asem Timur RT.006/RW.006 Kel. Glagahwero, Kec. Panti</v>
          </cell>
          <cell r="F6292" t="str">
            <v>Jember</v>
          </cell>
          <cell r="G6292" t="str">
            <v>Yuyun</v>
          </cell>
          <cell r="H6292">
            <v>0</v>
          </cell>
          <cell r="I6292">
            <v>0</v>
          </cell>
          <cell r="J6292">
            <v>0</v>
          </cell>
          <cell r="K6292">
            <v>0</v>
          </cell>
          <cell r="L6292">
            <v>1000</v>
          </cell>
          <cell r="M6292">
            <v>1</v>
          </cell>
          <cell r="N6292" t="e">
            <v>#REF!</v>
          </cell>
          <cell r="O6292" t="str">
            <v>Abadi Tani, Toko</v>
          </cell>
          <cell r="P6292">
            <v>70000000</v>
          </cell>
          <cell r="Q6292">
            <v>1</v>
          </cell>
          <cell r="R6292">
            <v>1</v>
          </cell>
          <cell r="S6292" t="str">
            <v>*sumb*</v>
          </cell>
          <cell r="T6292" t="str">
            <v>*sumber jaya*</v>
          </cell>
        </row>
        <row r="6293">
          <cell r="B6293" t="str">
            <v>TIRT03</v>
          </cell>
          <cell r="C6293" t="str">
            <v>Tirta Arum</v>
          </cell>
          <cell r="D6293" t="str">
            <v>Sri Yuliani</v>
          </cell>
          <cell r="E6293" t="str">
            <v>Ds. Karangharjo RT. 001/ RW. 007 Kel. Karangharjo Kec. Glenmore</v>
          </cell>
          <cell r="F6293" t="str">
            <v>Banyuwangi</v>
          </cell>
          <cell r="G6293" t="str">
            <v>Faisal</v>
          </cell>
          <cell r="H6293">
            <v>0</v>
          </cell>
          <cell r="I6293">
            <v>0</v>
          </cell>
          <cell r="J6293">
            <v>0</v>
          </cell>
          <cell r="K6293">
            <v>0</v>
          </cell>
          <cell r="L6293">
            <v>1000</v>
          </cell>
          <cell r="M6293">
            <v>1</v>
          </cell>
          <cell r="N6293" t="e">
            <v>#REF!</v>
          </cell>
          <cell r="O6293" t="str">
            <v>Abadi Tani, Toko</v>
          </cell>
          <cell r="P6293">
            <v>70000000</v>
          </cell>
          <cell r="Q6293">
            <v>1</v>
          </cell>
          <cell r="R6293">
            <v>1</v>
          </cell>
          <cell r="S6293" t="str">
            <v>*sumb*</v>
          </cell>
          <cell r="T6293" t="str">
            <v>*sumber jaya*</v>
          </cell>
        </row>
        <row r="6294">
          <cell r="B6294" t="str">
            <v>TIRT01</v>
          </cell>
          <cell r="C6294" t="str">
            <v>Tirta Niaga/Rahardi</v>
          </cell>
          <cell r="D6294" t="str">
            <v>Rini Astuti</v>
          </cell>
          <cell r="E6294" t="str">
            <v>Jl. Dr. Cipto No.80, RT.002/RW.001 Seketeng, Sumbawa, Kab. Sumbawa</v>
          </cell>
          <cell r="F6294" t="str">
            <v>Sumbawa - NTB</v>
          </cell>
          <cell r="G6294" t="str">
            <v>Hendra</v>
          </cell>
          <cell r="H6294">
            <v>0</v>
          </cell>
          <cell r="I6294">
            <v>0</v>
          </cell>
          <cell r="J6294">
            <v>0</v>
          </cell>
          <cell r="K6294">
            <v>0</v>
          </cell>
          <cell r="L6294">
            <v>1000</v>
          </cell>
          <cell r="M6294">
            <v>1</v>
          </cell>
          <cell r="N6294" t="e">
            <v>#REF!</v>
          </cell>
          <cell r="O6294" t="str">
            <v>Abadi Tani, Toko</v>
          </cell>
          <cell r="P6294">
            <v>70000000</v>
          </cell>
          <cell r="Q6294">
            <v>1</v>
          </cell>
          <cell r="R6294">
            <v>1</v>
          </cell>
          <cell r="S6294" t="str">
            <v>*sumb*</v>
          </cell>
          <cell r="T6294" t="str">
            <v>*sumber jaya*</v>
          </cell>
        </row>
        <row r="6295">
          <cell r="B6295" t="str">
            <v>TIRT02</v>
          </cell>
          <cell r="C6295" t="str">
            <v>Tirta Tani/Nining</v>
          </cell>
          <cell r="D6295" t="str">
            <v>Nining Martiana</v>
          </cell>
          <cell r="E6295" t="str">
            <v>Sukorejo Indah Jl. Merak BB.24 RT.005/RW.008, Sukorejo, Ngasem, Kab. Kediri</v>
          </cell>
          <cell r="F6295" t="str">
            <v>Kediri</v>
          </cell>
          <cell r="G6295" t="str">
            <v>Zakia</v>
          </cell>
          <cell r="H6295">
            <v>0</v>
          </cell>
          <cell r="I6295">
            <v>0</v>
          </cell>
          <cell r="J6295">
            <v>0</v>
          </cell>
          <cell r="K6295">
            <v>0</v>
          </cell>
          <cell r="L6295">
            <v>1000</v>
          </cell>
          <cell r="M6295">
            <v>1</v>
          </cell>
          <cell r="N6295" t="e">
            <v>#REF!</v>
          </cell>
          <cell r="O6295" t="str">
            <v>Abadi Tani, Toko</v>
          </cell>
          <cell r="P6295">
            <v>70000000</v>
          </cell>
          <cell r="Q6295">
            <v>1</v>
          </cell>
          <cell r="R6295">
            <v>1</v>
          </cell>
          <cell r="S6295" t="str">
            <v>*sumb*</v>
          </cell>
          <cell r="T6295" t="str">
            <v>*sumber jaya*</v>
          </cell>
        </row>
        <row r="6296">
          <cell r="B6296" t="str">
            <v>TITI08</v>
          </cell>
          <cell r="C6296" t="str">
            <v>Titi Muhtar</v>
          </cell>
          <cell r="D6296" t="str">
            <v>Muhtar</v>
          </cell>
          <cell r="E6296" t="str">
            <v>Campa RT.006/RW.003, Campa, Madapangga</v>
          </cell>
          <cell r="F6296" t="str">
            <v>Bima</v>
          </cell>
          <cell r="G6296" t="str">
            <v>Hendra</v>
          </cell>
          <cell r="H6296">
            <v>0</v>
          </cell>
          <cell r="I6296">
            <v>0</v>
          </cell>
          <cell r="J6296">
            <v>0</v>
          </cell>
          <cell r="K6296">
            <v>0</v>
          </cell>
          <cell r="L6296">
            <v>1000</v>
          </cell>
          <cell r="M6296">
            <v>1</v>
          </cell>
          <cell r="N6296" t="e">
            <v>#REF!</v>
          </cell>
          <cell r="O6296" t="str">
            <v>Abadi Tani, Toko</v>
          </cell>
          <cell r="P6296">
            <v>70000000</v>
          </cell>
          <cell r="Q6296">
            <v>1</v>
          </cell>
          <cell r="R6296">
            <v>1</v>
          </cell>
          <cell r="S6296" t="str">
            <v>*sumb*</v>
          </cell>
          <cell r="T6296" t="str">
            <v>*sumber jaya*</v>
          </cell>
        </row>
        <row r="6297">
          <cell r="B6297" t="str">
            <v>TITI09</v>
          </cell>
          <cell r="C6297" t="str">
            <v>Titik Nurati</v>
          </cell>
          <cell r="D6297" t="str">
            <v>Titik Nurati</v>
          </cell>
          <cell r="E6297" t="str">
            <v>Jalan Dusun Kaligambir, RT.001/RW.001 , Desa Kaligambir, Kali Gambir, Panggungrejo</v>
          </cell>
          <cell r="F6297" t="str">
            <v>Blitar</v>
          </cell>
          <cell r="G6297" t="str">
            <v>Faisal</v>
          </cell>
          <cell r="H6297">
            <v>0</v>
          </cell>
          <cell r="I6297">
            <v>0</v>
          </cell>
          <cell r="J6297">
            <v>0</v>
          </cell>
          <cell r="K6297">
            <v>0</v>
          </cell>
          <cell r="L6297">
            <v>1000</v>
          </cell>
          <cell r="M6297">
            <v>1</v>
          </cell>
          <cell r="N6297" t="e">
            <v>#REF!</v>
          </cell>
          <cell r="O6297" t="str">
            <v>Abadi Tani, Toko</v>
          </cell>
          <cell r="P6297">
            <v>70000000</v>
          </cell>
          <cell r="Q6297">
            <v>1</v>
          </cell>
          <cell r="R6297">
            <v>1</v>
          </cell>
          <cell r="S6297" t="str">
            <v>*sumb*</v>
          </cell>
          <cell r="T6297" t="str">
            <v>*sumber jaya*</v>
          </cell>
        </row>
        <row r="6298">
          <cell r="B6298" t="str">
            <v>TITI01</v>
          </cell>
          <cell r="C6298" t="str">
            <v>Titik Nurwati</v>
          </cell>
          <cell r="D6298" t="str">
            <v>Titik Nurwati</v>
          </cell>
          <cell r="E6298" t="str">
            <v>Perumahan Danita Bekasi Jaya Indah Jalan Mawar V Blok D2 No.12, Bekasi Jaya</v>
          </cell>
          <cell r="F6298" t="str">
            <v>Bekasi</v>
          </cell>
          <cell r="G6298" t="str">
            <v>Faisal</v>
          </cell>
          <cell r="H6298">
            <v>0</v>
          </cell>
          <cell r="I6298">
            <v>0</v>
          </cell>
          <cell r="J6298">
            <v>0</v>
          </cell>
          <cell r="K6298">
            <v>0</v>
          </cell>
          <cell r="L6298">
            <v>1000</v>
          </cell>
          <cell r="M6298">
            <v>1</v>
          </cell>
          <cell r="N6298" t="e">
            <v>#REF!</v>
          </cell>
          <cell r="O6298" t="str">
            <v>Abadi Tani, Toko</v>
          </cell>
          <cell r="P6298">
            <v>70000000</v>
          </cell>
          <cell r="Q6298">
            <v>1</v>
          </cell>
          <cell r="R6298">
            <v>1</v>
          </cell>
          <cell r="S6298" t="str">
            <v>*sumb*</v>
          </cell>
          <cell r="T6298" t="str">
            <v>*sumber jaya*</v>
          </cell>
        </row>
        <row r="6299">
          <cell r="B6299" t="str">
            <v>TITI03</v>
          </cell>
          <cell r="C6299" t="str">
            <v>Titik Roliyah</v>
          </cell>
          <cell r="D6299" t="str">
            <v>Titik Roliyah</v>
          </cell>
          <cell r="E6299" t="str">
            <v>Dk. Singolangu RT.020/RW.003, Ds. Sarangan, Kec. Plaosan</v>
          </cell>
          <cell r="F6299" t="str">
            <v>Magetan</v>
          </cell>
          <cell r="G6299" t="str">
            <v>Faisal</v>
          </cell>
          <cell r="H6299">
            <v>0</v>
          </cell>
          <cell r="I6299">
            <v>0</v>
          </cell>
          <cell r="J6299">
            <v>0</v>
          </cell>
          <cell r="K6299">
            <v>0</v>
          </cell>
          <cell r="L6299">
            <v>1000</v>
          </cell>
          <cell r="M6299">
            <v>1</v>
          </cell>
          <cell r="N6299" t="e">
            <v>#REF!</v>
          </cell>
          <cell r="O6299" t="str">
            <v>Abadi Tani, Toko</v>
          </cell>
          <cell r="P6299">
            <v>70000000</v>
          </cell>
          <cell r="Q6299">
            <v>1</v>
          </cell>
          <cell r="R6299">
            <v>1</v>
          </cell>
          <cell r="S6299" t="str">
            <v>*sumb*</v>
          </cell>
          <cell r="T6299" t="str">
            <v>*sumber jaya*</v>
          </cell>
        </row>
        <row r="6300">
          <cell r="B6300" t="str">
            <v>TITI05</v>
          </cell>
          <cell r="C6300" t="str">
            <v>Titik S</v>
          </cell>
          <cell r="D6300" t="str">
            <v>Titik S</v>
          </cell>
          <cell r="E6300" t="str">
            <v>Dusun Kenteng, Jalan Raya Ngantru RT.006/RW.001, Desa Ngantru, Kec. Ngantang</v>
          </cell>
          <cell r="F6300" t="str">
            <v>Malang</v>
          </cell>
          <cell r="G6300" t="str">
            <v>Faisal</v>
          </cell>
          <cell r="H6300">
            <v>0</v>
          </cell>
          <cell r="I6300">
            <v>0</v>
          </cell>
          <cell r="J6300">
            <v>0</v>
          </cell>
          <cell r="K6300">
            <v>0</v>
          </cell>
          <cell r="L6300">
            <v>1000</v>
          </cell>
          <cell r="M6300">
            <v>1</v>
          </cell>
          <cell r="N6300" t="e">
            <v>#REF!</v>
          </cell>
          <cell r="O6300" t="str">
            <v>Abadi Tani, Toko</v>
          </cell>
          <cell r="P6300">
            <v>70000000</v>
          </cell>
          <cell r="Q6300">
            <v>1</v>
          </cell>
          <cell r="R6300">
            <v>1</v>
          </cell>
          <cell r="S6300" t="str">
            <v>*sumb*</v>
          </cell>
          <cell r="T6300" t="str">
            <v>*sumber jaya*</v>
          </cell>
        </row>
        <row r="6301">
          <cell r="B6301" t="str">
            <v>TITI06</v>
          </cell>
          <cell r="C6301" t="str">
            <v>Titin Anjarzari</v>
          </cell>
          <cell r="D6301" t="str">
            <v>Titin Anjarzari</v>
          </cell>
          <cell r="E6301" t="str">
            <v>Gunung sari Bangorejo RT.004/RW.002, Bangorejo</v>
          </cell>
          <cell r="F6301" t="str">
            <v>Banyuwangi</v>
          </cell>
          <cell r="G6301" t="str">
            <v>Faisal</v>
          </cell>
          <cell r="H6301">
            <v>0</v>
          </cell>
          <cell r="I6301">
            <v>0</v>
          </cell>
          <cell r="J6301">
            <v>0</v>
          </cell>
          <cell r="K6301">
            <v>0</v>
          </cell>
          <cell r="L6301">
            <v>1000</v>
          </cell>
          <cell r="M6301">
            <v>1</v>
          </cell>
          <cell r="N6301" t="e">
            <v>#REF!</v>
          </cell>
          <cell r="O6301" t="str">
            <v>Abadi Tani, Toko</v>
          </cell>
          <cell r="P6301">
            <v>70000000</v>
          </cell>
          <cell r="Q6301">
            <v>1</v>
          </cell>
          <cell r="R6301">
            <v>1</v>
          </cell>
          <cell r="S6301" t="str">
            <v>*sumb*</v>
          </cell>
          <cell r="T6301" t="str">
            <v>*sumber jaya*</v>
          </cell>
        </row>
        <row r="6302">
          <cell r="B6302" t="str">
            <v>TITI07</v>
          </cell>
          <cell r="C6302" t="str">
            <v>Titin Lestari</v>
          </cell>
          <cell r="D6302" t="str">
            <v>Titin Lestari</v>
          </cell>
          <cell r="E6302" t="str">
            <v>Dusun Sukomukti RT.003/RW.001Ds. Kebaman Barat, Kec. Srono</v>
          </cell>
          <cell r="F6302" t="str">
            <v>Banyuwangi</v>
          </cell>
          <cell r="G6302" t="str">
            <v>Faisal</v>
          </cell>
          <cell r="H6302">
            <v>0</v>
          </cell>
          <cell r="I6302">
            <v>0</v>
          </cell>
          <cell r="J6302">
            <v>0</v>
          </cell>
          <cell r="K6302">
            <v>0</v>
          </cell>
          <cell r="L6302">
            <v>1000</v>
          </cell>
          <cell r="M6302">
            <v>1</v>
          </cell>
          <cell r="N6302" t="e">
            <v>#REF!</v>
          </cell>
          <cell r="O6302" t="str">
            <v>Abadi Tani, Toko</v>
          </cell>
          <cell r="P6302">
            <v>70000000</v>
          </cell>
          <cell r="Q6302">
            <v>1</v>
          </cell>
          <cell r="R6302">
            <v>1</v>
          </cell>
          <cell r="S6302" t="str">
            <v>*sumb*</v>
          </cell>
          <cell r="T6302" t="str">
            <v>*sumber jaya*</v>
          </cell>
        </row>
        <row r="6303">
          <cell r="B6303" t="str">
            <v>TITI04</v>
          </cell>
          <cell r="C6303" t="str">
            <v>Titis Dwi Mawarni</v>
          </cell>
          <cell r="D6303" t="str">
            <v>Titis Dwi Mawarni</v>
          </cell>
          <cell r="E6303" t="str">
            <v>Jalan Raya Selusuban, Selusuban, Seputih Agung (depan bakso Kalimi)</v>
          </cell>
          <cell r="F6303" t="str">
            <v>Lampung</v>
          </cell>
          <cell r="G6303" t="str">
            <v>Faisal</v>
          </cell>
          <cell r="H6303">
            <v>0</v>
          </cell>
          <cell r="I6303">
            <v>0</v>
          </cell>
          <cell r="J6303">
            <v>0</v>
          </cell>
          <cell r="K6303">
            <v>0</v>
          </cell>
          <cell r="L6303">
            <v>1000</v>
          </cell>
          <cell r="M6303">
            <v>1</v>
          </cell>
          <cell r="N6303" t="e">
            <v>#REF!</v>
          </cell>
          <cell r="O6303" t="str">
            <v>Abadi Tani, Toko</v>
          </cell>
          <cell r="P6303">
            <v>70000000</v>
          </cell>
          <cell r="Q6303">
            <v>1</v>
          </cell>
          <cell r="R6303">
            <v>1</v>
          </cell>
          <cell r="S6303" t="str">
            <v>*sumb*</v>
          </cell>
          <cell r="T6303" t="str">
            <v>*sumber jaya*</v>
          </cell>
        </row>
        <row r="6304">
          <cell r="B6304" t="str">
            <v>TITI02</v>
          </cell>
          <cell r="C6304" t="str">
            <v>Titis Wahyu/Suci</v>
          </cell>
          <cell r="D6304" t="str">
            <v>Titis Wahyu/Suci</v>
          </cell>
          <cell r="E6304" t="str">
            <v>Jalan Sukarno Hatta RT.001/RW.002, Tempursari (barat pasar termpursari)</v>
          </cell>
          <cell r="F6304" t="str">
            <v>Lumajang</v>
          </cell>
          <cell r="G6304" t="str">
            <v>Faisal</v>
          </cell>
          <cell r="H6304">
            <v>0</v>
          </cell>
          <cell r="I6304">
            <v>0</v>
          </cell>
          <cell r="J6304">
            <v>0</v>
          </cell>
          <cell r="K6304">
            <v>0</v>
          </cell>
          <cell r="L6304">
            <v>1000</v>
          </cell>
          <cell r="M6304">
            <v>1</v>
          </cell>
          <cell r="N6304" t="e">
            <v>#REF!</v>
          </cell>
          <cell r="O6304" t="str">
            <v>Abadi Tani, Toko</v>
          </cell>
          <cell r="P6304">
            <v>70000000</v>
          </cell>
          <cell r="Q6304">
            <v>1</v>
          </cell>
          <cell r="R6304">
            <v>1</v>
          </cell>
          <cell r="S6304" t="str">
            <v>*sumb*</v>
          </cell>
          <cell r="T6304" t="str">
            <v>*sumber jaya*</v>
          </cell>
        </row>
        <row r="6305">
          <cell r="B6305" t="str">
            <v>TIYA01</v>
          </cell>
          <cell r="C6305" t="str">
            <v>Tiyas Agustin Nujannah</v>
          </cell>
          <cell r="D6305" t="str">
            <v>Tiyas Agustin Nujannah</v>
          </cell>
          <cell r="E6305" t="str">
            <v>Dusun Leces RT.002/RW.005, Desa Sruni, Kec. Jenggawah</v>
          </cell>
          <cell r="F6305" t="str">
            <v>Jember</v>
          </cell>
          <cell r="G6305" t="str">
            <v>Faisal</v>
          </cell>
          <cell r="H6305">
            <v>0</v>
          </cell>
          <cell r="I6305">
            <v>0</v>
          </cell>
          <cell r="J6305">
            <v>0</v>
          </cell>
          <cell r="K6305">
            <v>0</v>
          </cell>
          <cell r="L6305">
            <v>1000</v>
          </cell>
          <cell r="M6305">
            <v>1</v>
          </cell>
          <cell r="N6305" t="e">
            <v>#REF!</v>
          </cell>
          <cell r="O6305" t="str">
            <v>Abadi Tani, Toko</v>
          </cell>
          <cell r="P6305">
            <v>70000000</v>
          </cell>
          <cell r="Q6305">
            <v>1</v>
          </cell>
          <cell r="R6305">
            <v>1</v>
          </cell>
          <cell r="S6305" t="str">
            <v>*sumb*</v>
          </cell>
          <cell r="T6305" t="str">
            <v>*sumber jaya*</v>
          </cell>
        </row>
        <row r="6306">
          <cell r="B6306" t="str">
            <v>TOHA03</v>
          </cell>
          <cell r="C6306" t="str">
            <v>Toha Mansur</v>
          </cell>
          <cell r="D6306" t="str">
            <v>Toha Mansur</v>
          </cell>
          <cell r="E6306" t="str">
            <v>Barru Cell timur SD Purworejo, Jl. Raya Kalioso RT.004/RW.006Desa Jeron, Nogosari</v>
          </cell>
          <cell r="F6306" t="str">
            <v>Boyolali</v>
          </cell>
          <cell r="G6306" t="str">
            <v>Faisal</v>
          </cell>
          <cell r="H6306">
            <v>0</v>
          </cell>
          <cell r="I6306">
            <v>0</v>
          </cell>
          <cell r="J6306">
            <v>0</v>
          </cell>
          <cell r="K6306">
            <v>0</v>
          </cell>
          <cell r="L6306">
            <v>1000</v>
          </cell>
          <cell r="M6306">
            <v>1</v>
          </cell>
          <cell r="N6306" t="e">
            <v>#REF!</v>
          </cell>
          <cell r="O6306" t="str">
            <v>Abadi Tani, Toko</v>
          </cell>
          <cell r="P6306">
            <v>70000000</v>
          </cell>
          <cell r="Q6306">
            <v>1</v>
          </cell>
          <cell r="R6306">
            <v>1</v>
          </cell>
          <cell r="S6306" t="str">
            <v>*sumb*</v>
          </cell>
          <cell r="T6306" t="str">
            <v>*sumber jaya*</v>
          </cell>
        </row>
        <row r="6307">
          <cell r="B6307" t="str">
            <v>TOHA02</v>
          </cell>
          <cell r="C6307" t="str">
            <v>Tohari</v>
          </cell>
          <cell r="D6307" t="str">
            <v>Tohari</v>
          </cell>
          <cell r="E6307" t="str">
            <v>Talang Bruga, Dusun V, Kel. Tanjung Sari Kec. Buay Pemaca</v>
          </cell>
          <cell r="F6307" t="str">
            <v>OKU Selatan - Sumsel</v>
          </cell>
          <cell r="G6307" t="str">
            <v>Faisal</v>
          </cell>
          <cell r="H6307">
            <v>0</v>
          </cell>
          <cell r="I6307">
            <v>0</v>
          </cell>
          <cell r="J6307">
            <v>0</v>
          </cell>
          <cell r="K6307">
            <v>0</v>
          </cell>
          <cell r="L6307">
            <v>1000</v>
          </cell>
          <cell r="M6307">
            <v>1</v>
          </cell>
          <cell r="N6307" t="e">
            <v>#REF!</v>
          </cell>
          <cell r="O6307" t="str">
            <v>Abadi Tani, Toko</v>
          </cell>
          <cell r="P6307">
            <v>70000000</v>
          </cell>
          <cell r="Q6307">
            <v>1</v>
          </cell>
          <cell r="R6307">
            <v>1</v>
          </cell>
          <cell r="S6307" t="str">
            <v>*sumb*</v>
          </cell>
          <cell r="T6307" t="str">
            <v>*sumber jaya*</v>
          </cell>
        </row>
        <row r="6308">
          <cell r="B6308" t="str">
            <v>TOKO03</v>
          </cell>
          <cell r="C6308" t="str">
            <v>Toko 45 Tani</v>
          </cell>
          <cell r="D6308" t="str">
            <v>Nikmatul Hidayah</v>
          </cell>
          <cell r="E6308" t="str">
            <v>Dsn. Plumpungrejo, RT.007/RW.004 Kel. Karang Tengah, Kec. Kandangan</v>
          </cell>
          <cell r="F6308" t="str">
            <v>Kediri</v>
          </cell>
          <cell r="G6308" t="str">
            <v>Zakia</v>
          </cell>
          <cell r="H6308">
            <v>0</v>
          </cell>
          <cell r="I6308">
            <v>0</v>
          </cell>
          <cell r="J6308">
            <v>0</v>
          </cell>
          <cell r="K6308">
            <v>0</v>
          </cell>
          <cell r="L6308">
            <v>75000000</v>
          </cell>
          <cell r="M6308">
            <v>1</v>
          </cell>
          <cell r="N6308" t="e">
            <v>#REF!</v>
          </cell>
          <cell r="O6308" t="str">
            <v>Abadi Tani, Toko</v>
          </cell>
          <cell r="P6308">
            <v>70000000</v>
          </cell>
          <cell r="Q6308">
            <v>1</v>
          </cell>
          <cell r="R6308">
            <v>1</v>
          </cell>
          <cell r="S6308" t="str">
            <v>*sumb*</v>
          </cell>
          <cell r="T6308" t="str">
            <v>*sumber jaya*</v>
          </cell>
        </row>
        <row r="6309">
          <cell r="B6309" t="str">
            <v>TOKO04</v>
          </cell>
          <cell r="C6309" t="str">
            <v>Toko 9 Tiga jaya</v>
          </cell>
          <cell r="D6309" t="str">
            <v>Hendrik Nur Cahyono</v>
          </cell>
          <cell r="E6309" t="str">
            <v>Dsn. Kresek, RT.003/RW.007 Kel. Pancakarya, Kec. Ajung</v>
          </cell>
          <cell r="F6309" t="str">
            <v>Jember</v>
          </cell>
          <cell r="G6309" t="str">
            <v>Yuyun</v>
          </cell>
          <cell r="H6309">
            <v>0</v>
          </cell>
          <cell r="I6309">
            <v>0</v>
          </cell>
          <cell r="J6309">
            <v>0</v>
          </cell>
          <cell r="K6309">
            <v>0</v>
          </cell>
          <cell r="L6309">
            <v>1000</v>
          </cell>
          <cell r="M6309">
            <v>1</v>
          </cell>
          <cell r="N6309" t="e">
            <v>#REF!</v>
          </cell>
          <cell r="O6309" t="str">
            <v>Abadi Tani, Toko</v>
          </cell>
          <cell r="P6309">
            <v>70000000</v>
          </cell>
          <cell r="Q6309">
            <v>1</v>
          </cell>
          <cell r="R6309">
            <v>1</v>
          </cell>
          <cell r="S6309" t="str">
            <v>*sumb*</v>
          </cell>
          <cell r="T6309" t="str">
            <v>*sumber jaya*</v>
          </cell>
        </row>
        <row r="6310">
          <cell r="B6310" t="str">
            <v>TOKO02</v>
          </cell>
          <cell r="C6310" t="str">
            <v>Toko 99</v>
          </cell>
          <cell r="D6310" t="str">
            <v>Husein, H</v>
          </cell>
          <cell r="E6310" t="str">
            <v>Raya Mayang</v>
          </cell>
          <cell r="F6310" t="str">
            <v>Jember</v>
          </cell>
          <cell r="G6310" t="str">
            <v>Yuyun</v>
          </cell>
          <cell r="H6310">
            <v>0</v>
          </cell>
          <cell r="I6310">
            <v>0</v>
          </cell>
          <cell r="J6310">
            <v>0</v>
          </cell>
          <cell r="K6310">
            <v>0</v>
          </cell>
          <cell r="L6310">
            <v>5000000</v>
          </cell>
          <cell r="M6310">
            <v>1</v>
          </cell>
          <cell r="N6310" t="e">
            <v>#REF!</v>
          </cell>
          <cell r="O6310" t="str">
            <v>Abadi Tani, Toko</v>
          </cell>
          <cell r="P6310">
            <v>70000000</v>
          </cell>
          <cell r="Q6310">
            <v>1</v>
          </cell>
          <cell r="R6310">
            <v>1</v>
          </cell>
          <cell r="S6310" t="str">
            <v>*sumb*</v>
          </cell>
          <cell r="T6310" t="str">
            <v>*sumber jaya*</v>
          </cell>
        </row>
        <row r="6311">
          <cell r="B6311" t="str">
            <v>TOKO14</v>
          </cell>
          <cell r="C6311" t="str">
            <v>Toko Alex (Yanti)</v>
          </cell>
          <cell r="D6311" t="str">
            <v>Toko Alex (Yanti)</v>
          </cell>
          <cell r="E6311" t="str">
            <v>Jl. Andi Tonro no. 41, Pabaeng Baeng, Tamalate, Kota Makassar (belakang kantor pos samping kanal)</v>
          </cell>
          <cell r="F6311" t="str">
            <v>Sulawesi Selatan</v>
          </cell>
          <cell r="G6311" t="str">
            <v>Faisal</v>
          </cell>
          <cell r="H6311">
            <v>0</v>
          </cell>
          <cell r="I6311">
            <v>0</v>
          </cell>
          <cell r="J6311">
            <v>0</v>
          </cell>
          <cell r="K6311">
            <v>0</v>
          </cell>
          <cell r="L6311">
            <v>1000</v>
          </cell>
          <cell r="M6311">
            <v>1</v>
          </cell>
          <cell r="N6311" t="e">
            <v>#REF!</v>
          </cell>
          <cell r="O6311" t="str">
            <v>Abadi Tani, Toko</v>
          </cell>
          <cell r="P6311">
            <v>70000000</v>
          </cell>
          <cell r="Q6311">
            <v>1</v>
          </cell>
          <cell r="R6311">
            <v>1</v>
          </cell>
          <cell r="S6311" t="str">
            <v>*sumb*</v>
          </cell>
          <cell r="T6311" t="str">
            <v>*sumber jaya*</v>
          </cell>
        </row>
        <row r="6312">
          <cell r="B6312" t="str">
            <v>TOKO13</v>
          </cell>
          <cell r="C6312" t="str">
            <v>Toko Amaliyah/Restu</v>
          </cell>
          <cell r="D6312" t="str">
            <v>Restu Kurniawan</v>
          </cell>
          <cell r="E6312" t="str">
            <v>Dsn Sukodono RT.005/RW.002, Kel. Sukodono, Kec. Karangrejo</v>
          </cell>
          <cell r="F6312" t="str">
            <v>Tulungagung</v>
          </cell>
          <cell r="G6312" t="str">
            <v>Zakia</v>
          </cell>
          <cell r="H6312">
            <v>0</v>
          </cell>
          <cell r="I6312">
            <v>0</v>
          </cell>
          <cell r="J6312">
            <v>0</v>
          </cell>
          <cell r="K6312">
            <v>0</v>
          </cell>
          <cell r="L6312">
            <v>1000</v>
          </cell>
          <cell r="M6312">
            <v>1</v>
          </cell>
          <cell r="N6312" t="e">
            <v>#REF!</v>
          </cell>
          <cell r="O6312" t="str">
            <v>Abadi Tani, Toko</v>
          </cell>
          <cell r="P6312">
            <v>70000000</v>
          </cell>
          <cell r="Q6312">
            <v>1</v>
          </cell>
          <cell r="R6312">
            <v>1</v>
          </cell>
          <cell r="S6312" t="str">
            <v>*sumb*</v>
          </cell>
          <cell r="T6312" t="str">
            <v>*sumber jaya*</v>
          </cell>
        </row>
        <row r="6313">
          <cell r="B6313" t="str">
            <v>TOKO10</v>
          </cell>
          <cell r="C6313" t="str">
            <v>Toko Baariklanaa</v>
          </cell>
          <cell r="D6313" t="str">
            <v>Muhammad Shoimin</v>
          </cell>
          <cell r="E6313" t="str">
            <v>Dusun Kresek, RT.001/RW.011, Kel. Pancakarya, Kec. Ajung</v>
          </cell>
          <cell r="F6313" t="str">
            <v>Jember</v>
          </cell>
          <cell r="G6313" t="str">
            <v>Yuyun</v>
          </cell>
          <cell r="H6313">
            <v>0</v>
          </cell>
          <cell r="I6313">
            <v>0</v>
          </cell>
          <cell r="J6313">
            <v>0</v>
          </cell>
          <cell r="K6313">
            <v>0</v>
          </cell>
          <cell r="L6313">
            <v>1000</v>
          </cell>
          <cell r="M6313">
            <v>1</v>
          </cell>
          <cell r="N6313" t="e">
            <v>#REF!</v>
          </cell>
          <cell r="O6313" t="str">
            <v>Abadi Tani, Toko</v>
          </cell>
          <cell r="P6313">
            <v>70000000</v>
          </cell>
          <cell r="Q6313">
            <v>1</v>
          </cell>
          <cell r="R6313">
            <v>1</v>
          </cell>
          <cell r="S6313" t="str">
            <v>*sumb*</v>
          </cell>
          <cell r="T6313" t="str">
            <v>*sumber jaya*</v>
          </cell>
        </row>
        <row r="6314">
          <cell r="B6314" t="str">
            <v>TOKO09</v>
          </cell>
          <cell r="C6314" t="str">
            <v>Toko Bahagia/Gunawan</v>
          </cell>
          <cell r="D6314" t="str">
            <v>Gunawan</v>
          </cell>
          <cell r="E6314" t="str">
            <v>Dusun Krajan, RT.014/RW.002, Kel. Jenggawah, Kec. Jenggawah</v>
          </cell>
          <cell r="F6314" t="str">
            <v>Jember</v>
          </cell>
          <cell r="G6314" t="str">
            <v>Yuyun</v>
          </cell>
          <cell r="H6314">
            <v>0</v>
          </cell>
          <cell r="I6314">
            <v>0</v>
          </cell>
          <cell r="J6314">
            <v>0</v>
          </cell>
          <cell r="K6314">
            <v>0</v>
          </cell>
          <cell r="L6314">
            <v>1000</v>
          </cell>
          <cell r="M6314">
            <v>1</v>
          </cell>
          <cell r="N6314" t="e">
            <v>#REF!</v>
          </cell>
          <cell r="O6314" t="str">
            <v>Abadi Tani, Toko</v>
          </cell>
          <cell r="P6314">
            <v>70000000</v>
          </cell>
          <cell r="Q6314">
            <v>1</v>
          </cell>
          <cell r="R6314">
            <v>1</v>
          </cell>
          <cell r="S6314" t="str">
            <v>*sumb*</v>
          </cell>
          <cell r="T6314" t="str">
            <v>*sumber jaya*</v>
          </cell>
        </row>
        <row r="6315">
          <cell r="B6315" t="str">
            <v>TOKO05</v>
          </cell>
          <cell r="C6315" t="str">
            <v>Toko Baru</v>
          </cell>
          <cell r="D6315" t="str">
            <v>Lilik Indriati</v>
          </cell>
          <cell r="E6315" t="str">
            <v>Jl. Merpati 17 Lingk. Khreyongan Atas Patrang</v>
          </cell>
          <cell r="F6315" t="str">
            <v>Jember</v>
          </cell>
          <cell r="G6315" t="str">
            <v>Yuyun</v>
          </cell>
          <cell r="H6315">
            <v>0</v>
          </cell>
          <cell r="I6315">
            <v>0</v>
          </cell>
          <cell r="J6315">
            <v>0</v>
          </cell>
          <cell r="K6315">
            <v>0</v>
          </cell>
          <cell r="L6315">
            <v>1000</v>
          </cell>
          <cell r="M6315">
            <v>1</v>
          </cell>
          <cell r="N6315" t="e">
            <v>#REF!</v>
          </cell>
          <cell r="O6315" t="str">
            <v>Abadi Tani, Toko</v>
          </cell>
          <cell r="P6315">
            <v>70000000</v>
          </cell>
          <cell r="Q6315">
            <v>1</v>
          </cell>
          <cell r="R6315">
            <v>1</v>
          </cell>
          <cell r="S6315" t="str">
            <v>*sumb*</v>
          </cell>
          <cell r="T6315" t="str">
            <v>*sumber jaya*</v>
          </cell>
        </row>
        <row r="6316">
          <cell r="B6316" t="str">
            <v>TOKO12</v>
          </cell>
          <cell r="C6316" t="str">
            <v>Toko Cempaka/Adi</v>
          </cell>
          <cell r="D6316" t="str">
            <v>Adi Septiawan</v>
          </cell>
          <cell r="E6316" t="str">
            <v>Dsn. Tulungrejo RT.003/RW.001, Kel. Tulungrejo, Kec. Wates</v>
          </cell>
          <cell r="F6316" t="str">
            <v>Blitar</v>
          </cell>
          <cell r="G6316" t="str">
            <v>Zakia</v>
          </cell>
          <cell r="H6316">
            <v>0</v>
          </cell>
          <cell r="I6316">
            <v>0</v>
          </cell>
          <cell r="J6316">
            <v>0</v>
          </cell>
          <cell r="K6316">
            <v>0</v>
          </cell>
          <cell r="L6316">
            <v>1000</v>
          </cell>
          <cell r="M6316">
            <v>1</v>
          </cell>
          <cell r="N6316" t="e">
            <v>#REF!</v>
          </cell>
          <cell r="O6316" t="str">
            <v>Abadi Tani, Toko</v>
          </cell>
          <cell r="P6316">
            <v>70000000</v>
          </cell>
          <cell r="Q6316">
            <v>1</v>
          </cell>
          <cell r="R6316">
            <v>1</v>
          </cell>
          <cell r="S6316" t="str">
            <v>*sumb*</v>
          </cell>
          <cell r="T6316" t="str">
            <v>*sumber jaya*</v>
          </cell>
        </row>
        <row r="6317">
          <cell r="B6317" t="str">
            <v>DAMA07</v>
          </cell>
          <cell r="C6317" t="str">
            <v>Toko Damai H.Dayat</v>
          </cell>
          <cell r="D6317" t="str">
            <v>Toko Damai H.Dayat</v>
          </cell>
          <cell r="E6317" t="str">
            <v>Pasar Cicangkal (Toko Serba Ada, Plastik, Pertanian), Rumpin</v>
          </cell>
          <cell r="F6317" t="str">
            <v>Bogor</v>
          </cell>
          <cell r="G6317" t="str">
            <v>Faisal</v>
          </cell>
          <cell r="H6317">
            <v>0</v>
          </cell>
          <cell r="I6317">
            <v>0</v>
          </cell>
          <cell r="J6317">
            <v>0</v>
          </cell>
          <cell r="K6317">
            <v>0</v>
          </cell>
          <cell r="L6317">
            <v>1000</v>
          </cell>
          <cell r="M6317">
            <v>1</v>
          </cell>
          <cell r="N6317" t="e">
            <v>#REF!</v>
          </cell>
          <cell r="O6317" t="str">
            <v>Abadi Tani, Toko</v>
          </cell>
          <cell r="P6317">
            <v>70000000</v>
          </cell>
          <cell r="Q6317">
            <v>1</v>
          </cell>
          <cell r="R6317">
            <v>1</v>
          </cell>
          <cell r="S6317" t="str">
            <v>*sumb*</v>
          </cell>
          <cell r="T6317" t="str">
            <v>*sumber jaya*</v>
          </cell>
        </row>
        <row r="6318">
          <cell r="B6318" t="str">
            <v>TOKO11</v>
          </cell>
          <cell r="C6318" t="str">
            <v>Toko Griyatani/Syahrul</v>
          </cell>
          <cell r="D6318" t="str">
            <v>Toko Griyatani/Syahrul</v>
          </cell>
          <cell r="E6318" t="str">
            <v>Dusun Tamanan No. 28, Desa Oro Ombo Kulon, Kec. Rembang</v>
          </cell>
          <cell r="F6318" t="str">
            <v>Pasuruan</v>
          </cell>
          <cell r="G6318" t="str">
            <v>Faisal</v>
          </cell>
          <cell r="H6318">
            <v>0</v>
          </cell>
          <cell r="I6318">
            <v>0</v>
          </cell>
          <cell r="J6318">
            <v>0</v>
          </cell>
          <cell r="K6318">
            <v>0</v>
          </cell>
          <cell r="L6318">
            <v>1000</v>
          </cell>
          <cell r="M6318">
            <v>1</v>
          </cell>
          <cell r="N6318" t="e">
            <v>#REF!</v>
          </cell>
          <cell r="O6318" t="str">
            <v>Abadi Tani, Toko</v>
          </cell>
          <cell r="P6318">
            <v>70000000</v>
          </cell>
          <cell r="Q6318">
            <v>1</v>
          </cell>
          <cell r="R6318">
            <v>1</v>
          </cell>
          <cell r="S6318" t="str">
            <v>*sumb*</v>
          </cell>
          <cell r="T6318" t="str">
            <v>*sumber jaya*</v>
          </cell>
        </row>
        <row r="6319">
          <cell r="B6319" t="str">
            <v>MITR72</v>
          </cell>
          <cell r="C6319" t="str">
            <v>Toko Mitra Tani Online</v>
          </cell>
          <cell r="D6319" t="str">
            <v>Toko Mitra Tani Online</v>
          </cell>
          <cell r="E6319" t="str">
            <v>Jl. B. Aceh - Medan, Matangglumpang Dua, Desa Matang Sagoe (KM 223), Peusangan, Kab. Bireuen</v>
          </cell>
          <cell r="F6319" t="str">
            <v>Aceh</v>
          </cell>
          <cell r="G6319" t="str">
            <v>Faisal</v>
          </cell>
          <cell r="H6319">
            <v>0</v>
          </cell>
          <cell r="I6319">
            <v>0</v>
          </cell>
          <cell r="J6319">
            <v>0</v>
          </cell>
          <cell r="K6319">
            <v>0</v>
          </cell>
          <cell r="L6319">
            <v>1000</v>
          </cell>
          <cell r="M6319">
            <v>1</v>
          </cell>
          <cell r="N6319" t="e">
            <v>#REF!</v>
          </cell>
          <cell r="O6319" t="str">
            <v>Abadi Tani, Toko</v>
          </cell>
          <cell r="P6319">
            <v>70000000</v>
          </cell>
          <cell r="Q6319">
            <v>1</v>
          </cell>
          <cell r="R6319">
            <v>1</v>
          </cell>
          <cell r="S6319" t="str">
            <v>*sumb*</v>
          </cell>
          <cell r="T6319" t="str">
            <v>*sumber jaya*</v>
          </cell>
        </row>
        <row r="6320">
          <cell r="B6320" t="str">
            <v>MJAG01</v>
          </cell>
          <cell r="C6320" t="str">
            <v>Toko MJ Agro/Handrias</v>
          </cell>
          <cell r="D6320" t="str">
            <v>Handrias Eko Sasongko</v>
          </cell>
          <cell r="E6320" t="str">
            <v>Dsn. Kebonrejo RT.007/RW.002, Kel. Kebonrejo, Kec. Kepung</v>
          </cell>
          <cell r="F6320" t="str">
            <v>Kediri</v>
          </cell>
          <cell r="G6320" t="str">
            <v>Zakia</v>
          </cell>
          <cell r="H6320">
            <v>0</v>
          </cell>
          <cell r="I6320">
            <v>0</v>
          </cell>
          <cell r="J6320">
            <v>0</v>
          </cell>
          <cell r="K6320">
            <v>0</v>
          </cell>
          <cell r="L6320">
            <v>1000</v>
          </cell>
          <cell r="M6320">
            <v>1</v>
          </cell>
          <cell r="N6320" t="e">
            <v>#REF!</v>
          </cell>
          <cell r="O6320" t="str">
            <v>Abadi Tani, Toko</v>
          </cell>
          <cell r="P6320">
            <v>70000000</v>
          </cell>
          <cell r="Q6320">
            <v>1</v>
          </cell>
          <cell r="R6320">
            <v>1</v>
          </cell>
          <cell r="S6320" t="str">
            <v>*sumb*</v>
          </cell>
          <cell r="T6320" t="str">
            <v>*sumber jaya*</v>
          </cell>
        </row>
        <row r="6321">
          <cell r="B6321" t="str">
            <v>PERT06</v>
          </cell>
          <cell r="C6321" t="str">
            <v>Toko Pertani/Aflahul</v>
          </cell>
          <cell r="D6321" t="str">
            <v>Aflahul Anam</v>
          </cell>
          <cell r="E6321" t="str">
            <v>Dusun Kedawon Makmur RT.001/RW.006, Kel. Rengas Pendawa Kec. Larangan</v>
          </cell>
          <cell r="F6321" t="str">
            <v>Brebes</v>
          </cell>
          <cell r="G6321" t="str">
            <v>Hendra</v>
          </cell>
          <cell r="H6321">
            <v>0</v>
          </cell>
          <cell r="I6321">
            <v>0</v>
          </cell>
          <cell r="J6321">
            <v>0</v>
          </cell>
          <cell r="K6321">
            <v>0</v>
          </cell>
          <cell r="L6321">
            <v>1000</v>
          </cell>
          <cell r="M6321">
            <v>1</v>
          </cell>
          <cell r="N6321" t="e">
            <v>#REF!</v>
          </cell>
          <cell r="O6321" t="str">
            <v>Abadi Tani, Toko</v>
          </cell>
          <cell r="P6321">
            <v>70000000</v>
          </cell>
          <cell r="Q6321">
            <v>1</v>
          </cell>
          <cell r="R6321">
            <v>1</v>
          </cell>
          <cell r="S6321" t="str">
            <v>*sumb*</v>
          </cell>
          <cell r="T6321" t="str">
            <v>*sumber jaya*</v>
          </cell>
        </row>
        <row r="6322">
          <cell r="B6322" t="str">
            <v>TOKO08</v>
          </cell>
          <cell r="C6322" t="str">
            <v>Toko Pertanian Akbar/Aini</v>
          </cell>
          <cell r="D6322" t="str">
            <v>Aini Purnaningwati</v>
          </cell>
          <cell r="E6322" t="str">
            <v>JL. Semeru, IX/9 Lingk. Krajan Timur RT.003/RW.011, Kel. Sumbersari, Kec. Sumbersari</v>
          </cell>
          <cell r="F6322" t="str">
            <v>Jember</v>
          </cell>
          <cell r="G6322" t="str">
            <v>Yuyun</v>
          </cell>
          <cell r="H6322">
            <v>0</v>
          </cell>
          <cell r="I6322">
            <v>0</v>
          </cell>
          <cell r="J6322">
            <v>0</v>
          </cell>
          <cell r="K6322">
            <v>0</v>
          </cell>
          <cell r="L6322">
            <v>1000</v>
          </cell>
          <cell r="M6322">
            <v>1</v>
          </cell>
          <cell r="N6322" t="e">
            <v>#REF!</v>
          </cell>
          <cell r="O6322" t="str">
            <v>Abadi Tani, Toko</v>
          </cell>
          <cell r="P6322">
            <v>70000000</v>
          </cell>
          <cell r="Q6322">
            <v>1</v>
          </cell>
          <cell r="R6322">
            <v>1</v>
          </cell>
          <cell r="S6322" t="str">
            <v>*sumb*</v>
          </cell>
          <cell r="T6322" t="str">
            <v>*sumber jaya*</v>
          </cell>
        </row>
        <row r="6323">
          <cell r="B6323" t="str">
            <v>PERT09</v>
          </cell>
          <cell r="C6323" t="str">
            <v>Toko Pertanian Barokah</v>
          </cell>
          <cell r="D6323" t="str">
            <v>Toko Pertanian Barokah</v>
          </cell>
          <cell r="E6323" t="str">
            <v>Jl. Raya Bulu, Temanggung KM 1, Ngimbrang, Kec. Bulu</v>
          </cell>
          <cell r="F6323" t="str">
            <v>Temanggung</v>
          </cell>
          <cell r="G6323" t="str">
            <v>Faisal</v>
          </cell>
          <cell r="H6323">
            <v>0</v>
          </cell>
          <cell r="I6323">
            <v>0</v>
          </cell>
          <cell r="J6323">
            <v>0</v>
          </cell>
          <cell r="K6323">
            <v>0</v>
          </cell>
          <cell r="L6323">
            <v>1000</v>
          </cell>
          <cell r="M6323">
            <v>1</v>
          </cell>
          <cell r="N6323" t="e">
            <v>#REF!</v>
          </cell>
          <cell r="O6323" t="str">
            <v>Abadi Tani, Toko</v>
          </cell>
          <cell r="P6323">
            <v>70000000</v>
          </cell>
          <cell r="Q6323">
            <v>1</v>
          </cell>
          <cell r="R6323">
            <v>1</v>
          </cell>
          <cell r="S6323" t="str">
            <v>*sumb*</v>
          </cell>
          <cell r="T6323" t="str">
            <v>*sumber jaya*</v>
          </cell>
        </row>
        <row r="6324">
          <cell r="B6324" t="str">
            <v>TOKO15</v>
          </cell>
          <cell r="C6324" t="str">
            <v>Toko Rahmad Tani Mandiri/Andika</v>
          </cell>
          <cell r="D6324" t="str">
            <v>Andika Rahman</v>
          </cell>
          <cell r="E6324" t="str">
            <v>Napar RT.001/RW.004, Kel. Napar, Kec. Payakumbuh Utara, Kab. Payakumbuh</v>
          </cell>
          <cell r="F6324" t="str">
            <v>Sumatera Barat</v>
          </cell>
          <cell r="G6324" t="str">
            <v>Hendra</v>
          </cell>
          <cell r="H6324">
            <v>0</v>
          </cell>
          <cell r="I6324">
            <v>0</v>
          </cell>
          <cell r="J6324">
            <v>0</v>
          </cell>
          <cell r="K6324">
            <v>0</v>
          </cell>
          <cell r="L6324">
            <v>1000</v>
          </cell>
          <cell r="M6324">
            <v>1</v>
          </cell>
          <cell r="N6324" t="e">
            <v>#REF!</v>
          </cell>
          <cell r="O6324" t="str">
            <v>Abadi Tani, Toko</v>
          </cell>
          <cell r="P6324">
            <v>70000000</v>
          </cell>
          <cell r="Q6324">
            <v>1</v>
          </cell>
          <cell r="R6324">
            <v>1</v>
          </cell>
          <cell r="S6324" t="str">
            <v>*sumb*</v>
          </cell>
          <cell r="T6324" t="str">
            <v>*sumber jaya*</v>
          </cell>
        </row>
        <row r="6325">
          <cell r="B6325" t="str">
            <v>TOKO16</v>
          </cell>
          <cell r="C6325" t="str">
            <v>Toko Sanforize Sultan Jagung</v>
          </cell>
          <cell r="D6325" t="str">
            <v>Melfin Zainul Asyiqin</v>
          </cell>
          <cell r="E6325" t="str">
            <v>Jl. KH. Agus Salim 37 Bangsalsari RT.002/RW.035, Kel. Bangsalsari, Kec. Bangsalsari</v>
          </cell>
          <cell r="F6325" t="str">
            <v>Jember</v>
          </cell>
          <cell r="G6325" t="str">
            <v>Yuyun</v>
          </cell>
          <cell r="H6325">
            <v>0</v>
          </cell>
          <cell r="I6325">
            <v>0</v>
          </cell>
          <cell r="J6325">
            <v>0</v>
          </cell>
          <cell r="K6325">
            <v>0</v>
          </cell>
          <cell r="L6325">
            <v>1000</v>
          </cell>
          <cell r="M6325">
            <v>1</v>
          </cell>
          <cell r="N6325" t="e">
            <v>#REF!</v>
          </cell>
          <cell r="O6325" t="str">
            <v>Abadi Tani, Toko</v>
          </cell>
          <cell r="P6325">
            <v>70000000</v>
          </cell>
          <cell r="Q6325">
            <v>1</v>
          </cell>
          <cell r="R6325">
            <v>1</v>
          </cell>
          <cell r="S6325" t="str">
            <v>*sumb*</v>
          </cell>
          <cell r="T6325" t="str">
            <v>*sumber jaya*</v>
          </cell>
        </row>
        <row r="6326">
          <cell r="B6326" t="str">
            <v>SURY31</v>
          </cell>
          <cell r="C6326" t="str">
            <v>Toko Surya Agung Motor</v>
          </cell>
          <cell r="D6326" t="str">
            <v>Toko Surya Agung Motor</v>
          </cell>
          <cell r="E6326" t="str">
            <v>Jl. Trunojoyo No.49, (seberang Golden Market)</v>
          </cell>
          <cell r="F6326" t="str">
            <v>Jember</v>
          </cell>
          <cell r="G6326" t="str">
            <v>Faisal</v>
          </cell>
          <cell r="H6326">
            <v>0</v>
          </cell>
          <cell r="I6326">
            <v>0</v>
          </cell>
          <cell r="J6326">
            <v>0</v>
          </cell>
          <cell r="K6326">
            <v>0</v>
          </cell>
          <cell r="L6326">
            <v>1000</v>
          </cell>
          <cell r="M6326">
            <v>1</v>
          </cell>
          <cell r="N6326" t="e">
            <v>#REF!</v>
          </cell>
          <cell r="O6326" t="str">
            <v>Abadi Tani, Toko</v>
          </cell>
          <cell r="P6326">
            <v>70000000</v>
          </cell>
          <cell r="Q6326">
            <v>1</v>
          </cell>
          <cell r="R6326">
            <v>1</v>
          </cell>
          <cell r="S6326" t="str">
            <v>*sumb*</v>
          </cell>
          <cell r="T6326" t="str">
            <v>*sumber jaya*</v>
          </cell>
        </row>
        <row r="6327">
          <cell r="B6327" t="str">
            <v>TOLA01</v>
          </cell>
          <cell r="C6327" t="str">
            <v>Tolak</v>
          </cell>
          <cell r="D6327" t="str">
            <v>Tolak</v>
          </cell>
          <cell r="E6327" t="str">
            <v>Jalan Seruni, Perante, Asembagus, keselatan taman kota nanti ada warung gorengan barat jalan, terus ada gang kecil kebarat, Asembagus</v>
          </cell>
          <cell r="F6327" t="str">
            <v>Situbondo</v>
          </cell>
          <cell r="G6327" t="str">
            <v>Faisal</v>
          </cell>
          <cell r="H6327">
            <v>0</v>
          </cell>
          <cell r="I6327">
            <v>0</v>
          </cell>
          <cell r="J6327">
            <v>0</v>
          </cell>
          <cell r="K6327">
            <v>0</v>
          </cell>
          <cell r="L6327">
            <v>1000</v>
          </cell>
          <cell r="M6327">
            <v>1</v>
          </cell>
          <cell r="N6327" t="e">
            <v>#REF!</v>
          </cell>
          <cell r="O6327" t="str">
            <v>Abadi Tani, Toko</v>
          </cell>
          <cell r="P6327">
            <v>70000000</v>
          </cell>
          <cell r="Q6327">
            <v>1</v>
          </cell>
          <cell r="R6327">
            <v>1</v>
          </cell>
          <cell r="S6327" t="str">
            <v>*sumb*</v>
          </cell>
          <cell r="T6327" t="str">
            <v>*sumber jaya*</v>
          </cell>
        </row>
        <row r="6328">
          <cell r="B6328" t="str">
            <v>TOMI02</v>
          </cell>
          <cell r="C6328" t="str">
            <v>Tomi</v>
          </cell>
          <cell r="D6328" t="str">
            <v>Tomi</v>
          </cell>
          <cell r="E6328" t="str">
            <v>Jalan Untung Suropati Gang Famili VI , Kec. Labuan Ratu Kel. Labuan Ratu</v>
          </cell>
          <cell r="F6328" t="str">
            <v>Bandar Lampung</v>
          </cell>
          <cell r="G6328" t="str">
            <v>Faisal</v>
          </cell>
          <cell r="H6328">
            <v>0</v>
          </cell>
          <cell r="I6328">
            <v>0</v>
          </cell>
          <cell r="J6328">
            <v>0</v>
          </cell>
          <cell r="K6328">
            <v>0</v>
          </cell>
          <cell r="L6328">
            <v>1000</v>
          </cell>
          <cell r="M6328">
            <v>1</v>
          </cell>
          <cell r="N6328" t="e">
            <v>#REF!</v>
          </cell>
          <cell r="O6328" t="str">
            <v>Abadi Tani, Toko</v>
          </cell>
          <cell r="P6328">
            <v>70000000</v>
          </cell>
          <cell r="Q6328">
            <v>1</v>
          </cell>
          <cell r="R6328">
            <v>1</v>
          </cell>
          <cell r="S6328" t="str">
            <v>*sumb*</v>
          </cell>
          <cell r="T6328" t="str">
            <v>*sumber jaya*</v>
          </cell>
        </row>
        <row r="6329">
          <cell r="B6329" t="str">
            <v>TOMI01</v>
          </cell>
          <cell r="C6329" t="str">
            <v>Tomi/Karisma</v>
          </cell>
          <cell r="D6329" t="str">
            <v>Tomi Ardihansyah</v>
          </cell>
          <cell r="E6329" t="str">
            <v>Jl. Terusan Segawe No. 14, RT 001, RW 011, Kel. Bandungrejosari, Kec. Sukun</v>
          </cell>
          <cell r="F6329" t="str">
            <v>Malang</v>
          </cell>
          <cell r="G6329" t="str">
            <v>Others</v>
          </cell>
          <cell r="H6329">
            <v>0</v>
          </cell>
          <cell r="I6329">
            <v>0</v>
          </cell>
          <cell r="J6329">
            <v>0</v>
          </cell>
          <cell r="K6329">
            <v>0</v>
          </cell>
          <cell r="L6329">
            <v>1000</v>
          </cell>
          <cell r="M6329">
            <v>1</v>
          </cell>
          <cell r="N6329" t="e">
            <v>#REF!</v>
          </cell>
          <cell r="O6329" t="str">
            <v>Abadi Tani, Toko</v>
          </cell>
          <cell r="P6329">
            <v>70000000</v>
          </cell>
          <cell r="Q6329">
            <v>1</v>
          </cell>
          <cell r="R6329">
            <v>1</v>
          </cell>
          <cell r="S6329" t="str">
            <v>*sumb*</v>
          </cell>
          <cell r="T6329" t="str">
            <v>*sumber jaya*</v>
          </cell>
        </row>
        <row r="6330">
          <cell r="B6330" t="str">
            <v>TOMM02</v>
          </cell>
          <cell r="C6330" t="str">
            <v>Tommy Yudistira/Royal agro</v>
          </cell>
          <cell r="D6330" t="str">
            <v>Tommy Yudistira</v>
          </cell>
          <cell r="E6330" t="str">
            <v>Dusun Krajan Lor RT.002/RW.002, Kel. Balungkulon Kec. Balung</v>
          </cell>
          <cell r="F6330" t="str">
            <v>Jember</v>
          </cell>
          <cell r="G6330" t="str">
            <v>Yuyun</v>
          </cell>
          <cell r="H6330">
            <v>0</v>
          </cell>
          <cell r="I6330">
            <v>0</v>
          </cell>
          <cell r="J6330">
            <v>0</v>
          </cell>
          <cell r="K6330">
            <v>0</v>
          </cell>
          <cell r="L6330">
            <v>1000</v>
          </cell>
          <cell r="M6330">
            <v>1</v>
          </cell>
          <cell r="N6330" t="e">
            <v>#REF!</v>
          </cell>
          <cell r="O6330" t="str">
            <v>Abadi Tani, Toko</v>
          </cell>
          <cell r="P6330">
            <v>70000000</v>
          </cell>
          <cell r="Q6330">
            <v>1</v>
          </cell>
          <cell r="R6330">
            <v>1</v>
          </cell>
          <cell r="S6330" t="str">
            <v>*sumb*</v>
          </cell>
          <cell r="T6330" t="str">
            <v>*sumber jaya*</v>
          </cell>
        </row>
        <row r="6331">
          <cell r="B6331" t="str">
            <v>TOMY01</v>
          </cell>
          <cell r="C6331" t="str">
            <v>Tomy/Pupuk Kujang</v>
          </cell>
          <cell r="D6331" t="str">
            <v>Tomy Marmadion</v>
          </cell>
          <cell r="E6331" t="str">
            <v>Dsn. Kebonan No. RT.004/RW.002 Kel. Kalisalam, Kec. Dringu</v>
          </cell>
          <cell r="F6331" t="str">
            <v>Probolinggo</v>
          </cell>
          <cell r="G6331" t="str">
            <v>Yuyun</v>
          </cell>
          <cell r="H6331">
            <v>0</v>
          </cell>
          <cell r="I6331">
            <v>0</v>
          </cell>
          <cell r="J6331">
            <v>0</v>
          </cell>
          <cell r="K6331">
            <v>0</v>
          </cell>
          <cell r="L6331">
            <v>1000</v>
          </cell>
          <cell r="M6331">
            <v>1</v>
          </cell>
          <cell r="N6331" t="e">
            <v>#REF!</v>
          </cell>
          <cell r="O6331" t="str">
            <v>Abadi Tani, Toko</v>
          </cell>
          <cell r="P6331">
            <v>70000000</v>
          </cell>
          <cell r="Q6331">
            <v>1</v>
          </cell>
          <cell r="R6331">
            <v>1</v>
          </cell>
          <cell r="S6331" t="str">
            <v>*sumb*</v>
          </cell>
          <cell r="T6331" t="str">
            <v>*sumber jaya*</v>
          </cell>
        </row>
        <row r="6332">
          <cell r="B6332" t="str">
            <v>TONI04</v>
          </cell>
          <cell r="C6332" t="str">
            <v>Toni</v>
          </cell>
          <cell r="D6332" t="str">
            <v>Toni</v>
          </cell>
          <cell r="E6332" t="str">
            <v>Jl. Kedondong RT.0/RW.0, Kel. Pasangkayu, Kec. Pasangkayu (warung mbak fitri)</v>
          </cell>
          <cell r="F6332" t="str">
            <v>Mamuju Utara</v>
          </cell>
          <cell r="G6332" t="str">
            <v>Faisal</v>
          </cell>
          <cell r="H6332">
            <v>0</v>
          </cell>
          <cell r="I6332">
            <v>0</v>
          </cell>
          <cell r="J6332">
            <v>0</v>
          </cell>
          <cell r="K6332">
            <v>0</v>
          </cell>
          <cell r="L6332">
            <v>1000</v>
          </cell>
          <cell r="M6332">
            <v>1</v>
          </cell>
          <cell r="N6332" t="e">
            <v>#REF!</v>
          </cell>
          <cell r="O6332" t="str">
            <v>Abadi Tani, Toko</v>
          </cell>
          <cell r="P6332">
            <v>70000000</v>
          </cell>
          <cell r="Q6332">
            <v>1</v>
          </cell>
          <cell r="R6332">
            <v>1</v>
          </cell>
          <cell r="S6332" t="str">
            <v>*sumb*</v>
          </cell>
          <cell r="T6332" t="str">
            <v>*sumber jaya*</v>
          </cell>
        </row>
        <row r="6333">
          <cell r="B6333" t="str">
            <v>TONI03</v>
          </cell>
          <cell r="C6333" t="str">
            <v>Toni Bengkel</v>
          </cell>
          <cell r="D6333" t="str">
            <v>Toni Bengkel</v>
          </cell>
          <cell r="E6333" t="str">
            <v>Jl. Sukamade RT.004/RW.004,Desa Sumberagung, Pesanggaran (barat gereja kanal 3)</v>
          </cell>
          <cell r="F6333" t="str">
            <v>Banyuwangi</v>
          </cell>
          <cell r="G6333" t="str">
            <v>Faisal</v>
          </cell>
          <cell r="H6333">
            <v>0</v>
          </cell>
          <cell r="I6333">
            <v>0</v>
          </cell>
          <cell r="J6333">
            <v>0</v>
          </cell>
          <cell r="K6333">
            <v>0</v>
          </cell>
          <cell r="L6333">
            <v>1000</v>
          </cell>
          <cell r="M6333">
            <v>1</v>
          </cell>
          <cell r="N6333" t="e">
            <v>#REF!</v>
          </cell>
          <cell r="O6333" t="str">
            <v>Abadi Tani, Toko</v>
          </cell>
          <cell r="P6333">
            <v>70000000</v>
          </cell>
          <cell r="Q6333">
            <v>1</v>
          </cell>
          <cell r="R6333">
            <v>1</v>
          </cell>
          <cell r="S6333" t="str">
            <v>*sumb*</v>
          </cell>
          <cell r="T6333" t="str">
            <v>*sumber jaya*</v>
          </cell>
        </row>
        <row r="6334">
          <cell r="B6334" t="str">
            <v>TONI05</v>
          </cell>
          <cell r="C6334" t="str">
            <v>Toni Bwi</v>
          </cell>
          <cell r="D6334" t="str">
            <v>Toni Bwi</v>
          </cell>
          <cell r="E6334" t="str">
            <v>Jln. Patimura, Dusun Sumberagung RT.005/RW.001, Desa Rejoagung, Kec. Srono (es tebu perempatan)</v>
          </cell>
          <cell r="F6334" t="str">
            <v>Banyuwangi</v>
          </cell>
          <cell r="G6334" t="str">
            <v>Faisal</v>
          </cell>
          <cell r="H6334">
            <v>0</v>
          </cell>
          <cell r="I6334">
            <v>0</v>
          </cell>
          <cell r="J6334">
            <v>0</v>
          </cell>
          <cell r="K6334">
            <v>0</v>
          </cell>
          <cell r="L6334">
            <v>1000</v>
          </cell>
          <cell r="M6334">
            <v>1</v>
          </cell>
          <cell r="N6334" t="e">
            <v>#REF!</v>
          </cell>
          <cell r="O6334" t="str">
            <v>Abadi Tani, Toko</v>
          </cell>
          <cell r="P6334">
            <v>70000000</v>
          </cell>
          <cell r="Q6334">
            <v>1</v>
          </cell>
          <cell r="R6334">
            <v>1</v>
          </cell>
          <cell r="S6334" t="str">
            <v>*sumb*</v>
          </cell>
          <cell r="T6334" t="str">
            <v>*sumber jaya*</v>
          </cell>
        </row>
        <row r="6335">
          <cell r="B6335" t="str">
            <v>TONI08</v>
          </cell>
          <cell r="C6335" t="str">
            <v>Toni Semarang</v>
          </cell>
          <cell r="D6335" t="str">
            <v>Toni Semarang</v>
          </cell>
          <cell r="E6335" t="str">
            <v>Dusun Kenteng, Jalan Haji Anwar RT.002/RW.007, Desa Sumowono (di google maps tertulis Agripratama)</v>
          </cell>
          <cell r="F6335" t="str">
            <v>Semarang</v>
          </cell>
          <cell r="G6335" t="str">
            <v>Faisal</v>
          </cell>
          <cell r="H6335">
            <v>0</v>
          </cell>
          <cell r="I6335">
            <v>0</v>
          </cell>
          <cell r="J6335">
            <v>0</v>
          </cell>
          <cell r="K6335">
            <v>0</v>
          </cell>
          <cell r="L6335">
            <v>1000</v>
          </cell>
          <cell r="M6335">
            <v>1</v>
          </cell>
          <cell r="N6335" t="e">
            <v>#REF!</v>
          </cell>
          <cell r="O6335" t="str">
            <v>Abadi Tani, Toko</v>
          </cell>
          <cell r="P6335">
            <v>70000000</v>
          </cell>
          <cell r="Q6335">
            <v>1</v>
          </cell>
          <cell r="R6335">
            <v>1</v>
          </cell>
          <cell r="S6335" t="str">
            <v>*sumb*</v>
          </cell>
          <cell r="T6335" t="str">
            <v>*sumber jaya*</v>
          </cell>
        </row>
        <row r="6336">
          <cell r="B6336" t="str">
            <v>TONI07</v>
          </cell>
          <cell r="C6336" t="str">
            <v>Toni Suhendra</v>
          </cell>
          <cell r="D6336" t="str">
            <v>Toni Suhendra</v>
          </cell>
          <cell r="E6336" t="str">
            <v>Jalan Krajan Karang, RT.002/RW.002, Kontrakan Pak Paimin, Karang, Karangpandan (tingkat lantai atas)</v>
          </cell>
          <cell r="F6336" t="str">
            <v>Karanganyar</v>
          </cell>
          <cell r="G6336" t="str">
            <v>Faisal</v>
          </cell>
          <cell r="H6336">
            <v>0</v>
          </cell>
          <cell r="I6336">
            <v>0</v>
          </cell>
          <cell r="J6336">
            <v>0</v>
          </cell>
          <cell r="K6336">
            <v>0</v>
          </cell>
          <cell r="L6336">
            <v>1000</v>
          </cell>
          <cell r="M6336">
            <v>1</v>
          </cell>
          <cell r="N6336" t="e">
            <v>#REF!</v>
          </cell>
          <cell r="O6336" t="str">
            <v>Abadi Tani, Toko</v>
          </cell>
          <cell r="P6336">
            <v>70000000</v>
          </cell>
          <cell r="Q6336">
            <v>1</v>
          </cell>
          <cell r="R6336">
            <v>1</v>
          </cell>
          <cell r="S6336" t="str">
            <v>*sumb*</v>
          </cell>
          <cell r="T6336" t="str">
            <v>*sumber jaya*</v>
          </cell>
        </row>
        <row r="6337">
          <cell r="B6337" t="str">
            <v>TONI06</v>
          </cell>
          <cell r="C6337" t="str">
            <v>Toni/Koala ACC</v>
          </cell>
          <cell r="D6337" t="str">
            <v>Toni/Koala ACC</v>
          </cell>
          <cell r="E6337" t="str">
            <v>Jl. Raya Sawojajar RT.007/RW.001 No. 48, Kedungkandang (Gang Biru futsal masuk - rumah warna biru)</v>
          </cell>
          <cell r="F6337" t="str">
            <v>Malang</v>
          </cell>
          <cell r="G6337" t="str">
            <v>Faisal</v>
          </cell>
          <cell r="H6337">
            <v>0</v>
          </cell>
          <cell r="I6337">
            <v>0</v>
          </cell>
          <cell r="J6337">
            <v>0</v>
          </cell>
          <cell r="K6337">
            <v>0</v>
          </cell>
          <cell r="L6337">
            <v>1000</v>
          </cell>
          <cell r="M6337">
            <v>1</v>
          </cell>
          <cell r="N6337" t="e">
            <v>#REF!</v>
          </cell>
          <cell r="O6337" t="str">
            <v>Abadi Tani, Toko</v>
          </cell>
          <cell r="P6337">
            <v>70000000</v>
          </cell>
          <cell r="Q6337">
            <v>1</v>
          </cell>
          <cell r="R6337">
            <v>1</v>
          </cell>
          <cell r="S6337" t="str">
            <v>*sumb*</v>
          </cell>
          <cell r="T6337" t="str">
            <v>*sumber jaya*</v>
          </cell>
        </row>
        <row r="6338">
          <cell r="B6338" t="str">
            <v>TONI01</v>
          </cell>
          <cell r="C6338" t="str">
            <v>Toni/Tanindo</v>
          </cell>
          <cell r="D6338" t="str">
            <v>Toni Muhni</v>
          </cell>
          <cell r="E6338" t="str">
            <v>Dusun Krajan RT.002/RW.002, Kel. Andongsari, Kec. Ambulu</v>
          </cell>
          <cell r="F6338" t="str">
            <v>Jember</v>
          </cell>
          <cell r="G6338" t="str">
            <v>Yuyun</v>
          </cell>
          <cell r="H6338">
            <v>0</v>
          </cell>
          <cell r="I6338">
            <v>0</v>
          </cell>
          <cell r="J6338">
            <v>0</v>
          </cell>
          <cell r="K6338">
            <v>0</v>
          </cell>
          <cell r="L6338">
            <v>15000000</v>
          </cell>
          <cell r="M6338">
            <v>1</v>
          </cell>
          <cell r="N6338" t="e">
            <v>#REF!</v>
          </cell>
          <cell r="O6338" t="str">
            <v>Abadi Tani, Toko</v>
          </cell>
          <cell r="P6338">
            <v>70000000</v>
          </cell>
          <cell r="Q6338">
            <v>1</v>
          </cell>
          <cell r="R6338">
            <v>1</v>
          </cell>
          <cell r="S6338" t="str">
            <v>*sumb*</v>
          </cell>
          <cell r="T6338" t="str">
            <v>*sumber jaya*</v>
          </cell>
        </row>
        <row r="6339">
          <cell r="B6339" t="str">
            <v>TONO01</v>
          </cell>
          <cell r="C6339" t="str">
            <v>Tono Agro Sejahtera/Sumartono</v>
          </cell>
          <cell r="D6339" t="str">
            <v>Sumartono</v>
          </cell>
          <cell r="E6339" t="str">
            <v>Jember</v>
          </cell>
          <cell r="F6339" t="str">
            <v>Jember</v>
          </cell>
          <cell r="G6339" t="str">
            <v>Yuyun</v>
          </cell>
          <cell r="H6339">
            <v>0</v>
          </cell>
          <cell r="I6339">
            <v>0</v>
          </cell>
          <cell r="J6339">
            <v>0</v>
          </cell>
          <cell r="K6339">
            <v>0</v>
          </cell>
          <cell r="L6339">
            <v>1000</v>
          </cell>
          <cell r="M6339">
            <v>1</v>
          </cell>
          <cell r="N6339" t="e">
            <v>#REF!</v>
          </cell>
          <cell r="O6339" t="str">
            <v>Abadi Tani, Toko</v>
          </cell>
          <cell r="P6339">
            <v>70000000</v>
          </cell>
          <cell r="Q6339">
            <v>1</v>
          </cell>
          <cell r="R6339">
            <v>1</v>
          </cell>
          <cell r="S6339" t="str">
            <v>*sumb*</v>
          </cell>
          <cell r="T6339" t="str">
            <v>*sumber jaya*</v>
          </cell>
        </row>
        <row r="6340">
          <cell r="B6340" t="str">
            <v>TONY01</v>
          </cell>
          <cell r="C6340" t="str">
            <v>Tony Ivan Dorin</v>
          </cell>
          <cell r="D6340" t="str">
            <v>Tony Ivan Dorin</v>
          </cell>
          <cell r="E6340" t="str">
            <v>Jl. Basuki Rahmat IV No. 90, Kaliwates</v>
          </cell>
          <cell r="F6340" t="str">
            <v>Jember</v>
          </cell>
          <cell r="G6340" t="str">
            <v>Faisal</v>
          </cell>
          <cell r="H6340">
            <v>0</v>
          </cell>
          <cell r="I6340">
            <v>0</v>
          </cell>
          <cell r="J6340">
            <v>0</v>
          </cell>
          <cell r="K6340">
            <v>0</v>
          </cell>
          <cell r="L6340">
            <v>1000</v>
          </cell>
          <cell r="M6340">
            <v>1</v>
          </cell>
          <cell r="N6340" t="e">
            <v>#REF!</v>
          </cell>
          <cell r="O6340" t="str">
            <v>Abadi Tani, Toko</v>
          </cell>
          <cell r="P6340">
            <v>70000000</v>
          </cell>
          <cell r="Q6340">
            <v>1</v>
          </cell>
          <cell r="R6340">
            <v>1</v>
          </cell>
          <cell r="S6340" t="str">
            <v>*sumb*</v>
          </cell>
          <cell r="T6340" t="str">
            <v>*sumber jaya*</v>
          </cell>
        </row>
        <row r="6341">
          <cell r="B6341" t="str">
            <v>TOPO01</v>
          </cell>
          <cell r="C6341" t="str">
            <v>Topo Yono</v>
          </cell>
          <cell r="D6341" t="str">
            <v>Topo Yono</v>
          </cell>
          <cell r="E6341" t="str">
            <v>Dusun Srino Pandian RT001/RW.001, Desa Sukosari, Kec. Sukowono</v>
          </cell>
          <cell r="F6341" t="str">
            <v>Jember</v>
          </cell>
          <cell r="G6341" t="str">
            <v>Yuyun</v>
          </cell>
          <cell r="H6341">
            <v>0</v>
          </cell>
          <cell r="I6341">
            <v>0</v>
          </cell>
          <cell r="J6341">
            <v>0</v>
          </cell>
          <cell r="K6341">
            <v>0</v>
          </cell>
          <cell r="L6341">
            <v>1000</v>
          </cell>
          <cell r="M6341">
            <v>1</v>
          </cell>
          <cell r="N6341" t="e">
            <v>#REF!</v>
          </cell>
          <cell r="O6341" t="str">
            <v>Abadi Tani, Toko</v>
          </cell>
          <cell r="P6341">
            <v>70000000</v>
          </cell>
          <cell r="Q6341">
            <v>1</v>
          </cell>
          <cell r="R6341">
            <v>1</v>
          </cell>
          <cell r="S6341" t="str">
            <v>*sumb*</v>
          </cell>
          <cell r="T6341" t="str">
            <v>*sumber jaya*</v>
          </cell>
        </row>
        <row r="6342">
          <cell r="B6342" t="str">
            <v>TORI01</v>
          </cell>
          <cell r="C6342" t="str">
            <v>Toridin</v>
          </cell>
          <cell r="D6342" t="str">
            <v>Toridin</v>
          </cell>
          <cell r="E6342" t="str">
            <v>Sembung Sigentong RT.004/RW.001 No. 8, Sigentong, Wanasari (Jl. Sadewa)</v>
          </cell>
          <cell r="F6342" t="str">
            <v>Brebes</v>
          </cell>
          <cell r="G6342" t="str">
            <v>Faisal</v>
          </cell>
          <cell r="H6342">
            <v>0</v>
          </cell>
          <cell r="I6342">
            <v>0</v>
          </cell>
          <cell r="J6342">
            <v>0</v>
          </cell>
          <cell r="K6342">
            <v>0</v>
          </cell>
          <cell r="L6342">
            <v>1000</v>
          </cell>
          <cell r="M6342">
            <v>1</v>
          </cell>
          <cell r="N6342" t="e">
            <v>#REF!</v>
          </cell>
          <cell r="O6342" t="str">
            <v>Abadi Tani, Toko</v>
          </cell>
          <cell r="P6342">
            <v>70000000</v>
          </cell>
          <cell r="Q6342">
            <v>1</v>
          </cell>
          <cell r="R6342">
            <v>1</v>
          </cell>
          <cell r="S6342" t="str">
            <v>*sumb*</v>
          </cell>
          <cell r="T6342" t="str">
            <v>*sumber jaya*</v>
          </cell>
        </row>
        <row r="6343">
          <cell r="B6343" t="str">
            <v>TOTO02</v>
          </cell>
          <cell r="C6343" t="str">
            <v>Toto Hendroyono</v>
          </cell>
          <cell r="D6343" t="str">
            <v>Toto Hendroyono</v>
          </cell>
          <cell r="E6343" t="str">
            <v>Jl. Raya Kembang Bahu 163,Kembangbahu</v>
          </cell>
          <cell r="F6343" t="str">
            <v>Lamongan</v>
          </cell>
          <cell r="G6343" t="str">
            <v>Faisal</v>
          </cell>
          <cell r="H6343">
            <v>0</v>
          </cell>
          <cell r="I6343">
            <v>0</v>
          </cell>
          <cell r="J6343">
            <v>0</v>
          </cell>
          <cell r="K6343">
            <v>0</v>
          </cell>
          <cell r="L6343">
            <v>1000</v>
          </cell>
          <cell r="M6343">
            <v>1</v>
          </cell>
          <cell r="N6343" t="e">
            <v>#REF!</v>
          </cell>
          <cell r="O6343" t="str">
            <v>Abadi Tani, Toko</v>
          </cell>
          <cell r="P6343">
            <v>70000000</v>
          </cell>
          <cell r="Q6343">
            <v>1</v>
          </cell>
          <cell r="R6343">
            <v>1</v>
          </cell>
          <cell r="S6343" t="str">
            <v>*sumb*</v>
          </cell>
          <cell r="T6343" t="str">
            <v>*sumber jaya*</v>
          </cell>
        </row>
        <row r="6344">
          <cell r="B6344" t="str">
            <v>TOTO03</v>
          </cell>
          <cell r="C6344" t="str">
            <v>Totok Suwardono</v>
          </cell>
          <cell r="D6344" t="str">
            <v>Totok Suwardono</v>
          </cell>
          <cell r="E6344" t="str">
            <v>Dusun Krajan RT.002/RW.001 , Desa Merakan, Padang</v>
          </cell>
          <cell r="F6344" t="str">
            <v>Lumajang</v>
          </cell>
          <cell r="G6344" t="str">
            <v>Faisal</v>
          </cell>
          <cell r="H6344">
            <v>0</v>
          </cell>
          <cell r="I6344">
            <v>0</v>
          </cell>
          <cell r="J6344">
            <v>0</v>
          </cell>
          <cell r="K6344">
            <v>0</v>
          </cell>
          <cell r="L6344">
            <v>1000</v>
          </cell>
          <cell r="M6344">
            <v>1</v>
          </cell>
          <cell r="N6344" t="e">
            <v>#REF!</v>
          </cell>
          <cell r="O6344" t="str">
            <v>Abadi Tani, Toko</v>
          </cell>
          <cell r="P6344">
            <v>70000000</v>
          </cell>
          <cell r="Q6344">
            <v>1</v>
          </cell>
          <cell r="R6344">
            <v>1</v>
          </cell>
          <cell r="S6344" t="str">
            <v>*sumb*</v>
          </cell>
          <cell r="T6344" t="str">
            <v>*sumber jaya*</v>
          </cell>
        </row>
        <row r="6345">
          <cell r="B6345" t="str">
            <v>TOYI01</v>
          </cell>
          <cell r="C6345" t="str">
            <v>Toyibin</v>
          </cell>
          <cell r="D6345" t="str">
            <v>Toyibin</v>
          </cell>
          <cell r="E6345" t="str">
            <v>Dusun Sk Wera, Mekarjaya RT.012/RW.004, Kec. Compreng</v>
          </cell>
          <cell r="F6345" t="str">
            <v>Subang</v>
          </cell>
          <cell r="G6345" t="str">
            <v>Faisal</v>
          </cell>
          <cell r="H6345">
            <v>0</v>
          </cell>
          <cell r="I6345">
            <v>0</v>
          </cell>
          <cell r="J6345">
            <v>0</v>
          </cell>
          <cell r="K6345">
            <v>0</v>
          </cell>
          <cell r="L6345">
            <v>1000</v>
          </cell>
          <cell r="M6345">
            <v>1</v>
          </cell>
          <cell r="N6345" t="e">
            <v>#REF!</v>
          </cell>
          <cell r="O6345" t="str">
            <v>Abadi Tani, Toko</v>
          </cell>
          <cell r="P6345">
            <v>70000000</v>
          </cell>
          <cell r="Q6345">
            <v>1</v>
          </cell>
          <cell r="R6345">
            <v>1</v>
          </cell>
          <cell r="S6345" t="str">
            <v>*sumb*</v>
          </cell>
          <cell r="T6345" t="str">
            <v>*sumber jaya*</v>
          </cell>
        </row>
        <row r="6346">
          <cell r="B6346" t="str">
            <v>TOYS01</v>
          </cell>
          <cell r="C6346" t="str">
            <v>Toys Jagakarsa</v>
          </cell>
          <cell r="D6346" t="str">
            <v>Toys Jagakarsa</v>
          </cell>
          <cell r="E6346" t="str">
            <v>Jl. Moh Kahfi 2 RT.005/RW.009 No. 95Kel. Srengseng, Sawah Jagakarsa</v>
          </cell>
          <cell r="F6346" t="str">
            <v>Jakarta Selatan</v>
          </cell>
          <cell r="G6346" t="str">
            <v>Faisal</v>
          </cell>
          <cell r="H6346">
            <v>0</v>
          </cell>
          <cell r="I6346">
            <v>0</v>
          </cell>
          <cell r="J6346">
            <v>0</v>
          </cell>
          <cell r="K6346">
            <v>0</v>
          </cell>
          <cell r="L6346">
            <v>1000</v>
          </cell>
          <cell r="M6346">
            <v>1</v>
          </cell>
          <cell r="N6346" t="e">
            <v>#REF!</v>
          </cell>
          <cell r="O6346" t="str">
            <v>Abadi Tani, Toko</v>
          </cell>
          <cell r="P6346">
            <v>70000000</v>
          </cell>
          <cell r="Q6346">
            <v>1</v>
          </cell>
          <cell r="R6346">
            <v>1</v>
          </cell>
          <cell r="S6346" t="str">
            <v>*sumb*</v>
          </cell>
          <cell r="T6346" t="str">
            <v>*sumber jaya*</v>
          </cell>
        </row>
        <row r="6347">
          <cell r="B6347" t="str">
            <v>TRET01</v>
          </cell>
          <cell r="C6347" t="str">
            <v>Tretan Dibik</v>
          </cell>
          <cell r="D6347" t="str">
            <v>Afdillah Ainul Yaqin, H</v>
          </cell>
          <cell r="E6347" t="str">
            <v>Dsn. Curah Manis RT. 002/ RW. 002 Kel. Sidomulyo Kec. Silo</v>
          </cell>
          <cell r="F6347" t="str">
            <v>Jember</v>
          </cell>
          <cell r="G6347" t="str">
            <v>Yuyun</v>
          </cell>
          <cell r="H6347">
            <v>0</v>
          </cell>
          <cell r="I6347">
            <v>0</v>
          </cell>
          <cell r="J6347">
            <v>0</v>
          </cell>
          <cell r="K6347">
            <v>0</v>
          </cell>
          <cell r="L6347">
            <v>1000</v>
          </cell>
          <cell r="M6347">
            <v>1</v>
          </cell>
          <cell r="N6347" t="e">
            <v>#REF!</v>
          </cell>
          <cell r="O6347" t="str">
            <v>Abadi Tani, Toko</v>
          </cell>
          <cell r="P6347">
            <v>70000000</v>
          </cell>
          <cell r="Q6347">
            <v>1</v>
          </cell>
          <cell r="R6347">
            <v>1</v>
          </cell>
          <cell r="S6347" t="str">
            <v>*sumb*</v>
          </cell>
          <cell r="T6347" t="str">
            <v>*sumber jaya*</v>
          </cell>
        </row>
        <row r="6348">
          <cell r="B6348" t="str">
            <v>ANAM01</v>
          </cell>
          <cell r="C6348" t="str">
            <v>Tretan Tani/Anam</v>
          </cell>
          <cell r="D6348" t="str">
            <v>Moh. Hairul Anam</v>
          </cell>
          <cell r="E6348" t="str">
            <v>Dusun Krajan I, RT.003/RW.001, Kel. Lembengan, Kec. Ledokombo</v>
          </cell>
          <cell r="F6348" t="str">
            <v>Jember</v>
          </cell>
          <cell r="G6348" t="str">
            <v>Yuyun</v>
          </cell>
          <cell r="H6348">
            <v>0</v>
          </cell>
          <cell r="I6348">
            <v>0</v>
          </cell>
          <cell r="J6348">
            <v>0</v>
          </cell>
          <cell r="K6348">
            <v>0</v>
          </cell>
          <cell r="L6348">
            <v>50000000</v>
          </cell>
          <cell r="M6348">
            <v>1</v>
          </cell>
          <cell r="N6348" t="e">
            <v>#REF!</v>
          </cell>
          <cell r="O6348" t="str">
            <v>Abadi Tani, Toko</v>
          </cell>
          <cell r="P6348">
            <v>70000000</v>
          </cell>
          <cell r="Q6348">
            <v>1</v>
          </cell>
          <cell r="R6348">
            <v>1</v>
          </cell>
          <cell r="S6348" t="str">
            <v>*sumb*</v>
          </cell>
          <cell r="T6348" t="str">
            <v>*sumber jaya*</v>
          </cell>
        </row>
        <row r="6349">
          <cell r="B6349" t="str">
            <v>TRIA05</v>
          </cell>
          <cell r="C6349" t="str">
            <v>Tri Afriliyanti</v>
          </cell>
          <cell r="D6349" t="str">
            <v>Tri Afriliyanti</v>
          </cell>
          <cell r="E6349" t="str">
            <v>Jl. Munggangsari RT.003/RW.003, Munggangsari, Kec. Grabag</v>
          </cell>
          <cell r="F6349" t="str">
            <v>Purworejo</v>
          </cell>
          <cell r="G6349" t="str">
            <v>Faisal</v>
          </cell>
          <cell r="H6349">
            <v>0</v>
          </cell>
          <cell r="I6349">
            <v>0</v>
          </cell>
          <cell r="J6349">
            <v>0</v>
          </cell>
          <cell r="K6349">
            <v>0</v>
          </cell>
          <cell r="L6349">
            <v>1000</v>
          </cell>
          <cell r="M6349">
            <v>1</v>
          </cell>
          <cell r="N6349" t="e">
            <v>#REF!</v>
          </cell>
          <cell r="O6349" t="str">
            <v>Abadi Tani, Toko</v>
          </cell>
          <cell r="P6349">
            <v>70000000</v>
          </cell>
          <cell r="Q6349">
            <v>1</v>
          </cell>
          <cell r="R6349">
            <v>1</v>
          </cell>
          <cell r="S6349" t="str">
            <v>*sumb*</v>
          </cell>
          <cell r="T6349" t="str">
            <v>*sumber jaya*</v>
          </cell>
        </row>
        <row r="6350">
          <cell r="B6350" t="str">
            <v>TRI02</v>
          </cell>
          <cell r="C6350" t="str">
            <v>Tri Agrotech</v>
          </cell>
          <cell r="D6350" t="str">
            <v>Mei Triyono</v>
          </cell>
          <cell r="E6350" t="str">
            <v>Dsn. Godan Barat, RT.002/RW.001 Godan, Tawangharjo</v>
          </cell>
          <cell r="F6350" t="str">
            <v>Grobogan</v>
          </cell>
          <cell r="G6350" t="str">
            <v>Yuyun</v>
          </cell>
          <cell r="H6350">
            <v>0</v>
          </cell>
          <cell r="I6350">
            <v>0</v>
          </cell>
          <cell r="J6350">
            <v>0</v>
          </cell>
          <cell r="K6350">
            <v>0</v>
          </cell>
          <cell r="L6350">
            <v>30000000</v>
          </cell>
          <cell r="M6350">
            <v>1</v>
          </cell>
          <cell r="N6350" t="e">
            <v>#REF!</v>
          </cell>
          <cell r="O6350" t="str">
            <v>Abadi Tani, Toko</v>
          </cell>
          <cell r="P6350">
            <v>70000000</v>
          </cell>
          <cell r="Q6350">
            <v>1</v>
          </cell>
          <cell r="R6350">
            <v>1</v>
          </cell>
          <cell r="S6350" t="str">
            <v>*sumb*</v>
          </cell>
          <cell r="T6350" t="str">
            <v>*sumber jaya*</v>
          </cell>
        </row>
        <row r="6351">
          <cell r="B6351" t="str">
            <v>TRIA03</v>
          </cell>
          <cell r="C6351" t="str">
            <v>Tri Anggono</v>
          </cell>
          <cell r="D6351" t="str">
            <v>Tri Anggono</v>
          </cell>
          <cell r="E6351" t="str">
            <v>Kendal RT.003/RW.011, Bangunkerto, Turi</v>
          </cell>
          <cell r="F6351" t="str">
            <v>Sleman</v>
          </cell>
          <cell r="G6351" t="str">
            <v>Faisal</v>
          </cell>
          <cell r="H6351">
            <v>0</v>
          </cell>
          <cell r="I6351">
            <v>0</v>
          </cell>
          <cell r="J6351">
            <v>0</v>
          </cell>
          <cell r="K6351">
            <v>0</v>
          </cell>
          <cell r="L6351">
            <v>1000</v>
          </cell>
          <cell r="M6351">
            <v>1</v>
          </cell>
          <cell r="N6351" t="e">
            <v>#REF!</v>
          </cell>
          <cell r="O6351" t="str">
            <v>Abadi Tani, Toko</v>
          </cell>
          <cell r="P6351">
            <v>70000000</v>
          </cell>
          <cell r="Q6351">
            <v>1</v>
          </cell>
          <cell r="R6351">
            <v>1</v>
          </cell>
          <cell r="S6351" t="str">
            <v>*sumb*</v>
          </cell>
          <cell r="T6351" t="str">
            <v>*sumber jaya*</v>
          </cell>
        </row>
        <row r="6352">
          <cell r="B6352" t="str">
            <v>TRIA02</v>
          </cell>
          <cell r="C6352" t="str">
            <v>Tri Apminto</v>
          </cell>
          <cell r="D6352" t="str">
            <v>Tri Apminto</v>
          </cell>
          <cell r="E6352" t="str">
            <v>Dsn. Sodong RT.003/RW.006, Desa Genting, Jambu (Warung Bu Lestari)</v>
          </cell>
          <cell r="F6352" t="str">
            <v>Semarang</v>
          </cell>
          <cell r="G6352" t="str">
            <v>Faisal</v>
          </cell>
          <cell r="H6352">
            <v>0</v>
          </cell>
          <cell r="I6352">
            <v>0</v>
          </cell>
          <cell r="J6352">
            <v>0</v>
          </cell>
          <cell r="K6352">
            <v>0</v>
          </cell>
          <cell r="L6352">
            <v>1000</v>
          </cell>
          <cell r="M6352">
            <v>1</v>
          </cell>
          <cell r="N6352" t="e">
            <v>#REF!</v>
          </cell>
          <cell r="O6352" t="str">
            <v>Abadi Tani, Toko</v>
          </cell>
          <cell r="P6352">
            <v>70000000</v>
          </cell>
          <cell r="Q6352">
            <v>1</v>
          </cell>
          <cell r="R6352">
            <v>1</v>
          </cell>
          <cell r="S6352" t="str">
            <v>*sumb*</v>
          </cell>
          <cell r="T6352" t="str">
            <v>*sumber jaya*</v>
          </cell>
        </row>
        <row r="6353">
          <cell r="B6353" t="str">
            <v>TRIA06</v>
          </cell>
          <cell r="C6353" t="str">
            <v>Tri Armyanto</v>
          </cell>
          <cell r="D6353" t="str">
            <v>Tri Armyanto</v>
          </cell>
          <cell r="E6353" t="str">
            <v>Jalan Kinibalu III No. 39, Ketapang, Kademangan</v>
          </cell>
          <cell r="F6353" t="str">
            <v>Probolinggo</v>
          </cell>
          <cell r="G6353" t="str">
            <v>Faisal</v>
          </cell>
          <cell r="H6353">
            <v>0</v>
          </cell>
          <cell r="I6353">
            <v>0</v>
          </cell>
          <cell r="J6353">
            <v>0</v>
          </cell>
          <cell r="K6353">
            <v>0</v>
          </cell>
          <cell r="L6353">
            <v>1000</v>
          </cell>
          <cell r="M6353">
            <v>1</v>
          </cell>
          <cell r="N6353" t="e">
            <v>#REF!</v>
          </cell>
          <cell r="O6353" t="str">
            <v>Abadi Tani, Toko</v>
          </cell>
          <cell r="P6353">
            <v>70000000</v>
          </cell>
          <cell r="Q6353">
            <v>1</v>
          </cell>
          <cell r="R6353">
            <v>1</v>
          </cell>
          <cell r="S6353" t="str">
            <v>*sumb*</v>
          </cell>
          <cell r="T6353" t="str">
            <v>*sumber jaya*</v>
          </cell>
        </row>
        <row r="6354">
          <cell r="B6354" t="str">
            <v>TRIB01</v>
          </cell>
          <cell r="C6354" t="str">
            <v>Tri Budiyanti</v>
          </cell>
          <cell r="D6354" t="str">
            <v>Tri Budiyanti</v>
          </cell>
          <cell r="E6354" t="str">
            <v>Perumahan Green Hills Arya, Jalan Baru, Bandar Pandung, X Koto Singkarak, Kab. Solok</v>
          </cell>
          <cell r="F6354" t="str">
            <v>Sumatera Barat</v>
          </cell>
          <cell r="G6354" t="str">
            <v>Faisal</v>
          </cell>
          <cell r="H6354">
            <v>0</v>
          </cell>
          <cell r="I6354">
            <v>0</v>
          </cell>
          <cell r="J6354">
            <v>0</v>
          </cell>
          <cell r="K6354">
            <v>0</v>
          </cell>
          <cell r="L6354">
            <v>1000</v>
          </cell>
          <cell r="M6354">
            <v>1</v>
          </cell>
          <cell r="N6354" t="e">
            <v>#REF!</v>
          </cell>
          <cell r="O6354" t="str">
            <v>Abadi Tani, Toko</v>
          </cell>
          <cell r="P6354">
            <v>70000000</v>
          </cell>
          <cell r="Q6354">
            <v>1</v>
          </cell>
          <cell r="R6354">
            <v>1</v>
          </cell>
          <cell r="S6354" t="str">
            <v>*sumb*</v>
          </cell>
          <cell r="T6354" t="str">
            <v>*sumber jaya*</v>
          </cell>
        </row>
        <row r="6355">
          <cell r="B6355" t="str">
            <v>TRID01</v>
          </cell>
          <cell r="C6355" t="str">
            <v>Tri Darma Asta/Sudianto</v>
          </cell>
          <cell r="D6355" t="str">
            <v>Sudianto</v>
          </cell>
          <cell r="E6355" t="str">
            <v>Dusun Tempuran RT.003/RW.003, Kel. Kawangrejo, Kec. Mumbulsari</v>
          </cell>
          <cell r="F6355" t="str">
            <v>Jember</v>
          </cell>
          <cell r="G6355" t="str">
            <v>Yuyun</v>
          </cell>
          <cell r="H6355">
            <v>0</v>
          </cell>
          <cell r="I6355">
            <v>0</v>
          </cell>
          <cell r="J6355">
            <v>0</v>
          </cell>
          <cell r="K6355">
            <v>0</v>
          </cell>
          <cell r="L6355">
            <v>1000</v>
          </cell>
          <cell r="M6355">
            <v>1</v>
          </cell>
          <cell r="N6355" t="e">
            <v>#REF!</v>
          </cell>
          <cell r="O6355" t="str">
            <v>Abadi Tani, Toko</v>
          </cell>
          <cell r="P6355">
            <v>70000000</v>
          </cell>
          <cell r="Q6355">
            <v>1</v>
          </cell>
          <cell r="R6355">
            <v>1</v>
          </cell>
          <cell r="S6355" t="str">
            <v>*sumb*</v>
          </cell>
          <cell r="T6355" t="str">
            <v>*sumber jaya*</v>
          </cell>
        </row>
        <row r="6356">
          <cell r="B6356" t="str">
            <v>TRIG01</v>
          </cell>
          <cell r="C6356" t="str">
            <v>Tri Guna Abadi, CV</v>
          </cell>
          <cell r="D6356" t="str">
            <v>Tri Guna Abadi, CV</v>
          </cell>
          <cell r="E6356" t="str">
            <v>Jl. Kartini 2 No.25, RT.021/RW.006 Kel. Blindungan, Kec. Bondowoso, Kab. Bondowoso</v>
          </cell>
          <cell r="F6356" t="str">
            <v>Bondowoso</v>
          </cell>
          <cell r="G6356" t="str">
            <v>Faris</v>
          </cell>
          <cell r="H6356">
            <v>0</v>
          </cell>
          <cell r="I6356">
            <v>0</v>
          </cell>
          <cell r="J6356">
            <v>0</v>
          </cell>
          <cell r="K6356">
            <v>0</v>
          </cell>
          <cell r="L6356">
            <v>5000000</v>
          </cell>
          <cell r="M6356">
            <v>1</v>
          </cell>
          <cell r="N6356" t="e">
            <v>#REF!</v>
          </cell>
          <cell r="O6356" t="str">
            <v>Abadi Tani, Toko</v>
          </cell>
          <cell r="P6356">
            <v>70000000</v>
          </cell>
          <cell r="Q6356">
            <v>1</v>
          </cell>
          <cell r="R6356">
            <v>1</v>
          </cell>
          <cell r="S6356" t="str">
            <v>*sumb*</v>
          </cell>
          <cell r="T6356" t="str">
            <v>*sumber jaya*</v>
          </cell>
        </row>
        <row r="6357">
          <cell r="B6357" t="str">
            <v>TRIJ01</v>
          </cell>
          <cell r="C6357" t="str">
            <v>Tri Jaya Tani</v>
          </cell>
          <cell r="D6357" t="str">
            <v>Hartoyo</v>
          </cell>
          <cell r="E6357" t="str">
            <v>Dsn. Tunggul, RT.014/RW.005, Kel. Klagen, Kec. Rejoso</v>
          </cell>
          <cell r="F6357" t="str">
            <v>Nganjuk</v>
          </cell>
          <cell r="G6357" t="str">
            <v>Reni</v>
          </cell>
          <cell r="H6357">
            <v>0</v>
          </cell>
          <cell r="I6357">
            <v>0</v>
          </cell>
          <cell r="J6357">
            <v>0</v>
          </cell>
          <cell r="K6357">
            <v>0</v>
          </cell>
          <cell r="L6357">
            <v>1000</v>
          </cell>
          <cell r="M6357">
            <v>1</v>
          </cell>
          <cell r="N6357" t="e">
            <v>#REF!</v>
          </cell>
          <cell r="O6357" t="str">
            <v>Abadi Tani, Toko</v>
          </cell>
          <cell r="P6357">
            <v>70000000</v>
          </cell>
          <cell r="Q6357">
            <v>1</v>
          </cell>
          <cell r="R6357">
            <v>1</v>
          </cell>
          <cell r="S6357" t="str">
            <v>*sumb*</v>
          </cell>
          <cell r="T6357" t="str">
            <v>*sumber jaya*</v>
          </cell>
        </row>
        <row r="6358">
          <cell r="B6358" t="str">
            <v>TRIJ03</v>
          </cell>
          <cell r="C6358" t="str">
            <v>Tri Jaya/Dewi</v>
          </cell>
          <cell r="D6358" t="str">
            <v>Dewi Ambarsari</v>
          </cell>
          <cell r="E6358" t="str">
            <v>Jl. Letjen Sutoyo RT.005/RW.003, Kel. Sukowinangun, Kec. Magetan</v>
          </cell>
          <cell r="F6358" t="str">
            <v>Magetan</v>
          </cell>
          <cell r="G6358" t="str">
            <v>Reni</v>
          </cell>
          <cell r="H6358">
            <v>0</v>
          </cell>
          <cell r="I6358">
            <v>0</v>
          </cell>
          <cell r="J6358">
            <v>0</v>
          </cell>
          <cell r="K6358">
            <v>0</v>
          </cell>
          <cell r="L6358">
            <v>1000</v>
          </cell>
          <cell r="M6358">
            <v>1</v>
          </cell>
          <cell r="N6358" t="e">
            <v>#REF!</v>
          </cell>
          <cell r="O6358" t="str">
            <v>Abadi Tani, Toko</v>
          </cell>
          <cell r="P6358">
            <v>70000000</v>
          </cell>
          <cell r="Q6358">
            <v>1</v>
          </cell>
          <cell r="R6358">
            <v>1</v>
          </cell>
          <cell r="S6358" t="str">
            <v>*sumb*</v>
          </cell>
          <cell r="T6358" t="str">
            <v>*sumber jaya*</v>
          </cell>
        </row>
        <row r="6359">
          <cell r="B6359" t="str">
            <v>TRIM04</v>
          </cell>
          <cell r="C6359" t="str">
            <v>Tri Maningsih</v>
          </cell>
          <cell r="D6359" t="str">
            <v>Tri Maningsih</v>
          </cell>
          <cell r="E6359" t="str">
            <v>Kios Obat Pertanian, Kp Pamong Udik, Pontang, Kab. Serang</v>
          </cell>
          <cell r="F6359" t="str">
            <v>Banten</v>
          </cell>
          <cell r="G6359" t="str">
            <v>Faisal</v>
          </cell>
          <cell r="H6359">
            <v>0</v>
          </cell>
          <cell r="I6359">
            <v>0</v>
          </cell>
          <cell r="J6359">
            <v>0</v>
          </cell>
          <cell r="K6359">
            <v>0</v>
          </cell>
          <cell r="L6359">
            <v>1000</v>
          </cell>
          <cell r="M6359">
            <v>1</v>
          </cell>
          <cell r="N6359" t="e">
            <v>#REF!</v>
          </cell>
          <cell r="O6359" t="str">
            <v>Abadi Tani, Toko</v>
          </cell>
          <cell r="P6359">
            <v>70000000</v>
          </cell>
          <cell r="Q6359">
            <v>1</v>
          </cell>
          <cell r="R6359">
            <v>1</v>
          </cell>
          <cell r="S6359" t="str">
            <v>*sumb*</v>
          </cell>
          <cell r="T6359" t="str">
            <v>*sumber jaya*</v>
          </cell>
        </row>
        <row r="6360">
          <cell r="B6360" t="str">
            <v>TRIM01</v>
          </cell>
          <cell r="C6360" t="str">
            <v>Tri Maryono</v>
          </cell>
          <cell r="D6360" t="str">
            <v>Tri Maryono</v>
          </cell>
          <cell r="E6360" t="str">
            <v>Dsn. Banjartengah RT.004/RW.004, Kel. Sumbersekar, Dau</v>
          </cell>
          <cell r="F6360" t="str">
            <v>Malang</v>
          </cell>
          <cell r="G6360" t="str">
            <v>Faisal</v>
          </cell>
          <cell r="H6360">
            <v>0</v>
          </cell>
          <cell r="I6360">
            <v>0</v>
          </cell>
          <cell r="J6360">
            <v>0</v>
          </cell>
          <cell r="K6360">
            <v>0</v>
          </cell>
          <cell r="L6360">
            <v>1000</v>
          </cell>
          <cell r="M6360">
            <v>1</v>
          </cell>
          <cell r="N6360" t="e">
            <v>#REF!</v>
          </cell>
          <cell r="O6360" t="str">
            <v>Abadi Tani, Toko</v>
          </cell>
          <cell r="P6360">
            <v>70000000</v>
          </cell>
          <cell r="Q6360">
            <v>1</v>
          </cell>
          <cell r="R6360">
            <v>1</v>
          </cell>
          <cell r="S6360" t="str">
            <v>*sumb*</v>
          </cell>
          <cell r="T6360" t="str">
            <v>*sumber jaya*</v>
          </cell>
        </row>
        <row r="6361">
          <cell r="B6361" t="str">
            <v>TRIM03</v>
          </cell>
          <cell r="C6361" t="str">
            <v>Tri Musbihin</v>
          </cell>
          <cell r="D6361" t="str">
            <v>Tri Musbihin</v>
          </cell>
          <cell r="E6361" t="str">
            <v>Jalan Pemuda RT.001/RW.001, Cepoko Kuning, Batang (Gg Kiping Rumah No 3)</v>
          </cell>
          <cell r="F6361" t="str">
            <v>Batang - Jateng</v>
          </cell>
          <cell r="G6361" t="str">
            <v>Faisal</v>
          </cell>
          <cell r="H6361">
            <v>0</v>
          </cell>
          <cell r="I6361">
            <v>0</v>
          </cell>
          <cell r="J6361">
            <v>0</v>
          </cell>
          <cell r="K6361">
            <v>0</v>
          </cell>
          <cell r="L6361">
            <v>1000</v>
          </cell>
          <cell r="M6361">
            <v>1</v>
          </cell>
          <cell r="N6361" t="e">
            <v>#REF!</v>
          </cell>
          <cell r="O6361" t="str">
            <v>Abadi Tani, Toko</v>
          </cell>
          <cell r="P6361">
            <v>70000000</v>
          </cell>
          <cell r="Q6361">
            <v>1</v>
          </cell>
          <cell r="R6361">
            <v>1</v>
          </cell>
          <cell r="S6361" t="str">
            <v>*sumb*</v>
          </cell>
          <cell r="T6361" t="str">
            <v>*sumber jaya*</v>
          </cell>
        </row>
        <row r="6362">
          <cell r="B6362" t="str">
            <v>TRIQ01</v>
          </cell>
          <cell r="C6362" t="str">
            <v>Tri Qurratul Ayuni</v>
          </cell>
          <cell r="D6362" t="str">
            <v>Tri Qurratul Ayuni</v>
          </cell>
          <cell r="E6362" t="str">
            <v>Jl. Raya Nyalaran Gg. 8, Kel. Kolpajung, Kec. Pamekasan</v>
          </cell>
          <cell r="F6362" t="str">
            <v>Pamekasan</v>
          </cell>
          <cell r="G6362" t="str">
            <v>Faisal</v>
          </cell>
          <cell r="H6362">
            <v>0</v>
          </cell>
          <cell r="I6362">
            <v>0</v>
          </cell>
          <cell r="J6362">
            <v>0</v>
          </cell>
          <cell r="K6362">
            <v>0</v>
          </cell>
          <cell r="L6362">
            <v>1000</v>
          </cell>
          <cell r="M6362">
            <v>1</v>
          </cell>
          <cell r="N6362" t="e">
            <v>#REF!</v>
          </cell>
          <cell r="O6362" t="str">
            <v>Abadi Tani, Toko</v>
          </cell>
          <cell r="P6362">
            <v>70000000</v>
          </cell>
          <cell r="Q6362">
            <v>1</v>
          </cell>
          <cell r="R6362">
            <v>1</v>
          </cell>
          <cell r="S6362" t="str">
            <v>*sumb*</v>
          </cell>
          <cell r="T6362" t="str">
            <v>*sumber jaya*</v>
          </cell>
        </row>
        <row r="6363">
          <cell r="B6363" t="str">
            <v>TRI03</v>
          </cell>
          <cell r="C6363" t="str">
            <v>Tri Sulistiyo AK</v>
          </cell>
          <cell r="D6363" t="str">
            <v>Tri Sulistiyo Artanto</v>
          </cell>
          <cell r="E6363" t="str">
            <v>Jl. Argopuro Dusun Krajan Kidul, Kel. Rambigundam, Kec. Rambipuji</v>
          </cell>
          <cell r="F6363" t="str">
            <v>Jember</v>
          </cell>
          <cell r="G6363" t="str">
            <v>Riyan</v>
          </cell>
          <cell r="H6363">
            <v>0</v>
          </cell>
          <cell r="I6363">
            <v>0</v>
          </cell>
          <cell r="J6363">
            <v>0</v>
          </cell>
          <cell r="K6363">
            <v>0</v>
          </cell>
          <cell r="L6363">
            <v>1000</v>
          </cell>
          <cell r="M6363">
            <v>1</v>
          </cell>
          <cell r="N6363" t="e">
            <v>#REF!</v>
          </cell>
          <cell r="O6363" t="str">
            <v>Abadi Tani, Toko</v>
          </cell>
          <cell r="P6363">
            <v>70000000</v>
          </cell>
          <cell r="Q6363">
            <v>1</v>
          </cell>
          <cell r="R6363">
            <v>1</v>
          </cell>
          <cell r="S6363" t="str">
            <v>*sumb*</v>
          </cell>
          <cell r="T6363" t="str">
            <v>*sumber jaya*</v>
          </cell>
        </row>
        <row r="6364">
          <cell r="B6364" t="str">
            <v>TRIT03</v>
          </cell>
          <cell r="C6364" t="str">
            <v>Tri Tika Wulan</v>
          </cell>
          <cell r="D6364" t="str">
            <v>Tri Tika Wulan</v>
          </cell>
          <cell r="E6364" t="str">
            <v>Jalan Periawan, Jnt Ajamu, Sei Pelancang, Panai Tengah, Kab. Labuhan Batu</v>
          </cell>
          <cell r="F6364" t="str">
            <v>Sumatera Utara</v>
          </cell>
          <cell r="G6364" t="str">
            <v>Faisal</v>
          </cell>
          <cell r="H6364">
            <v>0</v>
          </cell>
          <cell r="I6364">
            <v>0</v>
          </cell>
          <cell r="J6364">
            <v>0</v>
          </cell>
          <cell r="K6364">
            <v>0</v>
          </cell>
          <cell r="L6364">
            <v>1000</v>
          </cell>
          <cell r="M6364">
            <v>1</v>
          </cell>
          <cell r="N6364" t="e">
            <v>#REF!</v>
          </cell>
          <cell r="O6364" t="str">
            <v>Abadi Tani, Toko</v>
          </cell>
          <cell r="P6364">
            <v>70000000</v>
          </cell>
          <cell r="Q6364">
            <v>1</v>
          </cell>
          <cell r="R6364">
            <v>1</v>
          </cell>
          <cell r="S6364" t="str">
            <v>*sumb*</v>
          </cell>
          <cell r="T6364" t="str">
            <v>*sumber jaya*</v>
          </cell>
        </row>
        <row r="6365">
          <cell r="B6365" t="str">
            <v>TRIW04</v>
          </cell>
          <cell r="C6365" t="str">
            <v>Tri Wahyu Aji</v>
          </cell>
          <cell r="D6365" t="str">
            <v>Tri Wahyu Aji</v>
          </cell>
          <cell r="E6365" t="str">
            <v>Jl. P Timor 3, 87, Arenjaya, Bekasi Timur</v>
          </cell>
          <cell r="F6365" t="str">
            <v>Bekasi</v>
          </cell>
          <cell r="G6365" t="str">
            <v>Faisal</v>
          </cell>
          <cell r="H6365">
            <v>0</v>
          </cell>
          <cell r="I6365">
            <v>0</v>
          </cell>
          <cell r="J6365">
            <v>0</v>
          </cell>
          <cell r="K6365">
            <v>0</v>
          </cell>
          <cell r="L6365">
            <v>1000</v>
          </cell>
          <cell r="M6365">
            <v>1</v>
          </cell>
          <cell r="N6365" t="e">
            <v>#REF!</v>
          </cell>
          <cell r="O6365" t="str">
            <v>Abadi Tani, Toko</v>
          </cell>
          <cell r="P6365">
            <v>70000000</v>
          </cell>
          <cell r="Q6365">
            <v>1</v>
          </cell>
          <cell r="R6365">
            <v>1</v>
          </cell>
          <cell r="S6365" t="str">
            <v>*sumb*</v>
          </cell>
          <cell r="T6365" t="str">
            <v>*sumber jaya*</v>
          </cell>
        </row>
        <row r="6366">
          <cell r="B6366" t="str">
            <v>TRIW02</v>
          </cell>
          <cell r="C6366" t="str">
            <v>Tri Waluyo</v>
          </cell>
          <cell r="D6366" t="str">
            <v>Tri Waluyo</v>
          </cell>
          <cell r="E6366" t="str">
            <v>Jl. Lebe Kader, Bebesen (sebelah Tris Bengkel)</v>
          </cell>
          <cell r="F6366" t="str">
            <v>Aceh Tengah</v>
          </cell>
          <cell r="G6366" t="str">
            <v>Faisal</v>
          </cell>
          <cell r="H6366">
            <v>0</v>
          </cell>
          <cell r="I6366">
            <v>0</v>
          </cell>
          <cell r="J6366">
            <v>0</v>
          </cell>
          <cell r="K6366">
            <v>0</v>
          </cell>
          <cell r="L6366">
            <v>1000</v>
          </cell>
          <cell r="M6366">
            <v>1</v>
          </cell>
          <cell r="N6366" t="e">
            <v>#REF!</v>
          </cell>
          <cell r="O6366" t="str">
            <v>Abadi Tani, Toko</v>
          </cell>
          <cell r="P6366">
            <v>70000000</v>
          </cell>
          <cell r="Q6366">
            <v>1</v>
          </cell>
          <cell r="R6366">
            <v>1</v>
          </cell>
          <cell r="S6366" t="str">
            <v>*sumb*</v>
          </cell>
          <cell r="T6366" t="str">
            <v>*sumber jaya*</v>
          </cell>
        </row>
        <row r="6367">
          <cell r="B6367" t="str">
            <v>TRIW03</v>
          </cell>
          <cell r="C6367" t="str">
            <v>Tri Waluyo Brebes</v>
          </cell>
          <cell r="D6367" t="str">
            <v>Tri Waluyo Brebes</v>
          </cell>
          <cell r="E6367" t="str">
            <v>Jalan Bukit Baper RT.005/RW.003, Batusari, Sirampog (belakang mushola (MD))</v>
          </cell>
          <cell r="F6367" t="str">
            <v>Brebes</v>
          </cell>
          <cell r="G6367" t="str">
            <v>Faisal</v>
          </cell>
          <cell r="H6367">
            <v>0</v>
          </cell>
          <cell r="I6367">
            <v>0</v>
          </cell>
          <cell r="J6367">
            <v>0</v>
          </cell>
          <cell r="K6367">
            <v>0</v>
          </cell>
          <cell r="L6367">
            <v>1000</v>
          </cell>
          <cell r="M6367">
            <v>1</v>
          </cell>
          <cell r="N6367" t="e">
            <v>#REF!</v>
          </cell>
          <cell r="O6367" t="str">
            <v>Abadi Tani, Toko</v>
          </cell>
          <cell r="P6367">
            <v>70000000</v>
          </cell>
          <cell r="Q6367">
            <v>1</v>
          </cell>
          <cell r="R6367">
            <v>1</v>
          </cell>
          <cell r="S6367" t="str">
            <v>*sumb*</v>
          </cell>
          <cell r="T6367" t="str">
            <v>*sumber jaya*</v>
          </cell>
        </row>
        <row r="6368">
          <cell r="B6368" t="str">
            <v>TRIY02</v>
          </cell>
          <cell r="C6368" t="str">
            <v>Tri Yulianti</v>
          </cell>
          <cell r="D6368" t="str">
            <v>Tri Yulianti</v>
          </cell>
          <cell r="E6368" t="str">
            <v>Jl. Srigunting No. 16 RT.002/RW.001, Desa Janegara, Kec. Jatibaran</v>
          </cell>
          <cell r="F6368" t="str">
            <v>Brebes</v>
          </cell>
          <cell r="G6368" t="str">
            <v>Faisal</v>
          </cell>
          <cell r="H6368">
            <v>0</v>
          </cell>
          <cell r="I6368">
            <v>0</v>
          </cell>
          <cell r="J6368">
            <v>0</v>
          </cell>
          <cell r="K6368">
            <v>0</v>
          </cell>
          <cell r="L6368">
            <v>1000</v>
          </cell>
          <cell r="M6368">
            <v>1</v>
          </cell>
          <cell r="N6368" t="e">
            <v>#REF!</v>
          </cell>
          <cell r="O6368" t="str">
            <v>Abadi Tani, Toko</v>
          </cell>
          <cell r="P6368">
            <v>70000000</v>
          </cell>
          <cell r="Q6368">
            <v>1</v>
          </cell>
          <cell r="R6368">
            <v>1</v>
          </cell>
          <cell r="S6368" t="str">
            <v>*sumb*</v>
          </cell>
          <cell r="T6368" t="str">
            <v>*sumber jaya*</v>
          </cell>
        </row>
        <row r="6369">
          <cell r="B6369" t="str">
            <v>TRIA01</v>
          </cell>
          <cell r="C6369" t="str">
            <v>Triana</v>
          </cell>
          <cell r="D6369" t="str">
            <v>Triana</v>
          </cell>
          <cell r="E6369" t="str">
            <v>Ds. Simbang RT.003/RW.005, Bebengan, Boja</v>
          </cell>
          <cell r="F6369" t="str">
            <v>Kendal</v>
          </cell>
          <cell r="G6369" t="str">
            <v>Faisal</v>
          </cell>
          <cell r="H6369">
            <v>0</v>
          </cell>
          <cell r="I6369">
            <v>0</v>
          </cell>
          <cell r="J6369">
            <v>0</v>
          </cell>
          <cell r="K6369">
            <v>0</v>
          </cell>
          <cell r="L6369">
            <v>1000</v>
          </cell>
          <cell r="M6369">
            <v>1</v>
          </cell>
          <cell r="N6369" t="e">
            <v>#REF!</v>
          </cell>
          <cell r="O6369" t="str">
            <v>Abadi Tani, Toko</v>
          </cell>
          <cell r="P6369">
            <v>70000000</v>
          </cell>
          <cell r="Q6369">
            <v>1</v>
          </cell>
          <cell r="R6369">
            <v>1</v>
          </cell>
          <cell r="S6369" t="str">
            <v>*sumb*</v>
          </cell>
          <cell r="T6369" t="str">
            <v>*sumber jaya*</v>
          </cell>
        </row>
        <row r="6370">
          <cell r="B6370" t="str">
            <v>TRIA04</v>
          </cell>
          <cell r="C6370" t="str">
            <v>Triassita</v>
          </cell>
          <cell r="D6370" t="str">
            <v>Triassita</v>
          </cell>
          <cell r="E6370" t="str">
            <v>Jalan Al Jihad RT.014/RW.003, Buduran, Buduran (depan makam islam desa damarsi)</v>
          </cell>
          <cell r="F6370" t="str">
            <v>Sidoarjo</v>
          </cell>
          <cell r="G6370" t="str">
            <v>Faisal</v>
          </cell>
          <cell r="H6370">
            <v>0</v>
          </cell>
          <cell r="I6370">
            <v>0</v>
          </cell>
          <cell r="J6370">
            <v>0</v>
          </cell>
          <cell r="K6370">
            <v>0</v>
          </cell>
          <cell r="L6370">
            <v>1000</v>
          </cell>
          <cell r="M6370">
            <v>1</v>
          </cell>
          <cell r="N6370" t="e">
            <v>#REF!</v>
          </cell>
          <cell r="O6370" t="str">
            <v>Abadi Tani, Toko</v>
          </cell>
          <cell r="P6370">
            <v>70000000</v>
          </cell>
          <cell r="Q6370">
            <v>1</v>
          </cell>
          <cell r="R6370">
            <v>1</v>
          </cell>
          <cell r="S6370" t="str">
            <v>*sumb*</v>
          </cell>
          <cell r="T6370" t="str">
            <v>*sumber jaya*</v>
          </cell>
        </row>
        <row r="6371">
          <cell r="B6371" t="str">
            <v>TRIC01</v>
          </cell>
          <cell r="C6371" t="str">
            <v>Tricu Jaya, UD</v>
          </cell>
          <cell r="D6371" t="str">
            <v>Agus Hidayatullah</v>
          </cell>
          <cell r="E6371" t="str">
            <v>Gandari, Lembuak, Narmada</v>
          </cell>
          <cell r="F6371" t="str">
            <v>Lombok Barat</v>
          </cell>
          <cell r="G6371" t="str">
            <v>Hendra</v>
          </cell>
          <cell r="H6371">
            <v>0</v>
          </cell>
          <cell r="I6371">
            <v>0</v>
          </cell>
          <cell r="J6371">
            <v>0</v>
          </cell>
          <cell r="K6371">
            <v>0</v>
          </cell>
          <cell r="L6371">
            <v>200000000</v>
          </cell>
          <cell r="M6371">
            <v>1</v>
          </cell>
          <cell r="N6371" t="e">
            <v>#REF!</v>
          </cell>
          <cell r="O6371" t="str">
            <v>Abadi Tani, Toko</v>
          </cell>
          <cell r="P6371">
            <v>70000000</v>
          </cell>
          <cell r="Q6371">
            <v>1</v>
          </cell>
          <cell r="R6371">
            <v>1</v>
          </cell>
          <cell r="S6371" t="str">
            <v>*sumb*</v>
          </cell>
          <cell r="T6371" t="str">
            <v>*sumber jaya*</v>
          </cell>
        </row>
        <row r="6372">
          <cell r="B6372" t="str">
            <v>TRIJ02</v>
          </cell>
          <cell r="C6372" t="str">
            <v>Trijaya Toko/Zainuri</v>
          </cell>
          <cell r="D6372" t="str">
            <v>Zainuri</v>
          </cell>
          <cell r="E6372" t="str">
            <v>Kp. Ledeng RT.001/RW.007, Kel. Selowogo, Kec. Bungatan</v>
          </cell>
          <cell r="F6372" t="str">
            <v>Situbondo</v>
          </cell>
          <cell r="G6372" t="str">
            <v>Faris</v>
          </cell>
          <cell r="H6372">
            <v>0</v>
          </cell>
          <cell r="I6372">
            <v>0</v>
          </cell>
          <cell r="J6372">
            <v>0</v>
          </cell>
          <cell r="K6372">
            <v>0</v>
          </cell>
          <cell r="L6372">
            <v>1000</v>
          </cell>
          <cell r="M6372">
            <v>1</v>
          </cell>
          <cell r="N6372" t="e">
            <v>#REF!</v>
          </cell>
          <cell r="O6372" t="str">
            <v>Abadi Tani, Toko</v>
          </cell>
          <cell r="P6372">
            <v>70000000</v>
          </cell>
          <cell r="Q6372">
            <v>1</v>
          </cell>
          <cell r="R6372">
            <v>1</v>
          </cell>
          <cell r="S6372" t="str">
            <v>*sumb*</v>
          </cell>
          <cell r="T6372" t="str">
            <v>*sumber jaya*</v>
          </cell>
        </row>
        <row r="6373">
          <cell r="B6373" t="str">
            <v>TRIM05</v>
          </cell>
          <cell r="C6373" t="str">
            <v>Trimarga Nusantara Indonesia, PT</v>
          </cell>
          <cell r="D6373" t="str">
            <v>Trimarga Nusantara Indonesia, PT</v>
          </cell>
          <cell r="E6373" t="str">
            <v>Terusan H. Alpi No. 102, Cibuntu</v>
          </cell>
          <cell r="F6373" t="str">
            <v>Bandung</v>
          </cell>
          <cell r="G6373" t="str">
            <v>Others</v>
          </cell>
          <cell r="H6373">
            <v>0</v>
          </cell>
          <cell r="I6373">
            <v>0</v>
          </cell>
          <cell r="J6373">
            <v>0</v>
          </cell>
          <cell r="K6373">
            <v>0</v>
          </cell>
          <cell r="L6373">
            <v>1000</v>
          </cell>
          <cell r="M6373">
            <v>1</v>
          </cell>
          <cell r="N6373" t="e">
            <v>#REF!</v>
          </cell>
          <cell r="O6373" t="str">
            <v>Abadi Tani, Toko</v>
          </cell>
          <cell r="P6373">
            <v>70000000</v>
          </cell>
          <cell r="Q6373">
            <v>1</v>
          </cell>
          <cell r="R6373">
            <v>1</v>
          </cell>
          <cell r="S6373" t="str">
            <v>*sumb*</v>
          </cell>
          <cell r="T6373" t="str">
            <v>*sumber jaya*</v>
          </cell>
        </row>
        <row r="6374">
          <cell r="B6374" t="str">
            <v>TRIM02</v>
          </cell>
          <cell r="C6374" t="str">
            <v>Trimol</v>
          </cell>
          <cell r="D6374" t="str">
            <v>Trimol</v>
          </cell>
          <cell r="E6374" t="str">
            <v>Jl. Merak RT.004/RW.002, Desa Tulungrejo, Madiun</v>
          </cell>
          <cell r="F6374" t="str">
            <v>Madiun</v>
          </cell>
          <cell r="G6374" t="str">
            <v>Faisal</v>
          </cell>
          <cell r="H6374">
            <v>0</v>
          </cell>
          <cell r="I6374">
            <v>0</v>
          </cell>
          <cell r="J6374">
            <v>0</v>
          </cell>
          <cell r="K6374">
            <v>0</v>
          </cell>
          <cell r="L6374">
            <v>1000</v>
          </cell>
          <cell r="M6374">
            <v>1</v>
          </cell>
          <cell r="N6374" t="e">
            <v>#REF!</v>
          </cell>
          <cell r="O6374" t="str">
            <v>Abadi Tani, Toko</v>
          </cell>
          <cell r="P6374">
            <v>70000000</v>
          </cell>
          <cell r="Q6374">
            <v>1</v>
          </cell>
          <cell r="R6374">
            <v>1</v>
          </cell>
          <cell r="S6374" t="str">
            <v>*sumb*</v>
          </cell>
          <cell r="T6374" t="str">
            <v>*sumber jaya*</v>
          </cell>
        </row>
        <row r="6375">
          <cell r="B6375" t="str">
            <v>TRIS08</v>
          </cell>
          <cell r="C6375" t="str">
            <v>Tris</v>
          </cell>
          <cell r="D6375" t="str">
            <v>Tris</v>
          </cell>
          <cell r="E6375" t="str">
            <v>Semawung RT.001/RW.001, Kec. Andong</v>
          </cell>
          <cell r="F6375" t="str">
            <v>Boyolali</v>
          </cell>
          <cell r="G6375" t="str">
            <v>Faisal</v>
          </cell>
          <cell r="H6375">
            <v>0</v>
          </cell>
          <cell r="I6375">
            <v>0</v>
          </cell>
          <cell r="J6375">
            <v>0</v>
          </cell>
          <cell r="K6375">
            <v>0</v>
          </cell>
          <cell r="L6375">
            <v>1000</v>
          </cell>
          <cell r="M6375">
            <v>1</v>
          </cell>
          <cell r="N6375" t="e">
            <v>#REF!</v>
          </cell>
          <cell r="O6375" t="str">
            <v>Abadi Tani, Toko</v>
          </cell>
          <cell r="P6375">
            <v>70000000</v>
          </cell>
          <cell r="Q6375">
            <v>1</v>
          </cell>
          <cell r="R6375">
            <v>1</v>
          </cell>
          <cell r="S6375" t="str">
            <v>*sumb*</v>
          </cell>
          <cell r="T6375" t="str">
            <v>*sumber jaya*</v>
          </cell>
        </row>
        <row r="6376">
          <cell r="B6376" t="str">
            <v>TRIS09</v>
          </cell>
          <cell r="C6376" t="str">
            <v>Trisaka Utama Transport</v>
          </cell>
          <cell r="D6376" t="str">
            <v>Trisaka Utama Transport</v>
          </cell>
          <cell r="E6376" t="str">
            <v xml:space="preserve">Jalan Kampung Baru , Cakung Timur, Cakung </v>
          </cell>
          <cell r="F6376" t="str">
            <v>Jakarta Timur</v>
          </cell>
          <cell r="G6376" t="str">
            <v>Hendra</v>
          </cell>
          <cell r="H6376">
            <v>0</v>
          </cell>
          <cell r="I6376">
            <v>0</v>
          </cell>
          <cell r="J6376">
            <v>0</v>
          </cell>
          <cell r="K6376">
            <v>0</v>
          </cell>
          <cell r="L6376">
            <v>1000</v>
          </cell>
          <cell r="M6376">
            <v>1</v>
          </cell>
          <cell r="N6376" t="e">
            <v>#REF!</v>
          </cell>
          <cell r="O6376" t="str">
            <v>Abadi Tani, Toko</v>
          </cell>
          <cell r="P6376">
            <v>70000000</v>
          </cell>
          <cell r="Q6376">
            <v>1</v>
          </cell>
          <cell r="R6376">
            <v>1</v>
          </cell>
          <cell r="S6376" t="str">
            <v>*sumb*</v>
          </cell>
          <cell r="T6376" t="str">
            <v>*sumber jaya*</v>
          </cell>
        </row>
        <row r="6377">
          <cell r="B6377" t="str">
            <v>TRIS10</v>
          </cell>
          <cell r="C6377" t="str">
            <v>Trishakti Agro Makmur</v>
          </cell>
          <cell r="D6377" t="str">
            <v>Trishakti Agro Makmur</v>
          </cell>
          <cell r="E6377" t="str">
            <v>Jalan Urip Sumoharjo LK II, 33G 125 , Jagabaya III, Way Halim Bandar Lampung</v>
          </cell>
          <cell r="F6377" t="str">
            <v>Lampung</v>
          </cell>
          <cell r="G6377" t="str">
            <v>Hendra</v>
          </cell>
          <cell r="H6377">
            <v>0</v>
          </cell>
          <cell r="I6377">
            <v>0</v>
          </cell>
          <cell r="J6377">
            <v>0</v>
          </cell>
          <cell r="K6377">
            <v>0</v>
          </cell>
          <cell r="L6377">
            <v>1000</v>
          </cell>
          <cell r="M6377">
            <v>1</v>
          </cell>
          <cell r="N6377" t="e">
            <v>#REF!</v>
          </cell>
          <cell r="O6377" t="str">
            <v>Abadi Tani, Toko</v>
          </cell>
          <cell r="P6377">
            <v>70000000</v>
          </cell>
          <cell r="Q6377">
            <v>1</v>
          </cell>
          <cell r="R6377">
            <v>1</v>
          </cell>
          <cell r="S6377" t="str">
            <v>*sumb*</v>
          </cell>
          <cell r="T6377" t="str">
            <v>*sumber jaya*</v>
          </cell>
        </row>
        <row r="6378">
          <cell r="B6378" t="str">
            <v>TRIS01</v>
          </cell>
          <cell r="C6378" t="str">
            <v>Trisna Jaya/Mimin</v>
          </cell>
          <cell r="D6378" t="str">
            <v>Mimin Soetanti</v>
          </cell>
          <cell r="E6378" t="str">
            <v>Jl.Diponegoro No.17, RT.001/RW.002 Kencong, Kencong</v>
          </cell>
          <cell r="F6378" t="str">
            <v>Jember</v>
          </cell>
          <cell r="G6378" t="str">
            <v>Riyan</v>
          </cell>
          <cell r="H6378">
            <v>0</v>
          </cell>
          <cell r="I6378">
            <v>0</v>
          </cell>
          <cell r="J6378">
            <v>0</v>
          </cell>
          <cell r="K6378">
            <v>0</v>
          </cell>
          <cell r="L6378">
            <v>200000000</v>
          </cell>
          <cell r="M6378">
            <v>1</v>
          </cell>
          <cell r="N6378" t="e">
            <v>#REF!</v>
          </cell>
          <cell r="O6378" t="str">
            <v>Abadi Tani, Toko</v>
          </cell>
          <cell r="P6378">
            <v>70000000</v>
          </cell>
          <cell r="Q6378">
            <v>1</v>
          </cell>
          <cell r="R6378">
            <v>1</v>
          </cell>
          <cell r="S6378" t="str">
            <v>*sumb*</v>
          </cell>
          <cell r="T6378" t="str">
            <v>*sumber jaya*</v>
          </cell>
        </row>
        <row r="6379">
          <cell r="B6379" t="str">
            <v>TRIS05</v>
          </cell>
          <cell r="C6379" t="str">
            <v>Trisna, UD/Ketut</v>
          </cell>
          <cell r="D6379" t="str">
            <v>I Ketut Olas Kartika</v>
          </cell>
          <cell r="E6379" t="str">
            <v>Dsn. Titigalar, Bangli, Baturiti, Kab. Tabanan</v>
          </cell>
          <cell r="F6379" t="str">
            <v>Tabanan</v>
          </cell>
          <cell r="G6379" t="str">
            <v>Zakia</v>
          </cell>
          <cell r="H6379">
            <v>0</v>
          </cell>
          <cell r="I6379">
            <v>0</v>
          </cell>
          <cell r="J6379">
            <v>0</v>
          </cell>
          <cell r="K6379">
            <v>0</v>
          </cell>
          <cell r="L6379">
            <v>75000000</v>
          </cell>
          <cell r="M6379">
            <v>1</v>
          </cell>
          <cell r="N6379" t="e">
            <v>#REF!</v>
          </cell>
          <cell r="O6379" t="str">
            <v>Abadi Tani, Toko</v>
          </cell>
          <cell r="P6379">
            <v>70000000</v>
          </cell>
          <cell r="Q6379">
            <v>1</v>
          </cell>
          <cell r="R6379">
            <v>1</v>
          </cell>
          <cell r="S6379" t="str">
            <v>*sumb*</v>
          </cell>
          <cell r="T6379" t="str">
            <v>*sumber jaya*</v>
          </cell>
        </row>
        <row r="6380">
          <cell r="B6380" t="str">
            <v>TRIS07</v>
          </cell>
          <cell r="C6380" t="str">
            <v>Trisnadi</v>
          </cell>
          <cell r="D6380" t="str">
            <v>Trisnadi</v>
          </cell>
          <cell r="E6380" t="str">
            <v>Karang Asem wetan, Srikayangan, Sentolo Kulon Progo</v>
          </cell>
          <cell r="F6380" t="str">
            <v>Yogyakarta</v>
          </cell>
          <cell r="G6380" t="str">
            <v>Faisal</v>
          </cell>
          <cell r="H6380">
            <v>0</v>
          </cell>
          <cell r="I6380">
            <v>0</v>
          </cell>
          <cell r="J6380">
            <v>0</v>
          </cell>
          <cell r="K6380">
            <v>0</v>
          </cell>
          <cell r="L6380">
            <v>1000</v>
          </cell>
          <cell r="M6380">
            <v>1</v>
          </cell>
          <cell r="N6380" t="e">
            <v>#REF!</v>
          </cell>
          <cell r="O6380" t="str">
            <v>Abadi Tani, Toko</v>
          </cell>
          <cell r="P6380">
            <v>70000000</v>
          </cell>
          <cell r="Q6380">
            <v>1</v>
          </cell>
          <cell r="R6380">
            <v>1</v>
          </cell>
          <cell r="S6380" t="str">
            <v>*sumb*</v>
          </cell>
          <cell r="T6380" t="str">
            <v>*sumber jaya*</v>
          </cell>
        </row>
        <row r="6381">
          <cell r="B6381" t="str">
            <v>TRIS06</v>
          </cell>
          <cell r="C6381" t="str">
            <v>Trisno Aji/Java Mas</v>
          </cell>
          <cell r="D6381" t="str">
            <v>Trisno Aji</v>
          </cell>
          <cell r="E6381" t="str">
            <v>Dsn Blok Agung RT.005/RW.003, Kel. Karang Doro, Kec. Tegalsari</v>
          </cell>
          <cell r="F6381" t="str">
            <v>Banyuwangi</v>
          </cell>
          <cell r="G6381" t="str">
            <v>Yuyun</v>
          </cell>
          <cell r="H6381">
            <v>0</v>
          </cell>
          <cell r="I6381">
            <v>0</v>
          </cell>
          <cell r="J6381">
            <v>0</v>
          </cell>
          <cell r="K6381">
            <v>0</v>
          </cell>
          <cell r="L6381">
            <v>1000</v>
          </cell>
          <cell r="M6381">
            <v>1</v>
          </cell>
          <cell r="N6381" t="e">
            <v>#REF!</v>
          </cell>
          <cell r="O6381" t="str">
            <v>Abadi Tani, Toko</v>
          </cell>
          <cell r="P6381">
            <v>70000000</v>
          </cell>
          <cell r="Q6381">
            <v>1</v>
          </cell>
          <cell r="R6381">
            <v>1</v>
          </cell>
          <cell r="S6381" t="str">
            <v>*sumb*</v>
          </cell>
          <cell r="T6381" t="str">
            <v>*sumber jaya*</v>
          </cell>
        </row>
        <row r="6382">
          <cell r="B6382" t="str">
            <v>TRIS02</v>
          </cell>
          <cell r="C6382" t="str">
            <v>Trisno Tani/Hendra</v>
          </cell>
          <cell r="D6382" t="str">
            <v>Hendra</v>
          </cell>
          <cell r="E6382" t="str">
            <v>Tegal Pakis, RT.004/RW.003 Kel. Kalibaru Wetan, Kec. Kalibaru</v>
          </cell>
          <cell r="F6382" t="str">
            <v>Banyuwangi</v>
          </cell>
          <cell r="G6382" t="str">
            <v>Faris</v>
          </cell>
          <cell r="H6382">
            <v>0</v>
          </cell>
          <cell r="I6382">
            <v>0</v>
          </cell>
          <cell r="J6382">
            <v>0</v>
          </cell>
          <cell r="K6382">
            <v>0</v>
          </cell>
          <cell r="L6382">
            <v>1000</v>
          </cell>
          <cell r="M6382">
            <v>1</v>
          </cell>
          <cell r="N6382" t="e">
            <v>#REF!</v>
          </cell>
          <cell r="O6382" t="str">
            <v>Abadi Tani, Toko</v>
          </cell>
          <cell r="P6382">
            <v>70000000</v>
          </cell>
          <cell r="Q6382">
            <v>1</v>
          </cell>
          <cell r="R6382">
            <v>1</v>
          </cell>
          <cell r="S6382" t="str">
            <v>*sumb*</v>
          </cell>
          <cell r="T6382" t="str">
            <v>*sumber jaya*</v>
          </cell>
        </row>
        <row r="6383">
          <cell r="B6383" t="str">
            <v>TRIS04</v>
          </cell>
          <cell r="C6383" t="str">
            <v>Trisno Tani/Trisno</v>
          </cell>
          <cell r="D6383" t="str">
            <v>Drs. Trisno Suwito</v>
          </cell>
          <cell r="E6383" t="str">
            <v>Dsn. Alasmlati, RT.002/RW.004 Kel. Sudu, Kec. Gayam</v>
          </cell>
          <cell r="F6383" t="str">
            <v>Bojonegoro</v>
          </cell>
          <cell r="G6383" t="str">
            <v>Arasy</v>
          </cell>
          <cell r="H6383">
            <v>0</v>
          </cell>
          <cell r="I6383">
            <v>0</v>
          </cell>
          <cell r="J6383">
            <v>0</v>
          </cell>
          <cell r="K6383">
            <v>0</v>
          </cell>
          <cell r="L6383">
            <v>1000</v>
          </cell>
          <cell r="M6383">
            <v>1</v>
          </cell>
          <cell r="N6383" t="e">
            <v>#REF!</v>
          </cell>
          <cell r="O6383" t="str">
            <v>Abadi Tani, Toko</v>
          </cell>
          <cell r="P6383">
            <v>70000000</v>
          </cell>
          <cell r="Q6383">
            <v>1</v>
          </cell>
          <cell r="R6383">
            <v>1</v>
          </cell>
          <cell r="S6383" t="str">
            <v>*sumb*</v>
          </cell>
          <cell r="T6383" t="str">
            <v>*sumber jaya*</v>
          </cell>
        </row>
        <row r="6384">
          <cell r="B6384" t="str">
            <v>TRIT01</v>
          </cell>
          <cell r="C6384" t="str">
            <v>Tritama Eka Mandiri, PT</v>
          </cell>
          <cell r="D6384" t="str">
            <v>Tritama Eka Mandiri, PT</v>
          </cell>
          <cell r="E6384" t="str">
            <v>Kebraon Manis Tengah II No. 07, RT.05/RW.03 Kel. Kebraon, Kec. Karang Pilang</v>
          </cell>
          <cell r="F6384" t="str">
            <v>Surabaya</v>
          </cell>
          <cell r="G6384" t="str">
            <v>Riyan</v>
          </cell>
          <cell r="H6384">
            <v>0</v>
          </cell>
          <cell r="I6384">
            <v>0</v>
          </cell>
          <cell r="J6384">
            <v>0</v>
          </cell>
          <cell r="K6384">
            <v>0</v>
          </cell>
          <cell r="L6384">
            <v>1000</v>
          </cell>
          <cell r="M6384">
            <v>1</v>
          </cell>
          <cell r="N6384" t="e">
            <v>#REF!</v>
          </cell>
          <cell r="O6384" t="str">
            <v>Abadi Tani, Toko</v>
          </cell>
          <cell r="P6384">
            <v>70000000</v>
          </cell>
          <cell r="Q6384">
            <v>1</v>
          </cell>
          <cell r="R6384">
            <v>1</v>
          </cell>
          <cell r="S6384" t="str">
            <v>*sumb*</v>
          </cell>
          <cell r="T6384" t="str">
            <v>*sumber jaya*</v>
          </cell>
        </row>
        <row r="6385">
          <cell r="B6385" t="str">
            <v>TRIT02</v>
          </cell>
          <cell r="C6385" t="str">
            <v>Tritani Sinar Sejahtera, CV</v>
          </cell>
          <cell r="D6385" t="str">
            <v>Tritani Sinar Sejahtera, CV</v>
          </cell>
          <cell r="E6385" t="str">
            <v>Jl. Lingkar Barat RT.007  Kel. Kenali Besar, Kec. Alam Barajo</v>
          </cell>
          <cell r="F6385" t="str">
            <v>Jambi</v>
          </cell>
          <cell r="G6385" t="str">
            <v>Hendra</v>
          </cell>
          <cell r="H6385">
            <v>0</v>
          </cell>
          <cell r="I6385">
            <v>0</v>
          </cell>
          <cell r="J6385">
            <v>0</v>
          </cell>
          <cell r="K6385">
            <v>0</v>
          </cell>
          <cell r="L6385">
            <v>1000</v>
          </cell>
          <cell r="M6385">
            <v>1</v>
          </cell>
          <cell r="N6385" t="e">
            <v>#REF!</v>
          </cell>
          <cell r="O6385" t="str">
            <v>Abadi Tani, Toko</v>
          </cell>
          <cell r="P6385">
            <v>70000000</v>
          </cell>
          <cell r="Q6385">
            <v>1</v>
          </cell>
          <cell r="R6385">
            <v>1</v>
          </cell>
          <cell r="S6385" t="str">
            <v>*sumb*</v>
          </cell>
          <cell r="T6385" t="str">
            <v>*sumber jaya*</v>
          </cell>
        </row>
        <row r="6386">
          <cell r="B6386" t="str">
            <v>TRIW01</v>
          </cell>
          <cell r="C6386" t="str">
            <v>Triwahyuni (Cinta Olip)</v>
          </cell>
          <cell r="D6386" t="str">
            <v>Triwahyuni (Cinta Olip)</v>
          </cell>
          <cell r="E6386" t="str">
            <v>Dan Melati, RT.011/RW.003, Desa Jeruk Legi, Balongbendo</v>
          </cell>
          <cell r="F6386" t="str">
            <v>Sidoarjo</v>
          </cell>
          <cell r="G6386" t="str">
            <v>Faisal</v>
          </cell>
          <cell r="H6386">
            <v>0</v>
          </cell>
          <cell r="I6386">
            <v>0</v>
          </cell>
          <cell r="J6386">
            <v>0</v>
          </cell>
          <cell r="K6386">
            <v>0</v>
          </cell>
          <cell r="L6386">
            <v>1000</v>
          </cell>
          <cell r="M6386">
            <v>1</v>
          </cell>
          <cell r="N6386" t="e">
            <v>#REF!</v>
          </cell>
          <cell r="O6386" t="str">
            <v>Abadi Tani, Toko</v>
          </cell>
          <cell r="P6386">
            <v>70000000</v>
          </cell>
          <cell r="Q6386">
            <v>1</v>
          </cell>
          <cell r="R6386">
            <v>1</v>
          </cell>
          <cell r="S6386" t="str">
            <v>*sumb*</v>
          </cell>
          <cell r="T6386" t="str">
            <v>*sumber jaya*</v>
          </cell>
        </row>
        <row r="6387">
          <cell r="B6387" t="str">
            <v>TRIY03</v>
          </cell>
          <cell r="C6387" t="str">
            <v>Triyanto/Yamin</v>
          </cell>
          <cell r="D6387" t="str">
            <v>Triyanto/Yamin</v>
          </cell>
          <cell r="E6387" t="str">
            <v>Kebagotan, Pejagoan, RT.009/RW.004, , Desa Kebagoran</v>
          </cell>
          <cell r="F6387" t="str">
            <v>Kebumen</v>
          </cell>
          <cell r="G6387" t="str">
            <v>Faisal</v>
          </cell>
          <cell r="H6387">
            <v>0</v>
          </cell>
          <cell r="I6387">
            <v>0</v>
          </cell>
          <cell r="J6387">
            <v>0</v>
          </cell>
          <cell r="K6387">
            <v>0</v>
          </cell>
          <cell r="L6387">
            <v>1000</v>
          </cell>
          <cell r="M6387">
            <v>1</v>
          </cell>
          <cell r="N6387" t="e">
            <v>#REF!</v>
          </cell>
          <cell r="O6387" t="str">
            <v>Abadi Tani, Toko</v>
          </cell>
          <cell r="P6387">
            <v>70000000</v>
          </cell>
          <cell r="Q6387">
            <v>1</v>
          </cell>
          <cell r="R6387">
            <v>1</v>
          </cell>
          <cell r="S6387" t="str">
            <v>*sumb*</v>
          </cell>
          <cell r="T6387" t="str">
            <v>*sumber jaya*</v>
          </cell>
        </row>
        <row r="6388">
          <cell r="B6388" t="str">
            <v>TRIY01</v>
          </cell>
          <cell r="C6388" t="str">
            <v>Triyono</v>
          </cell>
          <cell r="D6388" t="str">
            <v>Triyono</v>
          </cell>
          <cell r="E6388" t="str">
            <v>Jalan Tamanan No. 22 RT.001/RW.002, Carat, Kauman (Sumoroto)</v>
          </cell>
          <cell r="F6388" t="str">
            <v>Ponorogo</v>
          </cell>
          <cell r="G6388" t="str">
            <v>Faisal</v>
          </cell>
          <cell r="H6388">
            <v>0</v>
          </cell>
          <cell r="I6388">
            <v>0</v>
          </cell>
          <cell r="J6388">
            <v>0</v>
          </cell>
          <cell r="K6388">
            <v>0</v>
          </cell>
          <cell r="L6388">
            <v>1000</v>
          </cell>
          <cell r="M6388">
            <v>1</v>
          </cell>
          <cell r="N6388" t="e">
            <v>#REF!</v>
          </cell>
          <cell r="O6388" t="str">
            <v>Abadi Tani, Toko</v>
          </cell>
          <cell r="P6388">
            <v>70000000</v>
          </cell>
          <cell r="Q6388">
            <v>1</v>
          </cell>
          <cell r="R6388">
            <v>1</v>
          </cell>
          <cell r="S6388" t="str">
            <v>*sumb*</v>
          </cell>
          <cell r="T6388" t="str">
            <v>*sumber jaya*</v>
          </cell>
        </row>
        <row r="6389">
          <cell r="B6389" t="str">
            <v>TRUB02</v>
          </cell>
          <cell r="C6389" t="str">
            <v>Trubus Jaya/Deni</v>
          </cell>
          <cell r="D6389" t="str">
            <v>Sugiharti</v>
          </cell>
          <cell r="E6389" t="str">
            <v>Ds. Gempol RT.001/RW.001, Kel. Gempol, Kec. Rejoso</v>
          </cell>
          <cell r="F6389" t="str">
            <v>Nganjuk</v>
          </cell>
          <cell r="G6389" t="str">
            <v>Reni</v>
          </cell>
          <cell r="H6389">
            <v>0</v>
          </cell>
          <cell r="I6389">
            <v>0</v>
          </cell>
          <cell r="J6389">
            <v>0</v>
          </cell>
          <cell r="K6389">
            <v>0</v>
          </cell>
          <cell r="L6389">
            <v>1000</v>
          </cell>
          <cell r="M6389">
            <v>1</v>
          </cell>
          <cell r="N6389" t="e">
            <v>#REF!</v>
          </cell>
          <cell r="O6389" t="str">
            <v>Abadi Tani, Toko</v>
          </cell>
          <cell r="P6389">
            <v>70000000</v>
          </cell>
          <cell r="Q6389">
            <v>1</v>
          </cell>
          <cell r="R6389">
            <v>1</v>
          </cell>
          <cell r="S6389" t="str">
            <v>*sumb*</v>
          </cell>
          <cell r="T6389" t="str">
            <v>*sumber jaya*</v>
          </cell>
        </row>
        <row r="6390">
          <cell r="B6390" t="str">
            <v>TRUB04</v>
          </cell>
          <cell r="C6390" t="str">
            <v>Trubus Tani/Damanhuri</v>
          </cell>
          <cell r="D6390" t="str">
            <v>Damanhuri</v>
          </cell>
          <cell r="E6390" t="str">
            <v>Jl. Utara Pasar 2 RT.003/RW.016, Kel. Turen, Kec. Turen</v>
          </cell>
          <cell r="F6390" t="str">
            <v>Malang</v>
          </cell>
          <cell r="G6390" t="str">
            <v>Reni</v>
          </cell>
          <cell r="H6390">
            <v>0</v>
          </cell>
          <cell r="I6390">
            <v>0</v>
          </cell>
          <cell r="J6390">
            <v>0</v>
          </cell>
          <cell r="K6390">
            <v>0</v>
          </cell>
          <cell r="L6390">
            <v>1000</v>
          </cell>
          <cell r="M6390">
            <v>1</v>
          </cell>
          <cell r="N6390" t="e">
            <v>#REF!</v>
          </cell>
          <cell r="O6390" t="str">
            <v>Abadi Tani, Toko</v>
          </cell>
          <cell r="P6390">
            <v>70000000</v>
          </cell>
          <cell r="Q6390">
            <v>1</v>
          </cell>
          <cell r="R6390">
            <v>1</v>
          </cell>
          <cell r="S6390" t="str">
            <v>*sumb*</v>
          </cell>
          <cell r="T6390" t="str">
            <v>*sumber jaya*</v>
          </cell>
        </row>
        <row r="6391">
          <cell r="B6391" t="str">
            <v>TRUB03</v>
          </cell>
          <cell r="C6391" t="str">
            <v>Trubus Tani/Ismanan</v>
          </cell>
          <cell r="D6391" t="str">
            <v>Ismanan</v>
          </cell>
          <cell r="E6391" t="str">
            <v>Dsn. Karanggayam, RT.002/RW.001 Kel. Karanggayam, Kec. Srengat</v>
          </cell>
          <cell r="F6391" t="str">
            <v>Blitar</v>
          </cell>
          <cell r="G6391" t="str">
            <v>Zakia</v>
          </cell>
          <cell r="H6391">
            <v>0</v>
          </cell>
          <cell r="I6391">
            <v>0</v>
          </cell>
          <cell r="J6391">
            <v>0</v>
          </cell>
          <cell r="K6391">
            <v>0</v>
          </cell>
          <cell r="L6391">
            <v>1000</v>
          </cell>
          <cell r="M6391">
            <v>1</v>
          </cell>
          <cell r="N6391" t="e">
            <v>#REF!</v>
          </cell>
          <cell r="O6391" t="str">
            <v>Abadi Tani, Toko</v>
          </cell>
          <cell r="P6391">
            <v>70000000</v>
          </cell>
          <cell r="Q6391">
            <v>1</v>
          </cell>
          <cell r="R6391">
            <v>1</v>
          </cell>
          <cell r="S6391" t="str">
            <v>*sumb*</v>
          </cell>
          <cell r="T6391" t="str">
            <v>*sumber jaya*</v>
          </cell>
        </row>
        <row r="6392">
          <cell r="B6392" t="str">
            <v>TSAN01</v>
          </cell>
          <cell r="C6392" t="str">
            <v>Tsania Riza Zahroh</v>
          </cell>
          <cell r="D6392" t="str">
            <v>Tsania Riza Zahroh</v>
          </cell>
          <cell r="E6392" t="str">
            <v>Pasir RT.006/RW.006Kec. Mijen (Samping Bidan Rini)</v>
          </cell>
          <cell r="F6392" t="str">
            <v>Demak</v>
          </cell>
          <cell r="G6392" t="str">
            <v>Faisal</v>
          </cell>
          <cell r="H6392">
            <v>0</v>
          </cell>
          <cell r="I6392">
            <v>0</v>
          </cell>
          <cell r="J6392">
            <v>0</v>
          </cell>
          <cell r="K6392">
            <v>0</v>
          </cell>
          <cell r="L6392">
            <v>1000</v>
          </cell>
          <cell r="M6392">
            <v>1</v>
          </cell>
          <cell r="N6392" t="e">
            <v>#REF!</v>
          </cell>
          <cell r="O6392" t="str">
            <v>Abadi Tani, Toko</v>
          </cell>
          <cell r="P6392">
            <v>70000000</v>
          </cell>
          <cell r="Q6392">
            <v>1</v>
          </cell>
          <cell r="R6392">
            <v>1</v>
          </cell>
          <cell r="S6392" t="str">
            <v>*sumb*</v>
          </cell>
          <cell r="T6392" t="str">
            <v>*sumber jaya*</v>
          </cell>
        </row>
        <row r="6393">
          <cell r="B6393" t="str">
            <v>TUJI01</v>
          </cell>
          <cell r="C6393" t="str">
            <v>Tujito</v>
          </cell>
          <cell r="D6393" t="str">
            <v>Tujito</v>
          </cell>
          <cell r="E6393" t="str">
            <v>Jalan Bandar-Batur, RT.002/RW.001, Ds. Kradenan, Kec. Blado</v>
          </cell>
          <cell r="F6393" t="str">
            <v>Batang - Jateng</v>
          </cell>
          <cell r="G6393" t="str">
            <v>Faisal</v>
          </cell>
          <cell r="H6393">
            <v>0</v>
          </cell>
          <cell r="I6393">
            <v>0</v>
          </cell>
          <cell r="J6393">
            <v>0</v>
          </cell>
          <cell r="K6393">
            <v>0</v>
          </cell>
          <cell r="L6393">
            <v>1000</v>
          </cell>
          <cell r="M6393">
            <v>1</v>
          </cell>
          <cell r="N6393" t="e">
            <v>#REF!</v>
          </cell>
          <cell r="O6393" t="str">
            <v>Abadi Tani, Toko</v>
          </cell>
          <cell r="P6393">
            <v>70000000</v>
          </cell>
          <cell r="Q6393">
            <v>1</v>
          </cell>
          <cell r="R6393">
            <v>1</v>
          </cell>
          <cell r="S6393" t="str">
            <v>*sumb*</v>
          </cell>
          <cell r="T6393" t="str">
            <v>*sumber jaya*</v>
          </cell>
        </row>
        <row r="6394">
          <cell r="B6394" t="str">
            <v>TUKH01</v>
          </cell>
          <cell r="C6394" t="str">
            <v>Tukhari Nasi Uduk</v>
          </cell>
          <cell r="D6394" t="str">
            <v>Tukhari Nasi Uduk</v>
          </cell>
          <cell r="E6394" t="str">
            <v>Jalan Tipar Cakung Gang Pinggir Alfamart RT.006/RW.005, Kampung Rengas, Cilincing</v>
          </cell>
          <cell r="F6394" t="str">
            <v>Jakarta Utara</v>
          </cell>
          <cell r="G6394" t="str">
            <v>Faisal</v>
          </cell>
          <cell r="H6394">
            <v>0</v>
          </cell>
          <cell r="I6394">
            <v>0</v>
          </cell>
          <cell r="J6394">
            <v>0</v>
          </cell>
          <cell r="K6394">
            <v>0</v>
          </cell>
          <cell r="L6394">
            <v>1000</v>
          </cell>
          <cell r="M6394">
            <v>1</v>
          </cell>
          <cell r="N6394" t="e">
            <v>#REF!</v>
          </cell>
          <cell r="O6394" t="str">
            <v>Abadi Tani, Toko</v>
          </cell>
          <cell r="P6394">
            <v>70000000</v>
          </cell>
          <cell r="Q6394">
            <v>1</v>
          </cell>
          <cell r="R6394">
            <v>1</v>
          </cell>
          <cell r="S6394" t="str">
            <v>*sumb*</v>
          </cell>
          <cell r="T6394" t="str">
            <v>*sumber jaya*</v>
          </cell>
        </row>
        <row r="6395">
          <cell r="B6395" t="str">
            <v>TULU01</v>
          </cell>
          <cell r="C6395" t="str">
            <v>Tulus Ayu</v>
          </cell>
          <cell r="D6395" t="str">
            <v>Tri Sunarsih</v>
          </cell>
          <cell r="E6395" t="str">
            <v>Jl. Simpang Segawe 5 RT.001/RW.011, Kel. Bandungrejosari, Kec. Sukun</v>
          </cell>
          <cell r="F6395" t="str">
            <v>Malang</v>
          </cell>
          <cell r="G6395" t="str">
            <v>Reni</v>
          </cell>
          <cell r="H6395">
            <v>0</v>
          </cell>
          <cell r="I6395">
            <v>0</v>
          </cell>
          <cell r="J6395">
            <v>0</v>
          </cell>
          <cell r="K6395">
            <v>0</v>
          </cell>
          <cell r="L6395">
            <v>10000000</v>
          </cell>
          <cell r="M6395">
            <v>1</v>
          </cell>
          <cell r="N6395" t="e">
            <v>#REF!</v>
          </cell>
          <cell r="O6395" t="str">
            <v>Abadi Tani, Toko</v>
          </cell>
          <cell r="P6395">
            <v>70000000</v>
          </cell>
          <cell r="Q6395">
            <v>1</v>
          </cell>
          <cell r="R6395">
            <v>1</v>
          </cell>
          <cell r="S6395" t="str">
            <v>*sumb*</v>
          </cell>
          <cell r="T6395" t="str">
            <v>*sumber jaya*</v>
          </cell>
        </row>
        <row r="6396">
          <cell r="B6396" t="str">
            <v>TUNA10</v>
          </cell>
          <cell r="C6396" t="str">
            <v>Tunas Abadi, UD</v>
          </cell>
          <cell r="D6396" t="str">
            <v>Tri Wulandari</v>
          </cell>
          <cell r="E6396" t="str">
            <v>A. Yani 127 RT.001/RW.001, Kel. Ngampel, Kec. Mejayan</v>
          </cell>
          <cell r="F6396" t="str">
            <v>Madiun</v>
          </cell>
          <cell r="G6396" t="str">
            <v>Reni</v>
          </cell>
          <cell r="H6396">
            <v>0</v>
          </cell>
          <cell r="I6396">
            <v>0</v>
          </cell>
          <cell r="J6396">
            <v>0</v>
          </cell>
          <cell r="K6396">
            <v>0</v>
          </cell>
          <cell r="L6396">
            <v>1000</v>
          </cell>
          <cell r="M6396">
            <v>1</v>
          </cell>
          <cell r="N6396" t="e">
            <v>#REF!</v>
          </cell>
          <cell r="O6396" t="str">
            <v>Abadi Tani, Toko</v>
          </cell>
          <cell r="P6396">
            <v>70000000</v>
          </cell>
          <cell r="Q6396">
            <v>1</v>
          </cell>
          <cell r="R6396">
            <v>1</v>
          </cell>
          <cell r="S6396" t="str">
            <v>*sumb*</v>
          </cell>
          <cell r="T6396" t="str">
            <v>*sumber jaya*</v>
          </cell>
        </row>
        <row r="6397">
          <cell r="B6397" t="str">
            <v>TUNA01</v>
          </cell>
          <cell r="C6397" t="str">
            <v>Tunas Abadi/Sujarwo</v>
          </cell>
          <cell r="D6397" t="str">
            <v>Tunas Abadi Indoagro, PT</v>
          </cell>
          <cell r="E6397" t="str">
            <v>Jl. Raya Kalipait, Kedung Wungu Tegaldlimo</v>
          </cell>
          <cell r="F6397" t="str">
            <v>Banyuwangi</v>
          </cell>
          <cell r="G6397" t="str">
            <v>Faris</v>
          </cell>
          <cell r="H6397">
            <v>0</v>
          </cell>
          <cell r="I6397">
            <v>0</v>
          </cell>
          <cell r="J6397">
            <v>0</v>
          </cell>
          <cell r="K6397">
            <v>0</v>
          </cell>
          <cell r="L6397">
            <v>2000000000</v>
          </cell>
          <cell r="M6397">
            <v>1</v>
          </cell>
          <cell r="N6397" t="e">
            <v>#REF!</v>
          </cell>
          <cell r="O6397" t="str">
            <v>Abadi Tani, Toko</v>
          </cell>
          <cell r="P6397">
            <v>70000000</v>
          </cell>
          <cell r="Q6397">
            <v>1</v>
          </cell>
          <cell r="R6397">
            <v>1</v>
          </cell>
          <cell r="S6397" t="str">
            <v>*sumb*</v>
          </cell>
          <cell r="T6397" t="str">
            <v>*sumber jaya*</v>
          </cell>
        </row>
        <row r="6398">
          <cell r="B6398" t="str">
            <v>IBNU06</v>
          </cell>
          <cell r="C6398" t="str">
            <v>Tunas Agro/Ibnul</v>
          </cell>
          <cell r="D6398" t="str">
            <v>Ibnul Fajar</v>
          </cell>
          <cell r="E6398" t="str">
            <v>Jl. Riau Gg. Taspen RT.002/RW.009, Kel. Sumbersari, Kec. Sumbersari</v>
          </cell>
          <cell r="F6398" t="str">
            <v>Jember</v>
          </cell>
          <cell r="G6398" t="str">
            <v>Customer Service</v>
          </cell>
          <cell r="H6398">
            <v>0</v>
          </cell>
          <cell r="I6398">
            <v>0</v>
          </cell>
          <cell r="J6398">
            <v>0</v>
          </cell>
          <cell r="K6398">
            <v>0</v>
          </cell>
          <cell r="L6398">
            <v>1000</v>
          </cell>
          <cell r="M6398">
            <v>1</v>
          </cell>
          <cell r="N6398" t="e">
            <v>#REF!</v>
          </cell>
          <cell r="O6398" t="str">
            <v>Abadi Tani, Toko</v>
          </cell>
          <cell r="P6398">
            <v>70000000</v>
          </cell>
          <cell r="Q6398">
            <v>1</v>
          </cell>
          <cell r="R6398">
            <v>1</v>
          </cell>
          <cell r="S6398" t="str">
            <v>*sumb*</v>
          </cell>
          <cell r="T6398" t="str">
            <v>*sumber jaya*</v>
          </cell>
        </row>
        <row r="6399">
          <cell r="B6399" t="str">
            <v>TUNA14</v>
          </cell>
          <cell r="C6399" t="str">
            <v>Tunas Harapan Murni, PT</v>
          </cell>
          <cell r="D6399" t="str">
            <v>Tunas Harapan Murni, PT</v>
          </cell>
          <cell r="E6399" t="str">
            <v>Taman Tekno BSD City Sekt.XI Blok F.2/12-B, Setu</v>
          </cell>
          <cell r="F6399" t="str">
            <v>Tangerang</v>
          </cell>
          <cell r="G6399" t="str">
            <v>Others</v>
          </cell>
          <cell r="H6399">
            <v>0</v>
          </cell>
          <cell r="I6399">
            <v>0</v>
          </cell>
          <cell r="J6399">
            <v>0</v>
          </cell>
          <cell r="K6399">
            <v>0</v>
          </cell>
          <cell r="L6399">
            <v>1000</v>
          </cell>
          <cell r="M6399">
            <v>1</v>
          </cell>
          <cell r="N6399" t="e">
            <v>#REF!</v>
          </cell>
          <cell r="O6399" t="str">
            <v>Abadi Tani, Toko</v>
          </cell>
          <cell r="P6399">
            <v>70000000</v>
          </cell>
          <cell r="Q6399">
            <v>1</v>
          </cell>
          <cell r="R6399">
            <v>1</v>
          </cell>
          <cell r="S6399" t="str">
            <v>*sumb*</v>
          </cell>
          <cell r="T6399" t="str">
            <v>*sumber jaya*</v>
          </cell>
        </row>
        <row r="6400">
          <cell r="B6400" t="str">
            <v>TUNA15</v>
          </cell>
          <cell r="C6400" t="str">
            <v>Tunas Hijau/Slamet</v>
          </cell>
          <cell r="D6400" t="str">
            <v>Slamet Riyadi</v>
          </cell>
          <cell r="E6400" t="str">
            <v>Dsn Beltok RT.003/RW.002, Kel. Larangan Badung, Kec. Palengaan</v>
          </cell>
          <cell r="F6400" t="str">
            <v>Pamekasan</v>
          </cell>
          <cell r="G6400" t="str">
            <v>Zakia</v>
          </cell>
          <cell r="H6400">
            <v>0</v>
          </cell>
          <cell r="I6400">
            <v>0</v>
          </cell>
          <cell r="J6400">
            <v>0</v>
          </cell>
          <cell r="K6400">
            <v>0</v>
          </cell>
          <cell r="L6400">
            <v>1000</v>
          </cell>
          <cell r="M6400">
            <v>1</v>
          </cell>
          <cell r="N6400" t="e">
            <v>#REF!</v>
          </cell>
          <cell r="O6400" t="str">
            <v>Abadi Tani, Toko</v>
          </cell>
          <cell r="P6400">
            <v>70000000</v>
          </cell>
          <cell r="Q6400">
            <v>1</v>
          </cell>
          <cell r="R6400">
            <v>1</v>
          </cell>
          <cell r="S6400" t="str">
            <v>*sumb*</v>
          </cell>
          <cell r="T6400" t="str">
            <v>*sumber jaya*</v>
          </cell>
        </row>
        <row r="6401">
          <cell r="B6401" t="str">
            <v>TUNA13</v>
          </cell>
          <cell r="C6401" t="str">
            <v>Tunas Inti 2/Kadek</v>
          </cell>
          <cell r="D6401" t="str">
            <v>Kadek Adinatta Dwiarisuta</v>
          </cell>
          <cell r="E6401" t="str">
            <v>Br. Uma Kepuh Buduk RT.000/RW.000, Kel. Buduk, Kec. Mengwi, Kab Badung</v>
          </cell>
          <cell r="F6401" t="str">
            <v>Bali</v>
          </cell>
          <cell r="G6401" t="str">
            <v>Zakia</v>
          </cell>
          <cell r="H6401">
            <v>0</v>
          </cell>
          <cell r="I6401">
            <v>0</v>
          </cell>
          <cell r="J6401">
            <v>0</v>
          </cell>
          <cell r="K6401">
            <v>0</v>
          </cell>
          <cell r="L6401">
            <v>50000000</v>
          </cell>
          <cell r="M6401">
            <v>1</v>
          </cell>
          <cell r="N6401" t="e">
            <v>#REF!</v>
          </cell>
          <cell r="O6401" t="str">
            <v>Abadi Tani, Toko</v>
          </cell>
          <cell r="P6401">
            <v>70000000</v>
          </cell>
          <cell r="Q6401">
            <v>1</v>
          </cell>
          <cell r="R6401">
            <v>1</v>
          </cell>
          <cell r="S6401" t="str">
            <v>*sumb*</v>
          </cell>
          <cell r="T6401" t="str">
            <v>*sumber jaya*</v>
          </cell>
        </row>
        <row r="6402">
          <cell r="B6402" t="str">
            <v>TUNA02</v>
          </cell>
          <cell r="C6402" t="str">
            <v>Tunas Inti/Arnyana</v>
          </cell>
          <cell r="D6402" t="str">
            <v>Tunas Inti Agri Makmur,CV</v>
          </cell>
          <cell r="E6402" t="str">
            <v>JL. Mengwi - Baturiti, Banjar Sekargula, Mekarsari, Baturiti</v>
          </cell>
          <cell r="F6402" t="str">
            <v>Bali</v>
          </cell>
          <cell r="G6402" t="str">
            <v>Zakia</v>
          </cell>
          <cell r="H6402">
            <v>0</v>
          </cell>
          <cell r="I6402">
            <v>0</v>
          </cell>
          <cell r="J6402">
            <v>0</v>
          </cell>
          <cell r="K6402">
            <v>0</v>
          </cell>
          <cell r="L6402">
            <v>350000000</v>
          </cell>
          <cell r="M6402">
            <v>1</v>
          </cell>
          <cell r="N6402" t="e">
            <v>#REF!</v>
          </cell>
          <cell r="O6402" t="str">
            <v>Abadi Tani, Toko</v>
          </cell>
          <cell r="P6402">
            <v>70000000</v>
          </cell>
          <cell r="Q6402">
            <v>1</v>
          </cell>
          <cell r="R6402">
            <v>1</v>
          </cell>
          <cell r="S6402" t="str">
            <v>*sumb*</v>
          </cell>
          <cell r="T6402" t="str">
            <v>*sumber jaya*</v>
          </cell>
        </row>
        <row r="6403">
          <cell r="B6403" t="str">
            <v>TUNA03</v>
          </cell>
          <cell r="C6403" t="str">
            <v>Tunas Jaya, UD/Bacuk</v>
          </cell>
          <cell r="D6403" t="str">
            <v>Ryan Diky Juniarta</v>
          </cell>
          <cell r="E6403" t="str">
            <v>Dsn. Curahketangi Barat, RT.005/RW.002 Setail, Genteng</v>
          </cell>
          <cell r="F6403" t="str">
            <v>Banyuwangi</v>
          </cell>
          <cell r="G6403" t="str">
            <v>Faris</v>
          </cell>
          <cell r="H6403">
            <v>0</v>
          </cell>
          <cell r="I6403">
            <v>0</v>
          </cell>
          <cell r="J6403">
            <v>0</v>
          </cell>
          <cell r="K6403">
            <v>0</v>
          </cell>
          <cell r="L6403">
            <v>100000000</v>
          </cell>
          <cell r="M6403">
            <v>1</v>
          </cell>
          <cell r="N6403" t="e">
            <v>#REF!</v>
          </cell>
          <cell r="O6403" t="str">
            <v>Abadi Tani, Toko</v>
          </cell>
          <cell r="P6403">
            <v>70000000</v>
          </cell>
          <cell r="Q6403">
            <v>1</v>
          </cell>
          <cell r="R6403">
            <v>1</v>
          </cell>
          <cell r="S6403" t="str">
            <v>*sumb*</v>
          </cell>
          <cell r="T6403" t="str">
            <v>*sumber jaya*</v>
          </cell>
        </row>
        <row r="6404">
          <cell r="B6404" t="str">
            <v>TUNA12</v>
          </cell>
          <cell r="C6404" t="str">
            <v>Tunas Makmur Agriculture/Deni</v>
          </cell>
          <cell r="D6404" t="str">
            <v>Deni Kurnia Ferianto, S.Pd</v>
          </cell>
          <cell r="E6404" t="str">
            <v>Dusun Pekarangan RT.002/RW.002, Desa Kelir, Kec. Kalipuro</v>
          </cell>
          <cell r="F6404" t="str">
            <v>Banyuwangi</v>
          </cell>
          <cell r="G6404" t="str">
            <v>Faris</v>
          </cell>
          <cell r="H6404">
            <v>0</v>
          </cell>
          <cell r="I6404">
            <v>0</v>
          </cell>
          <cell r="J6404">
            <v>0</v>
          </cell>
          <cell r="K6404">
            <v>0</v>
          </cell>
          <cell r="L6404">
            <v>1000</v>
          </cell>
          <cell r="M6404">
            <v>1</v>
          </cell>
          <cell r="N6404" t="e">
            <v>#REF!</v>
          </cell>
          <cell r="O6404" t="str">
            <v>Abadi Tani, Toko</v>
          </cell>
          <cell r="P6404">
            <v>70000000</v>
          </cell>
          <cell r="Q6404">
            <v>1</v>
          </cell>
          <cell r="R6404">
            <v>1</v>
          </cell>
          <cell r="S6404" t="str">
            <v>*sumb*</v>
          </cell>
          <cell r="T6404" t="str">
            <v>*sumber jaya*</v>
          </cell>
        </row>
        <row r="6405">
          <cell r="B6405" t="str">
            <v>TUNA16</v>
          </cell>
          <cell r="C6405" t="str">
            <v>Tunas Muda, UD/Fahrurrazi</v>
          </cell>
          <cell r="D6405" t="str">
            <v>Fahrurrazi</v>
          </cell>
          <cell r="E6405" t="str">
            <v>Ling. Balibunga RT.002/RW.001, Kel. Kandai II, Kec. Woja</v>
          </cell>
          <cell r="F6405" t="str">
            <v>Dompu</v>
          </cell>
          <cell r="G6405" t="str">
            <v>Hendra</v>
          </cell>
          <cell r="H6405">
            <v>0</v>
          </cell>
          <cell r="I6405">
            <v>0</v>
          </cell>
          <cell r="J6405">
            <v>0</v>
          </cell>
          <cell r="K6405">
            <v>0</v>
          </cell>
          <cell r="L6405">
            <v>1000</v>
          </cell>
          <cell r="M6405">
            <v>1</v>
          </cell>
          <cell r="N6405" t="e">
            <v>#REF!</v>
          </cell>
          <cell r="O6405" t="str">
            <v>Abadi Tani, Toko</v>
          </cell>
          <cell r="P6405">
            <v>70000000</v>
          </cell>
          <cell r="Q6405">
            <v>1</v>
          </cell>
          <cell r="R6405">
            <v>1</v>
          </cell>
          <cell r="S6405" t="str">
            <v>*sumb*</v>
          </cell>
          <cell r="T6405" t="str">
            <v>*sumber jaya*</v>
          </cell>
        </row>
        <row r="6406">
          <cell r="B6406" t="str">
            <v>TUNA05</v>
          </cell>
          <cell r="C6406" t="str">
            <v>Tunas Tani Makmur/Erwan</v>
          </cell>
          <cell r="D6406" t="str">
            <v>Erwan Yunianto</v>
          </cell>
          <cell r="E6406" t="str">
            <v>Perum Pondok Gede Blok C-36, Lingk. Tumpengsari RT.002/RW.033, Kel. Tegalbesar, Kec. Kaliwates</v>
          </cell>
          <cell r="F6406" t="str">
            <v>Jember</v>
          </cell>
          <cell r="G6406" t="str">
            <v>Riyan</v>
          </cell>
          <cell r="H6406">
            <v>0</v>
          </cell>
          <cell r="I6406">
            <v>0</v>
          </cell>
          <cell r="J6406">
            <v>0</v>
          </cell>
          <cell r="K6406">
            <v>0</v>
          </cell>
          <cell r="L6406">
            <v>45000000</v>
          </cell>
          <cell r="M6406">
            <v>1</v>
          </cell>
          <cell r="N6406" t="e">
            <v>#REF!</v>
          </cell>
          <cell r="O6406" t="str">
            <v>Abadi Tani, Toko</v>
          </cell>
          <cell r="P6406">
            <v>70000000</v>
          </cell>
          <cell r="Q6406">
            <v>1</v>
          </cell>
          <cell r="R6406">
            <v>1</v>
          </cell>
          <cell r="S6406" t="str">
            <v>*sumb*</v>
          </cell>
          <cell r="T6406" t="str">
            <v>*sumber jaya*</v>
          </cell>
        </row>
        <row r="6407">
          <cell r="B6407" t="str">
            <v>TUNA11</v>
          </cell>
          <cell r="C6407" t="str">
            <v>Tunas Tani/Mahrus Ali</v>
          </cell>
          <cell r="D6407" t="str">
            <v>Mahrus Ali</v>
          </cell>
          <cell r="E6407" t="str">
            <v>Dusun Pucu'an RT.002/RW .002, Kel. Sidomulyo, Kec. Semboro</v>
          </cell>
          <cell r="F6407" t="str">
            <v>Jember</v>
          </cell>
          <cell r="G6407" t="str">
            <v>Yuyun</v>
          </cell>
          <cell r="H6407">
            <v>0</v>
          </cell>
          <cell r="I6407">
            <v>0</v>
          </cell>
          <cell r="J6407">
            <v>0</v>
          </cell>
          <cell r="K6407">
            <v>0</v>
          </cell>
          <cell r="L6407">
            <v>1000</v>
          </cell>
          <cell r="M6407">
            <v>1</v>
          </cell>
          <cell r="N6407" t="e">
            <v>#REF!</v>
          </cell>
          <cell r="O6407" t="str">
            <v>Abadi Tani, Toko</v>
          </cell>
          <cell r="P6407">
            <v>70000000</v>
          </cell>
          <cell r="Q6407">
            <v>1</v>
          </cell>
          <cell r="R6407">
            <v>1</v>
          </cell>
          <cell r="S6407" t="str">
            <v>*sumb*</v>
          </cell>
          <cell r="T6407" t="str">
            <v>*sumber jaya*</v>
          </cell>
        </row>
        <row r="6408">
          <cell r="B6408" t="str">
            <v>TUNG02</v>
          </cell>
          <cell r="C6408" t="str">
            <v>Tunggal Jaya</v>
          </cell>
          <cell r="D6408" t="str">
            <v>Hergis Rones Siregar</v>
          </cell>
          <cell r="E6408" t="str">
            <v>Dsn. Mojo, RT.001/RW.005 Kel. Biting, Kec. Arjasa</v>
          </cell>
          <cell r="F6408" t="str">
            <v>Jember</v>
          </cell>
          <cell r="G6408" t="str">
            <v>Yuyun</v>
          </cell>
          <cell r="H6408">
            <v>0</v>
          </cell>
          <cell r="I6408">
            <v>0</v>
          </cell>
          <cell r="J6408">
            <v>0</v>
          </cell>
          <cell r="K6408">
            <v>0</v>
          </cell>
          <cell r="L6408">
            <v>5000000</v>
          </cell>
          <cell r="M6408">
            <v>1</v>
          </cell>
          <cell r="N6408" t="e">
            <v>#REF!</v>
          </cell>
          <cell r="O6408" t="str">
            <v>Abadi Tani, Toko</v>
          </cell>
          <cell r="P6408">
            <v>70000000</v>
          </cell>
          <cell r="Q6408">
            <v>1</v>
          </cell>
          <cell r="R6408">
            <v>1</v>
          </cell>
          <cell r="S6408" t="str">
            <v>*sumb*</v>
          </cell>
          <cell r="T6408" t="str">
            <v>*sumber jaya*</v>
          </cell>
        </row>
        <row r="6409">
          <cell r="B6409" t="str">
            <v>TUNG04</v>
          </cell>
          <cell r="C6409" t="str">
            <v>Tunggal Jaya/Chusniyatin</v>
          </cell>
          <cell r="D6409" t="str">
            <v>Chusniyatin</v>
          </cell>
          <cell r="E6409" t="str">
            <v>Dsn. Curahrejo, RT.001/RW.003 Kel. Cangkring, Kec. Jenggawah</v>
          </cell>
          <cell r="F6409" t="str">
            <v>Jember</v>
          </cell>
          <cell r="G6409" t="str">
            <v>Riyan</v>
          </cell>
          <cell r="H6409">
            <v>0</v>
          </cell>
          <cell r="I6409">
            <v>0</v>
          </cell>
          <cell r="J6409">
            <v>0</v>
          </cell>
          <cell r="K6409">
            <v>0</v>
          </cell>
          <cell r="L6409">
            <v>10000000</v>
          </cell>
          <cell r="M6409">
            <v>1</v>
          </cell>
          <cell r="N6409" t="e">
            <v>#REF!</v>
          </cell>
          <cell r="O6409" t="str">
            <v>Abadi Tani, Toko</v>
          </cell>
          <cell r="P6409">
            <v>70000000</v>
          </cell>
          <cell r="Q6409">
            <v>1</v>
          </cell>
          <cell r="R6409">
            <v>1</v>
          </cell>
          <cell r="S6409" t="str">
            <v>*sumb*</v>
          </cell>
          <cell r="T6409" t="str">
            <v>*sumber jaya*</v>
          </cell>
        </row>
        <row r="6410">
          <cell r="B6410" t="str">
            <v>TUNG05</v>
          </cell>
          <cell r="C6410" t="str">
            <v>Tunggal Sumber Rejeki</v>
          </cell>
          <cell r="D6410" t="str">
            <v>Eka Ari Lestariani</v>
          </cell>
          <cell r="E6410" t="str">
            <v>Dsn. Krajan RT.018/RW.005, Kel. Yosowilangun Lor, Kec. Yosowilangun</v>
          </cell>
          <cell r="F6410" t="str">
            <v>Lumajang</v>
          </cell>
          <cell r="G6410" t="str">
            <v>Riyan</v>
          </cell>
          <cell r="H6410">
            <v>0</v>
          </cell>
          <cell r="I6410">
            <v>0</v>
          </cell>
          <cell r="J6410">
            <v>0</v>
          </cell>
          <cell r="K6410">
            <v>0</v>
          </cell>
          <cell r="L6410">
            <v>185000000</v>
          </cell>
          <cell r="M6410">
            <v>1</v>
          </cell>
          <cell r="N6410" t="e">
            <v>#REF!</v>
          </cell>
          <cell r="O6410" t="str">
            <v>Abadi Tani, Toko</v>
          </cell>
          <cell r="P6410">
            <v>70000000</v>
          </cell>
          <cell r="Q6410">
            <v>1</v>
          </cell>
          <cell r="R6410">
            <v>1</v>
          </cell>
          <cell r="S6410" t="str">
            <v>*sumb*</v>
          </cell>
          <cell r="T6410" t="str">
            <v>*sumber jaya*</v>
          </cell>
        </row>
        <row r="6411">
          <cell r="B6411" t="str">
            <v>TUNJ01</v>
          </cell>
          <cell r="C6411" t="str">
            <v>Tunjiah</v>
          </cell>
          <cell r="D6411" t="str">
            <v>Tunjiah</v>
          </cell>
          <cell r="E6411" t="str">
            <v>TK Kartika, Karang rejo, Ulubelu, Kab. Tanggamus</v>
          </cell>
          <cell r="F6411" t="str">
            <v>Lampung</v>
          </cell>
          <cell r="G6411" t="str">
            <v>Faisal</v>
          </cell>
          <cell r="H6411">
            <v>0</v>
          </cell>
          <cell r="I6411">
            <v>0</v>
          </cell>
          <cell r="J6411">
            <v>0</v>
          </cell>
          <cell r="K6411">
            <v>0</v>
          </cell>
          <cell r="L6411">
            <v>1000</v>
          </cell>
          <cell r="M6411">
            <v>1</v>
          </cell>
          <cell r="N6411" t="e">
            <v>#REF!</v>
          </cell>
          <cell r="O6411" t="str">
            <v>Abadi Tani, Toko</v>
          </cell>
          <cell r="P6411">
            <v>70000000</v>
          </cell>
          <cell r="Q6411">
            <v>1</v>
          </cell>
          <cell r="R6411">
            <v>1</v>
          </cell>
          <cell r="S6411" t="str">
            <v>*sumb*</v>
          </cell>
          <cell r="T6411" t="str">
            <v>*sumber jaya*</v>
          </cell>
        </row>
        <row r="6412">
          <cell r="B6412" t="str">
            <v>TURH01</v>
          </cell>
          <cell r="C6412" t="str">
            <v>Turhadi</v>
          </cell>
          <cell r="D6412" t="str">
            <v>Turhadi</v>
          </cell>
          <cell r="E6412" t="str">
            <v>Toko Mutiara Mart, Jl. Sultan Agung 81 Rowotengah, Sumberbaru</v>
          </cell>
          <cell r="F6412" t="str">
            <v>Jember</v>
          </cell>
          <cell r="G6412" t="str">
            <v>Faisal</v>
          </cell>
          <cell r="H6412">
            <v>0</v>
          </cell>
          <cell r="I6412">
            <v>0</v>
          </cell>
          <cell r="J6412">
            <v>0</v>
          </cell>
          <cell r="K6412">
            <v>0</v>
          </cell>
          <cell r="L6412">
            <v>1000</v>
          </cell>
          <cell r="M6412">
            <v>1</v>
          </cell>
          <cell r="N6412" t="e">
            <v>#REF!</v>
          </cell>
          <cell r="O6412" t="str">
            <v>Abadi Tani, Toko</v>
          </cell>
          <cell r="P6412">
            <v>70000000</v>
          </cell>
          <cell r="Q6412">
            <v>1</v>
          </cell>
          <cell r="R6412">
            <v>1</v>
          </cell>
          <cell r="S6412" t="str">
            <v>*sumb*</v>
          </cell>
          <cell r="T6412" t="str">
            <v>*sumber jaya*</v>
          </cell>
        </row>
        <row r="6413">
          <cell r="B6413" t="str">
            <v>TURS01</v>
          </cell>
          <cell r="C6413" t="str">
            <v>Tursinih</v>
          </cell>
          <cell r="D6413" t="str">
            <v>Tursinih</v>
          </cell>
          <cell r="E6413" t="str">
            <v>Desa Gadel Blok Sarag RT.021/RW.005, Tukdana</v>
          </cell>
          <cell r="F6413" t="str">
            <v>Indramayu</v>
          </cell>
          <cell r="G6413" t="str">
            <v>Faisal</v>
          </cell>
          <cell r="H6413">
            <v>0</v>
          </cell>
          <cell r="I6413">
            <v>0</v>
          </cell>
          <cell r="J6413">
            <v>0</v>
          </cell>
          <cell r="K6413">
            <v>0</v>
          </cell>
          <cell r="L6413">
            <v>1000</v>
          </cell>
          <cell r="M6413">
            <v>1</v>
          </cell>
          <cell r="N6413" t="e">
            <v>#REF!</v>
          </cell>
          <cell r="O6413" t="str">
            <v>Abadi Tani, Toko</v>
          </cell>
          <cell r="P6413">
            <v>70000000</v>
          </cell>
          <cell r="Q6413">
            <v>1</v>
          </cell>
          <cell r="R6413">
            <v>1</v>
          </cell>
          <cell r="S6413" t="str">
            <v>*sumb*</v>
          </cell>
          <cell r="T6413" t="str">
            <v>*sumber jaya*</v>
          </cell>
        </row>
        <row r="6414">
          <cell r="B6414" t="str">
            <v>TUTU02</v>
          </cell>
          <cell r="C6414" t="str">
            <v>Tutur Rohani</v>
          </cell>
          <cell r="D6414" t="str">
            <v>Tutur Rohani</v>
          </cell>
          <cell r="E6414" t="str">
            <v>Jalan Sriwedar, RT.007/RW.003Dusun Sriwungu,Desa Sriwedari, Kec. Tegineneng, Kab. Pesawaran</v>
          </cell>
          <cell r="F6414" t="str">
            <v>Lampung</v>
          </cell>
          <cell r="G6414" t="str">
            <v>Faisal</v>
          </cell>
          <cell r="H6414">
            <v>0</v>
          </cell>
          <cell r="I6414">
            <v>0</v>
          </cell>
          <cell r="J6414">
            <v>0</v>
          </cell>
          <cell r="K6414">
            <v>0</v>
          </cell>
          <cell r="L6414">
            <v>1000</v>
          </cell>
          <cell r="M6414">
            <v>1</v>
          </cell>
          <cell r="N6414" t="e">
            <v>#REF!</v>
          </cell>
          <cell r="O6414" t="str">
            <v>Abadi Tani, Toko</v>
          </cell>
          <cell r="P6414">
            <v>70000000</v>
          </cell>
          <cell r="Q6414">
            <v>1</v>
          </cell>
          <cell r="R6414">
            <v>1</v>
          </cell>
          <cell r="S6414" t="str">
            <v>*sumb*</v>
          </cell>
          <cell r="T6414" t="str">
            <v>*sumber jaya*</v>
          </cell>
        </row>
        <row r="6415">
          <cell r="B6415" t="str">
            <v>TUTY01</v>
          </cell>
          <cell r="C6415" t="str">
            <v>Tuty Salon</v>
          </cell>
          <cell r="D6415" t="str">
            <v>Tuty Salon</v>
          </cell>
          <cell r="E6415" t="str">
            <v>Jalan Letjend Sutoyo, Toko Mandalasri RT.006/RW.001, Candi Lor, Sumberejo</v>
          </cell>
          <cell r="F6415" t="str">
            <v>Lumajang</v>
          </cell>
          <cell r="G6415" t="str">
            <v>Faisal</v>
          </cell>
          <cell r="H6415">
            <v>0</v>
          </cell>
          <cell r="I6415">
            <v>0</v>
          </cell>
          <cell r="J6415">
            <v>0</v>
          </cell>
          <cell r="K6415">
            <v>0</v>
          </cell>
          <cell r="L6415">
            <v>1000</v>
          </cell>
          <cell r="M6415">
            <v>1</v>
          </cell>
          <cell r="N6415" t="e">
            <v>#REF!</v>
          </cell>
          <cell r="O6415" t="str">
            <v>Abadi Tani, Toko</v>
          </cell>
          <cell r="P6415">
            <v>70000000</v>
          </cell>
          <cell r="Q6415">
            <v>1</v>
          </cell>
          <cell r="R6415">
            <v>1</v>
          </cell>
          <cell r="S6415" t="str">
            <v>*sumb*</v>
          </cell>
          <cell r="T6415" t="str">
            <v>*sumber jaya*</v>
          </cell>
        </row>
        <row r="6416">
          <cell r="B6416" t="str">
            <v>TUYE01</v>
          </cell>
          <cell r="C6416" t="str">
            <v>Tuyem</v>
          </cell>
          <cell r="D6416" t="str">
            <v>Tuyem</v>
          </cell>
          <cell r="E6416" t="str">
            <v>Jl. Colombo (Depan Sate Samirono), Kec. Depok Kab. Sleman</v>
          </cell>
          <cell r="F6416" t="str">
            <v>Yogyakarta</v>
          </cell>
          <cell r="G6416" t="str">
            <v>Faisal</v>
          </cell>
          <cell r="H6416">
            <v>0</v>
          </cell>
          <cell r="I6416">
            <v>0</v>
          </cell>
          <cell r="J6416">
            <v>0</v>
          </cell>
          <cell r="K6416">
            <v>0</v>
          </cell>
          <cell r="L6416">
            <v>1000</v>
          </cell>
          <cell r="M6416">
            <v>1</v>
          </cell>
          <cell r="N6416" t="e">
            <v>#REF!</v>
          </cell>
          <cell r="O6416" t="str">
            <v>Abadi Tani, Toko</v>
          </cell>
          <cell r="P6416">
            <v>70000000</v>
          </cell>
          <cell r="Q6416">
            <v>1</v>
          </cell>
          <cell r="R6416">
            <v>1</v>
          </cell>
          <cell r="S6416" t="str">
            <v>*sumb*</v>
          </cell>
          <cell r="T6416" t="str">
            <v>*sumber jaya*</v>
          </cell>
        </row>
        <row r="6417">
          <cell r="B6417" t="str">
            <v>TYAA01</v>
          </cell>
          <cell r="C6417" t="str">
            <v>Tya</v>
          </cell>
          <cell r="D6417" t="str">
            <v>Tya</v>
          </cell>
          <cell r="E6417" t="str">
            <v>Jl. Wukir Ratau No. 85 RT.003/RW.004, Torongrejo, Junrejo</v>
          </cell>
          <cell r="F6417" t="str">
            <v>Batu</v>
          </cell>
          <cell r="G6417" t="str">
            <v>Faisal</v>
          </cell>
          <cell r="H6417">
            <v>0</v>
          </cell>
          <cell r="I6417">
            <v>0</v>
          </cell>
          <cell r="J6417">
            <v>0</v>
          </cell>
          <cell r="K6417">
            <v>0</v>
          </cell>
          <cell r="L6417">
            <v>1000</v>
          </cell>
          <cell r="M6417">
            <v>1</v>
          </cell>
          <cell r="N6417" t="e">
            <v>#REF!</v>
          </cell>
          <cell r="O6417" t="str">
            <v>Abadi Tani, Toko</v>
          </cell>
          <cell r="P6417">
            <v>70000000</v>
          </cell>
          <cell r="Q6417">
            <v>1</v>
          </cell>
          <cell r="R6417">
            <v>1</v>
          </cell>
          <cell r="S6417" t="str">
            <v>*sumb*</v>
          </cell>
          <cell r="T6417" t="str">
            <v>*sumber jaya*</v>
          </cell>
        </row>
        <row r="6418">
          <cell r="B6418" t="str">
            <v>TYAS01</v>
          </cell>
          <cell r="C6418" t="str">
            <v>Tyasfitria</v>
          </cell>
          <cell r="D6418" t="str">
            <v>Tyasfitria</v>
          </cell>
          <cell r="E6418" t="str">
            <v>Jl. Poros Megang Sakti IV Dusun 3 Blok Mbujang RT.008, Kec. Megang Sakti</v>
          </cell>
          <cell r="F6418" t="str">
            <v>Musi Rawas - Sumsel</v>
          </cell>
          <cell r="G6418" t="str">
            <v>Faisal</v>
          </cell>
          <cell r="H6418">
            <v>0</v>
          </cell>
          <cell r="I6418">
            <v>0</v>
          </cell>
          <cell r="J6418">
            <v>0</v>
          </cell>
          <cell r="K6418">
            <v>0</v>
          </cell>
          <cell r="L6418">
            <v>1000</v>
          </cell>
          <cell r="M6418">
            <v>1</v>
          </cell>
          <cell r="N6418" t="e">
            <v>#REF!</v>
          </cell>
          <cell r="O6418" t="str">
            <v>Abadi Tani, Toko</v>
          </cell>
          <cell r="P6418">
            <v>70000000</v>
          </cell>
          <cell r="Q6418">
            <v>1</v>
          </cell>
          <cell r="R6418">
            <v>1</v>
          </cell>
          <cell r="S6418" t="str">
            <v>*sumb*</v>
          </cell>
          <cell r="T6418" t="str">
            <v>*sumber jaya*</v>
          </cell>
        </row>
        <row r="6419">
          <cell r="B6419" t="str">
            <v>UBAI01</v>
          </cell>
          <cell r="C6419" t="str">
            <v>Ubaidilla Munif</v>
          </cell>
          <cell r="D6419" t="str">
            <v>Ubaidilla Munif</v>
          </cell>
          <cell r="E6419" t="str">
            <v>Dsn. Garon, RT.001/RW.007, Desa Pangkatrejo, Sugio</v>
          </cell>
          <cell r="F6419" t="str">
            <v>Lamongan</v>
          </cell>
          <cell r="G6419" t="str">
            <v>Faisal</v>
          </cell>
          <cell r="H6419">
            <v>0</v>
          </cell>
          <cell r="I6419">
            <v>0</v>
          </cell>
          <cell r="J6419">
            <v>0</v>
          </cell>
          <cell r="K6419">
            <v>0</v>
          </cell>
          <cell r="L6419">
            <v>1000</v>
          </cell>
          <cell r="M6419">
            <v>1</v>
          </cell>
          <cell r="N6419" t="e">
            <v>#REF!</v>
          </cell>
          <cell r="O6419" t="str">
            <v>Abadi Tani, Toko</v>
          </cell>
          <cell r="P6419">
            <v>70000000</v>
          </cell>
          <cell r="Q6419">
            <v>1</v>
          </cell>
          <cell r="R6419">
            <v>1</v>
          </cell>
          <cell r="S6419" t="str">
            <v>*sumb*</v>
          </cell>
          <cell r="T6419" t="str">
            <v>*sumber jaya*</v>
          </cell>
        </row>
        <row r="6420">
          <cell r="B6420" t="str">
            <v>UBAI02</v>
          </cell>
          <cell r="C6420" t="str">
            <v>Ubaidillah</v>
          </cell>
          <cell r="D6420" t="str">
            <v>Ubaidillah</v>
          </cell>
          <cell r="E6420" t="str">
            <v>Dusun Tanjung Kidul RT.024/RW.012, Kec. Paiton</v>
          </cell>
          <cell r="F6420" t="str">
            <v>Probolinggo</v>
          </cell>
          <cell r="G6420" t="str">
            <v>Faisal</v>
          </cell>
          <cell r="H6420">
            <v>0</v>
          </cell>
          <cell r="I6420">
            <v>0</v>
          </cell>
          <cell r="J6420">
            <v>0</v>
          </cell>
          <cell r="K6420">
            <v>0</v>
          </cell>
          <cell r="L6420">
            <v>1000</v>
          </cell>
          <cell r="M6420">
            <v>1</v>
          </cell>
          <cell r="N6420" t="e">
            <v>#REF!</v>
          </cell>
          <cell r="O6420" t="str">
            <v>Abadi Tani, Toko</v>
          </cell>
          <cell r="P6420">
            <v>70000000</v>
          </cell>
          <cell r="Q6420">
            <v>1</v>
          </cell>
          <cell r="R6420">
            <v>1</v>
          </cell>
          <cell r="S6420" t="str">
            <v>*sumb*</v>
          </cell>
          <cell r="T6420" t="str">
            <v>*sumber jaya*</v>
          </cell>
        </row>
        <row r="6421">
          <cell r="B6421" t="str">
            <v>UBAY01</v>
          </cell>
          <cell r="C6421" t="str">
            <v>Ubay Sukiyo</v>
          </cell>
          <cell r="D6421" t="str">
            <v>Ubay Sukiyo</v>
          </cell>
          <cell r="E6421" t="str">
            <v>Dusun Margosari Sidamulya, RT.003/RW.006, Sidamulya, Wanareja (Smk Negri Masuk ke Dalam)</v>
          </cell>
          <cell r="F6421" t="str">
            <v>Cilacap</v>
          </cell>
          <cell r="G6421" t="str">
            <v>Faisal</v>
          </cell>
          <cell r="H6421">
            <v>0</v>
          </cell>
          <cell r="I6421">
            <v>0</v>
          </cell>
          <cell r="J6421">
            <v>0</v>
          </cell>
          <cell r="K6421">
            <v>0</v>
          </cell>
          <cell r="L6421">
            <v>1000</v>
          </cell>
          <cell r="M6421">
            <v>1</v>
          </cell>
          <cell r="N6421" t="e">
            <v>#REF!</v>
          </cell>
          <cell r="O6421" t="str">
            <v>Abadi Tani, Toko</v>
          </cell>
          <cell r="P6421">
            <v>70000000</v>
          </cell>
          <cell r="Q6421">
            <v>1</v>
          </cell>
          <cell r="R6421">
            <v>1</v>
          </cell>
          <cell r="S6421" t="str">
            <v>*sumb*</v>
          </cell>
          <cell r="T6421" t="str">
            <v>*sumber jaya*</v>
          </cell>
        </row>
        <row r="6422">
          <cell r="B6422" t="str">
            <v>UCIK01</v>
          </cell>
          <cell r="C6422" t="str">
            <v>Ucik/Syngenta</v>
          </cell>
          <cell r="D6422" t="str">
            <v>Ucik Sudarmanto</v>
          </cell>
          <cell r="E6422" t="str">
            <v>Perum Kopian Barat C 01 RT.001/RW.005, Kel. Ketapang, Kec. Kademangan</v>
          </cell>
          <cell r="F6422" t="str">
            <v>Probolinggo</v>
          </cell>
          <cell r="G6422" t="str">
            <v>Yuyun</v>
          </cell>
          <cell r="H6422">
            <v>0</v>
          </cell>
          <cell r="I6422">
            <v>0</v>
          </cell>
          <cell r="J6422">
            <v>0</v>
          </cell>
          <cell r="K6422">
            <v>0</v>
          </cell>
          <cell r="L6422">
            <v>1000</v>
          </cell>
          <cell r="M6422">
            <v>1</v>
          </cell>
          <cell r="N6422" t="e">
            <v>#REF!</v>
          </cell>
          <cell r="O6422" t="str">
            <v>Abadi Tani, Toko</v>
          </cell>
          <cell r="P6422">
            <v>70000000</v>
          </cell>
          <cell r="Q6422">
            <v>1</v>
          </cell>
          <cell r="R6422">
            <v>1</v>
          </cell>
          <cell r="S6422" t="str">
            <v>*sumb*</v>
          </cell>
          <cell r="T6422" t="str">
            <v>*sumber jaya*</v>
          </cell>
        </row>
        <row r="6423">
          <cell r="B6423" t="str">
            <v>UCOK01</v>
          </cell>
          <cell r="C6423" t="str">
            <v>Ucok Manullang</v>
          </cell>
          <cell r="D6423" t="str">
            <v>Ucok Manullang</v>
          </cell>
          <cell r="E6423" t="str">
            <v>Jl. A.K. Gani No. 97, Rebang Tangkas, Kab. Way Kanan</v>
          </cell>
          <cell r="F6423" t="str">
            <v>Lampung</v>
          </cell>
          <cell r="G6423" t="str">
            <v>Faisal</v>
          </cell>
          <cell r="H6423">
            <v>0</v>
          </cell>
          <cell r="I6423">
            <v>0</v>
          </cell>
          <cell r="J6423">
            <v>0</v>
          </cell>
          <cell r="K6423">
            <v>0</v>
          </cell>
          <cell r="L6423">
            <v>1000</v>
          </cell>
          <cell r="M6423">
            <v>1</v>
          </cell>
          <cell r="N6423" t="e">
            <v>#REF!</v>
          </cell>
          <cell r="O6423" t="str">
            <v>Abadi Tani, Toko</v>
          </cell>
          <cell r="P6423">
            <v>70000000</v>
          </cell>
          <cell r="Q6423">
            <v>1</v>
          </cell>
          <cell r="R6423">
            <v>1</v>
          </cell>
          <cell r="S6423" t="str">
            <v>*sumb*</v>
          </cell>
          <cell r="T6423" t="str">
            <v>*sumber jaya*</v>
          </cell>
        </row>
        <row r="6424">
          <cell r="B6424" t="str">
            <v>UDAY01</v>
          </cell>
          <cell r="C6424" t="str">
            <v>Udayana, UD</v>
          </cell>
          <cell r="D6424" t="str">
            <v>Aisyah (UD. Udayana)</v>
          </cell>
          <cell r="E6424" t="str">
            <v>Ds. Donggobolo RT.001/RW.001, Donggobolo, Kec. Woha</v>
          </cell>
          <cell r="F6424" t="str">
            <v>Bima</v>
          </cell>
          <cell r="G6424" t="str">
            <v>Hendra</v>
          </cell>
          <cell r="H6424">
            <v>0</v>
          </cell>
          <cell r="I6424">
            <v>0</v>
          </cell>
          <cell r="J6424">
            <v>0</v>
          </cell>
          <cell r="K6424">
            <v>0</v>
          </cell>
          <cell r="L6424">
            <v>1000</v>
          </cell>
          <cell r="M6424">
            <v>1</v>
          </cell>
          <cell r="N6424" t="e">
            <v>#REF!</v>
          </cell>
          <cell r="O6424" t="str">
            <v>Abadi Tani, Toko</v>
          </cell>
          <cell r="P6424">
            <v>70000000</v>
          </cell>
          <cell r="Q6424">
            <v>1</v>
          </cell>
          <cell r="R6424">
            <v>1</v>
          </cell>
          <cell r="S6424" t="str">
            <v>*sumb*</v>
          </cell>
          <cell r="T6424" t="str">
            <v>*sumber jaya*</v>
          </cell>
        </row>
        <row r="6425">
          <cell r="B6425" t="str">
            <v>UDIN03</v>
          </cell>
          <cell r="C6425" t="str">
            <v>Udin Gembuk</v>
          </cell>
          <cell r="D6425" t="str">
            <v>Udin Gembuk</v>
          </cell>
          <cell r="E6425" t="str">
            <v>Jl. Mancasan RT.002/RW.006,Mancasan, Sukoharjo</v>
          </cell>
          <cell r="F6425" t="str">
            <v>Sukoharjo</v>
          </cell>
          <cell r="G6425" t="str">
            <v>Faisal</v>
          </cell>
          <cell r="H6425">
            <v>0</v>
          </cell>
          <cell r="I6425">
            <v>0</v>
          </cell>
          <cell r="J6425">
            <v>0</v>
          </cell>
          <cell r="K6425">
            <v>0</v>
          </cell>
          <cell r="L6425">
            <v>1000</v>
          </cell>
          <cell r="M6425">
            <v>1</v>
          </cell>
          <cell r="N6425" t="e">
            <v>#REF!</v>
          </cell>
          <cell r="O6425" t="str">
            <v>Abadi Tani, Toko</v>
          </cell>
          <cell r="P6425">
            <v>70000000</v>
          </cell>
          <cell r="Q6425">
            <v>1</v>
          </cell>
          <cell r="R6425">
            <v>1</v>
          </cell>
          <cell r="S6425" t="str">
            <v>*sumb*</v>
          </cell>
          <cell r="T6425" t="str">
            <v>*sumber jaya*</v>
          </cell>
        </row>
        <row r="6426">
          <cell r="B6426" t="str">
            <v>UDIN04</v>
          </cell>
          <cell r="C6426" t="str">
            <v>Udin Syarifudin</v>
          </cell>
          <cell r="D6426" t="str">
            <v>Udin Syarifudin</v>
          </cell>
          <cell r="E6426" t="str">
            <v>Jalan Jogoloyo, RT.001/RW.006, Desa Duwet Wonosari (Kios Multi Tani), Gunung Kidul</v>
          </cell>
          <cell r="F6426" t="str">
            <v>Yogyakarta</v>
          </cell>
          <cell r="G6426" t="str">
            <v>Faisal</v>
          </cell>
          <cell r="H6426">
            <v>0</v>
          </cell>
          <cell r="I6426">
            <v>0</v>
          </cell>
          <cell r="J6426">
            <v>0</v>
          </cell>
          <cell r="K6426">
            <v>0</v>
          </cell>
          <cell r="L6426">
            <v>1000</v>
          </cell>
          <cell r="M6426">
            <v>1</v>
          </cell>
          <cell r="N6426" t="e">
            <v>#REF!</v>
          </cell>
          <cell r="O6426" t="str">
            <v>Abadi Tani, Toko</v>
          </cell>
          <cell r="P6426">
            <v>70000000</v>
          </cell>
          <cell r="Q6426">
            <v>1</v>
          </cell>
          <cell r="R6426">
            <v>1</v>
          </cell>
          <cell r="S6426" t="str">
            <v>*sumb*</v>
          </cell>
          <cell r="T6426" t="str">
            <v>*sumber jaya*</v>
          </cell>
        </row>
        <row r="6427">
          <cell r="B6427" t="str">
            <v>UGRA01</v>
          </cell>
          <cell r="C6427" t="str">
            <v>Ugra Tani, UD/Lilik</v>
          </cell>
          <cell r="D6427" t="str">
            <v>Lilik</v>
          </cell>
          <cell r="E6427" t="str">
            <v>Jl. Hasanudin RT.12 RW.04, Ds. Codo Kec. Wajak</v>
          </cell>
          <cell r="F6427" t="str">
            <v>Malang</v>
          </cell>
          <cell r="G6427" t="str">
            <v>Reni</v>
          </cell>
          <cell r="H6427">
            <v>0</v>
          </cell>
          <cell r="I6427">
            <v>0</v>
          </cell>
          <cell r="J6427">
            <v>0</v>
          </cell>
          <cell r="K6427">
            <v>0</v>
          </cell>
          <cell r="L6427">
            <v>1000</v>
          </cell>
          <cell r="M6427">
            <v>1</v>
          </cell>
          <cell r="N6427" t="e">
            <v>#REF!</v>
          </cell>
          <cell r="O6427" t="str">
            <v>Abadi Tani, Toko</v>
          </cell>
          <cell r="P6427">
            <v>70000000</v>
          </cell>
          <cell r="Q6427">
            <v>1</v>
          </cell>
          <cell r="R6427">
            <v>1</v>
          </cell>
          <cell r="S6427" t="str">
            <v>*sumb*</v>
          </cell>
          <cell r="T6427" t="str">
            <v>*sumber jaya*</v>
          </cell>
        </row>
        <row r="6428">
          <cell r="B6428" t="str">
            <v>UJAN02</v>
          </cell>
          <cell r="C6428" t="str">
            <v>Ujang Efendi</v>
          </cell>
          <cell r="D6428" t="str">
            <v>Ujang Efendi</v>
          </cell>
          <cell r="E6428" t="str">
            <v>Jalan Dusun Kediren, RT.001/RW.007 , Kel. Bagelen Kec. Bagelen (Tk cukur mas pingi)</v>
          </cell>
          <cell r="F6428" t="str">
            <v>Purworejo</v>
          </cell>
          <cell r="G6428" t="str">
            <v>Faisal</v>
          </cell>
          <cell r="H6428">
            <v>0</v>
          </cell>
          <cell r="I6428">
            <v>0</v>
          </cell>
          <cell r="J6428">
            <v>0</v>
          </cell>
          <cell r="K6428">
            <v>0</v>
          </cell>
          <cell r="L6428">
            <v>1000</v>
          </cell>
          <cell r="M6428">
            <v>1</v>
          </cell>
          <cell r="N6428" t="e">
            <v>#REF!</v>
          </cell>
          <cell r="O6428" t="str">
            <v>Abadi Tani, Toko</v>
          </cell>
          <cell r="P6428">
            <v>70000000</v>
          </cell>
          <cell r="Q6428">
            <v>1</v>
          </cell>
          <cell r="R6428">
            <v>1</v>
          </cell>
          <cell r="S6428" t="str">
            <v>*sumb*</v>
          </cell>
          <cell r="T6428" t="str">
            <v>*sumber jaya*</v>
          </cell>
        </row>
        <row r="6429">
          <cell r="B6429" t="str">
            <v>UKIO01</v>
          </cell>
          <cell r="C6429" t="str">
            <v>Uki Online (Uki Tukang Buah)</v>
          </cell>
          <cell r="D6429" t="str">
            <v>Uki</v>
          </cell>
          <cell r="E6429" t="str">
            <v>Kampung Tegal Panjang RT.006/RW.003, Kel. Tanjung Rasa Kec. Tambakdahan</v>
          </cell>
          <cell r="F6429" t="str">
            <v>Subang</v>
          </cell>
          <cell r="G6429" t="str">
            <v>Faisal</v>
          </cell>
          <cell r="H6429">
            <v>0</v>
          </cell>
          <cell r="I6429">
            <v>0</v>
          </cell>
          <cell r="J6429">
            <v>0</v>
          </cell>
          <cell r="K6429">
            <v>0</v>
          </cell>
          <cell r="L6429">
            <v>1000</v>
          </cell>
          <cell r="M6429">
            <v>1</v>
          </cell>
          <cell r="N6429" t="e">
            <v>#REF!</v>
          </cell>
          <cell r="O6429" t="str">
            <v>Abadi Tani, Toko</v>
          </cell>
          <cell r="P6429">
            <v>70000000</v>
          </cell>
          <cell r="Q6429">
            <v>1</v>
          </cell>
          <cell r="R6429">
            <v>1</v>
          </cell>
          <cell r="S6429" t="str">
            <v>*sumb*</v>
          </cell>
          <cell r="T6429" t="str">
            <v>*sumber jaya*</v>
          </cell>
        </row>
        <row r="6430">
          <cell r="B6430" t="str">
            <v>ULAN01</v>
          </cell>
          <cell r="C6430" t="str">
            <v>Ulan Utari</v>
          </cell>
          <cell r="D6430" t="str">
            <v>Ulan Utari</v>
          </cell>
          <cell r="E6430" t="str">
            <v>Dsn. Sumbersari RT.001/RW.002, Ds. Tumpakoyot, Kec. Bakung</v>
          </cell>
          <cell r="F6430" t="str">
            <v>Blitar</v>
          </cell>
          <cell r="G6430" t="str">
            <v>Faisal</v>
          </cell>
          <cell r="H6430">
            <v>0</v>
          </cell>
          <cell r="I6430">
            <v>0</v>
          </cell>
          <cell r="J6430">
            <v>0</v>
          </cell>
          <cell r="K6430">
            <v>0</v>
          </cell>
          <cell r="L6430">
            <v>1000</v>
          </cell>
          <cell r="M6430">
            <v>1</v>
          </cell>
          <cell r="N6430" t="e">
            <v>#REF!</v>
          </cell>
          <cell r="O6430" t="str">
            <v>Abadi Tani, Toko</v>
          </cell>
          <cell r="P6430">
            <v>70000000</v>
          </cell>
          <cell r="Q6430">
            <v>1</v>
          </cell>
          <cell r="R6430">
            <v>1</v>
          </cell>
          <cell r="S6430" t="str">
            <v>*sumb*</v>
          </cell>
          <cell r="T6430" t="str">
            <v>*sumber jaya*</v>
          </cell>
        </row>
        <row r="6431">
          <cell r="B6431" t="str">
            <v>ULFA03</v>
          </cell>
          <cell r="C6431" t="str">
            <v>Ulfa</v>
          </cell>
          <cell r="D6431" t="str">
            <v>Ulfa</v>
          </cell>
          <cell r="E6431" t="str">
            <v>Jalan Rebuk I, Dusun Rebuk 1, Rembitan, Pujut, Kab. Lombok Tengah</v>
          </cell>
          <cell r="F6431" t="str">
            <v>Nsa Tenggara Barat</v>
          </cell>
          <cell r="G6431" t="str">
            <v>Faisal</v>
          </cell>
          <cell r="H6431">
            <v>0</v>
          </cell>
          <cell r="I6431">
            <v>0</v>
          </cell>
          <cell r="J6431">
            <v>0</v>
          </cell>
          <cell r="K6431">
            <v>0</v>
          </cell>
          <cell r="L6431">
            <v>1000</v>
          </cell>
          <cell r="M6431">
            <v>1</v>
          </cell>
          <cell r="N6431" t="e">
            <v>#REF!</v>
          </cell>
          <cell r="O6431" t="str">
            <v>Abadi Tani, Toko</v>
          </cell>
          <cell r="P6431">
            <v>70000000</v>
          </cell>
          <cell r="Q6431">
            <v>1</v>
          </cell>
          <cell r="R6431">
            <v>1</v>
          </cell>
          <cell r="S6431" t="str">
            <v>*sumb*</v>
          </cell>
          <cell r="T6431" t="str">
            <v>*sumber jaya*</v>
          </cell>
        </row>
        <row r="6432">
          <cell r="B6432" t="str">
            <v>ULFA02</v>
          </cell>
          <cell r="C6432" t="str">
            <v>Ulfa Ayu Wulandari</v>
          </cell>
          <cell r="D6432" t="str">
            <v>Ulfa Ayu Wulandari</v>
          </cell>
          <cell r="E6432" t="str">
            <v>Dsn Krajan RT.003/RW.002, Timur Pasar Sidorejo/samping tempat potong rambut, Desa Sidorejo, Kec. Purwoharjo</v>
          </cell>
          <cell r="F6432" t="str">
            <v>Banyuwangi</v>
          </cell>
          <cell r="G6432" t="str">
            <v>Faisal</v>
          </cell>
          <cell r="H6432">
            <v>0</v>
          </cell>
          <cell r="I6432">
            <v>0</v>
          </cell>
          <cell r="J6432">
            <v>0</v>
          </cell>
          <cell r="K6432">
            <v>0</v>
          </cell>
          <cell r="L6432">
            <v>1000</v>
          </cell>
          <cell r="M6432">
            <v>1</v>
          </cell>
          <cell r="N6432" t="e">
            <v>#REF!</v>
          </cell>
          <cell r="O6432" t="str">
            <v>Abadi Tani, Toko</v>
          </cell>
          <cell r="P6432">
            <v>70000000</v>
          </cell>
          <cell r="Q6432">
            <v>1</v>
          </cell>
          <cell r="R6432">
            <v>1</v>
          </cell>
          <cell r="S6432" t="str">
            <v>*sumb*</v>
          </cell>
          <cell r="T6432" t="str">
            <v>*sumber jaya*</v>
          </cell>
        </row>
        <row r="6433">
          <cell r="B6433" t="str">
            <v>ULFA01</v>
          </cell>
          <cell r="C6433" t="str">
            <v>Ulfah Inayah</v>
          </cell>
          <cell r="D6433" t="str">
            <v>Ulfah Inayah</v>
          </cell>
          <cell r="E6433" t="str">
            <v>Jl. Babakan Sukamaju RT.001/RW.003, Sukamaju, Baregbeg (Blok Masjid)</v>
          </cell>
          <cell r="F6433" t="str">
            <v>Ciamis</v>
          </cell>
          <cell r="G6433" t="str">
            <v>Faisal</v>
          </cell>
          <cell r="H6433">
            <v>0</v>
          </cell>
          <cell r="I6433">
            <v>0</v>
          </cell>
          <cell r="J6433">
            <v>0</v>
          </cell>
          <cell r="K6433">
            <v>0</v>
          </cell>
          <cell r="L6433">
            <v>1000</v>
          </cell>
          <cell r="M6433">
            <v>1</v>
          </cell>
          <cell r="N6433" t="e">
            <v>#REF!</v>
          </cell>
          <cell r="O6433" t="str">
            <v>Abadi Tani, Toko</v>
          </cell>
          <cell r="P6433">
            <v>70000000</v>
          </cell>
          <cell r="Q6433">
            <v>1</v>
          </cell>
          <cell r="R6433">
            <v>1</v>
          </cell>
          <cell r="S6433" t="str">
            <v>*sumb*</v>
          </cell>
          <cell r="T6433" t="str">
            <v>*sumber jaya*</v>
          </cell>
        </row>
        <row r="6434">
          <cell r="B6434" t="str">
            <v>ULFF01</v>
          </cell>
          <cell r="C6434" t="str">
            <v>Ulffah Dewiyanti</v>
          </cell>
          <cell r="D6434" t="str">
            <v>Ulffah Dewiyanti</v>
          </cell>
          <cell r="E6434" t="str">
            <v>Dsn Semboro Lor RT.001/RW.028, Desa Semboro, Kec. Semboro (Barat Lapangan SDN 1)</v>
          </cell>
          <cell r="F6434" t="str">
            <v>Jember</v>
          </cell>
          <cell r="G6434" t="str">
            <v>Faisal</v>
          </cell>
          <cell r="H6434">
            <v>0</v>
          </cell>
          <cell r="I6434">
            <v>0</v>
          </cell>
          <cell r="J6434">
            <v>0</v>
          </cell>
          <cell r="K6434">
            <v>0</v>
          </cell>
          <cell r="L6434">
            <v>1000</v>
          </cell>
          <cell r="M6434">
            <v>1</v>
          </cell>
          <cell r="N6434" t="e">
            <v>#REF!</v>
          </cell>
          <cell r="O6434" t="str">
            <v>Abadi Tani, Toko</v>
          </cell>
          <cell r="P6434">
            <v>70000000</v>
          </cell>
          <cell r="Q6434">
            <v>1</v>
          </cell>
          <cell r="R6434">
            <v>1</v>
          </cell>
          <cell r="S6434" t="str">
            <v>*sumb*</v>
          </cell>
          <cell r="T6434" t="str">
            <v>*sumber jaya*</v>
          </cell>
        </row>
        <row r="6435">
          <cell r="B6435" t="str">
            <v>ULFI01</v>
          </cell>
          <cell r="C6435" t="str">
            <v>Ulfimatus</v>
          </cell>
          <cell r="D6435" t="str">
            <v>Ulfimatus</v>
          </cell>
          <cell r="E6435" t="str">
            <v>Jl. Bretan No. 05 Selowongo Krajan, Bungatan (Toko Najwa)</v>
          </cell>
          <cell r="F6435" t="str">
            <v>Situbondo</v>
          </cell>
          <cell r="G6435" t="str">
            <v>Faisal</v>
          </cell>
          <cell r="H6435">
            <v>0</v>
          </cell>
          <cell r="I6435">
            <v>0</v>
          </cell>
          <cell r="J6435">
            <v>0</v>
          </cell>
          <cell r="K6435">
            <v>0</v>
          </cell>
          <cell r="L6435">
            <v>1000</v>
          </cell>
          <cell r="M6435">
            <v>1</v>
          </cell>
          <cell r="N6435" t="e">
            <v>#REF!</v>
          </cell>
          <cell r="O6435" t="str">
            <v>Abadi Tani, Toko</v>
          </cell>
          <cell r="P6435">
            <v>70000000</v>
          </cell>
          <cell r="Q6435">
            <v>1</v>
          </cell>
          <cell r="R6435">
            <v>1</v>
          </cell>
          <cell r="S6435" t="str">
            <v>*sumb*</v>
          </cell>
          <cell r="T6435" t="str">
            <v>*sumber jaya*</v>
          </cell>
        </row>
        <row r="6436">
          <cell r="B6436" t="str">
            <v>ULLA01</v>
          </cell>
          <cell r="C6436" t="str">
            <v>Ullah (Toko Citra Bangunan)</v>
          </cell>
          <cell r="D6436" t="str">
            <v>Ullah (Toko Citra Bangunan)</v>
          </cell>
          <cell r="E6436" t="str">
            <v>Jl. Poros Majene, samping kantor Desa Botto, Campalagian, Kab. Polewali Mandar</v>
          </cell>
          <cell r="F6436" t="str">
            <v>Sulawesi Barat</v>
          </cell>
          <cell r="G6436" t="str">
            <v>Faisal</v>
          </cell>
          <cell r="H6436">
            <v>0</v>
          </cell>
          <cell r="I6436">
            <v>0</v>
          </cell>
          <cell r="J6436">
            <v>0</v>
          </cell>
          <cell r="K6436">
            <v>0</v>
          </cell>
          <cell r="L6436">
            <v>1000</v>
          </cell>
          <cell r="M6436">
            <v>1</v>
          </cell>
          <cell r="N6436" t="e">
            <v>#REF!</v>
          </cell>
          <cell r="O6436" t="str">
            <v>Abadi Tani, Toko</v>
          </cell>
          <cell r="P6436">
            <v>70000000</v>
          </cell>
          <cell r="Q6436">
            <v>1</v>
          </cell>
          <cell r="R6436">
            <v>1</v>
          </cell>
          <cell r="S6436" t="str">
            <v>*sumb*</v>
          </cell>
          <cell r="T6436" t="str">
            <v>*sumber jaya*</v>
          </cell>
        </row>
        <row r="6437">
          <cell r="B6437" t="str">
            <v>ULUL01</v>
          </cell>
          <cell r="C6437" t="str">
            <v>Ulul</v>
          </cell>
          <cell r="D6437" t="str">
            <v>Ulul</v>
          </cell>
          <cell r="E6437" t="str">
            <v>Jln. Sultan Agung 43 Purwosari, Kec. Gumuk Mas (pagar hijau kuning, rumah banyak pohon)</v>
          </cell>
          <cell r="F6437" t="str">
            <v>Jember</v>
          </cell>
          <cell r="G6437" t="str">
            <v>Faisal</v>
          </cell>
          <cell r="H6437">
            <v>0</v>
          </cell>
          <cell r="I6437">
            <v>0</v>
          </cell>
          <cell r="J6437">
            <v>0</v>
          </cell>
          <cell r="K6437">
            <v>0</v>
          </cell>
          <cell r="L6437">
            <v>1000</v>
          </cell>
          <cell r="M6437">
            <v>1</v>
          </cell>
          <cell r="N6437" t="e">
            <v>#REF!</v>
          </cell>
          <cell r="O6437" t="str">
            <v>Abadi Tani, Toko</v>
          </cell>
          <cell r="P6437">
            <v>70000000</v>
          </cell>
          <cell r="Q6437">
            <v>1</v>
          </cell>
          <cell r="R6437">
            <v>1</v>
          </cell>
          <cell r="S6437" t="str">
            <v>*sumb*</v>
          </cell>
          <cell r="T6437" t="str">
            <v>*sumber jaya*</v>
          </cell>
        </row>
        <row r="6438">
          <cell r="B6438" t="str">
            <v>ULUL02</v>
          </cell>
          <cell r="C6438" t="str">
            <v>Ulul Azmi MS</v>
          </cell>
          <cell r="D6438" t="str">
            <v>Ulul Azmi MS</v>
          </cell>
          <cell r="E6438" t="str">
            <v>Mojorejo Pendem, Jalan Pandawa II RT.015/RW.004, Mojorejo, Junrejo (No 21)</v>
          </cell>
          <cell r="F6438" t="str">
            <v>Batu</v>
          </cell>
          <cell r="G6438" t="str">
            <v>Faisal</v>
          </cell>
          <cell r="H6438">
            <v>0</v>
          </cell>
          <cell r="I6438">
            <v>0</v>
          </cell>
          <cell r="J6438">
            <v>0</v>
          </cell>
          <cell r="K6438">
            <v>0</v>
          </cell>
          <cell r="L6438">
            <v>1000</v>
          </cell>
          <cell r="M6438">
            <v>1</v>
          </cell>
          <cell r="N6438" t="e">
            <v>#REF!</v>
          </cell>
          <cell r="O6438" t="str">
            <v>Abadi Tani, Toko</v>
          </cell>
          <cell r="P6438">
            <v>70000000</v>
          </cell>
          <cell r="Q6438">
            <v>1</v>
          </cell>
          <cell r="R6438">
            <v>1</v>
          </cell>
          <cell r="S6438" t="str">
            <v>*sumb*</v>
          </cell>
          <cell r="T6438" t="str">
            <v>*sumber jaya*</v>
          </cell>
        </row>
        <row r="6439">
          <cell r="B6439" t="str">
            <v>ULVA01</v>
          </cell>
          <cell r="C6439" t="str">
            <v>Ulva Ulandari</v>
          </cell>
          <cell r="D6439" t="str">
            <v>Ulva Ulandari</v>
          </cell>
          <cell r="E6439" t="str">
            <v>Jl. Cempaka I/14 Lingk. Gebang Tengah RT.001/RW.005, Kel. Gebang, Kec. Patrang</v>
          </cell>
          <cell r="F6439" t="str">
            <v>Jember</v>
          </cell>
          <cell r="G6439" t="str">
            <v>Yuyun</v>
          </cell>
          <cell r="H6439">
            <v>0</v>
          </cell>
          <cell r="I6439">
            <v>0</v>
          </cell>
          <cell r="J6439">
            <v>0</v>
          </cell>
          <cell r="K6439">
            <v>0</v>
          </cell>
          <cell r="L6439">
            <v>1000</v>
          </cell>
          <cell r="M6439">
            <v>1</v>
          </cell>
          <cell r="N6439" t="e">
            <v>#REF!</v>
          </cell>
          <cell r="O6439" t="str">
            <v>Abadi Tani, Toko</v>
          </cell>
          <cell r="P6439">
            <v>70000000</v>
          </cell>
          <cell r="Q6439">
            <v>1</v>
          </cell>
          <cell r="R6439">
            <v>1</v>
          </cell>
          <cell r="S6439" t="str">
            <v>*sumb*</v>
          </cell>
          <cell r="T6439" t="str">
            <v>*sumber jaya*</v>
          </cell>
        </row>
        <row r="6440">
          <cell r="B6440" t="str">
            <v>UMAI01</v>
          </cell>
          <cell r="C6440" t="str">
            <v>Umair Tani, UD</v>
          </cell>
          <cell r="D6440" t="str">
            <v>Shoalihin</v>
          </cell>
          <cell r="E6440" t="str">
            <v>Dusun Ranggo, RT.002/RW.002, Kel. Ranggo, Kec. Pajo</v>
          </cell>
          <cell r="F6440" t="str">
            <v>Dompu</v>
          </cell>
          <cell r="G6440" t="str">
            <v>Hendra</v>
          </cell>
          <cell r="H6440">
            <v>0</v>
          </cell>
          <cell r="I6440">
            <v>0</v>
          </cell>
          <cell r="J6440">
            <v>0</v>
          </cell>
          <cell r="K6440">
            <v>0</v>
          </cell>
          <cell r="L6440">
            <v>1000</v>
          </cell>
          <cell r="M6440">
            <v>1</v>
          </cell>
          <cell r="N6440" t="e">
            <v>#REF!</v>
          </cell>
          <cell r="O6440" t="str">
            <v>Abadi Tani, Toko</v>
          </cell>
          <cell r="P6440">
            <v>70000000</v>
          </cell>
          <cell r="Q6440">
            <v>1</v>
          </cell>
          <cell r="R6440">
            <v>1</v>
          </cell>
          <cell r="S6440" t="str">
            <v>*sumb*</v>
          </cell>
          <cell r="T6440" t="str">
            <v>*sumber jaya*</v>
          </cell>
        </row>
        <row r="6441">
          <cell r="B6441" t="str">
            <v>UMAR02</v>
          </cell>
          <cell r="C6441" t="str">
            <v>Umar Tiarso</v>
          </cell>
          <cell r="D6441" t="str">
            <v>Umar Tiarso</v>
          </cell>
          <cell r="E6441" t="str">
            <v>Dusun Krajan RT.008/RW.003, Desa Lojejer, Kec. Wuluhan (GMaps Bonsai Lojejer)</v>
          </cell>
          <cell r="F6441" t="str">
            <v>Jember</v>
          </cell>
          <cell r="G6441" t="str">
            <v>Faisal</v>
          </cell>
          <cell r="H6441">
            <v>0</v>
          </cell>
          <cell r="I6441">
            <v>0</v>
          </cell>
          <cell r="J6441">
            <v>0</v>
          </cell>
          <cell r="K6441">
            <v>0</v>
          </cell>
          <cell r="L6441">
            <v>1000</v>
          </cell>
          <cell r="M6441">
            <v>1</v>
          </cell>
          <cell r="N6441" t="e">
            <v>#REF!</v>
          </cell>
          <cell r="O6441" t="str">
            <v>Abadi Tani, Toko</v>
          </cell>
          <cell r="P6441">
            <v>70000000</v>
          </cell>
          <cell r="Q6441">
            <v>1</v>
          </cell>
          <cell r="R6441">
            <v>1</v>
          </cell>
          <cell r="S6441" t="str">
            <v>*sumb*</v>
          </cell>
          <cell r="T6441" t="str">
            <v>*sumber jaya*</v>
          </cell>
        </row>
        <row r="6442">
          <cell r="B6442" t="str">
            <v>UMBU01</v>
          </cell>
          <cell r="C6442" t="str">
            <v>Umbul Jaya</v>
          </cell>
          <cell r="D6442" t="str">
            <v>Achmad Choliq, Ir</v>
          </cell>
          <cell r="E6442" t="str">
            <v>Jl. Urip Sumoharjo No.16, RT.007/RW.006 Kel. Pandaan, Kec. Pandaan</v>
          </cell>
          <cell r="F6442" t="str">
            <v>Pasuruan</v>
          </cell>
          <cell r="G6442" t="str">
            <v>Reni</v>
          </cell>
          <cell r="H6442">
            <v>0</v>
          </cell>
          <cell r="I6442">
            <v>0</v>
          </cell>
          <cell r="J6442">
            <v>0</v>
          </cell>
          <cell r="K6442">
            <v>0</v>
          </cell>
          <cell r="L6442">
            <v>1000</v>
          </cell>
          <cell r="M6442">
            <v>1</v>
          </cell>
          <cell r="N6442" t="e">
            <v>#REF!</v>
          </cell>
          <cell r="O6442" t="str">
            <v>Abadi Tani, Toko</v>
          </cell>
          <cell r="P6442">
            <v>70000000</v>
          </cell>
          <cell r="Q6442">
            <v>1</v>
          </cell>
          <cell r="R6442">
            <v>1</v>
          </cell>
          <cell r="S6442" t="str">
            <v>*sumb*</v>
          </cell>
          <cell r="T6442" t="str">
            <v>*sumber jaya*</v>
          </cell>
        </row>
        <row r="6443">
          <cell r="B6443" t="str">
            <v>UMET01</v>
          </cell>
          <cell r="C6443" t="str">
            <v>Ume Tani/Ni Wayan Kormi</v>
          </cell>
          <cell r="D6443" t="str">
            <v>Ni Wayan Kormi</v>
          </cell>
          <cell r="E6443" t="str">
            <v>Jl. Sinagsari Gg Pelatuk No. 2, DPS Tagtag Tengah, Kel. Peguyangan, Kec. Denpasar Utara, Kota Denpasar</v>
          </cell>
          <cell r="F6443" t="str">
            <v>Bali</v>
          </cell>
          <cell r="G6443" t="str">
            <v>Zakia</v>
          </cell>
          <cell r="H6443">
            <v>0</v>
          </cell>
          <cell r="I6443">
            <v>0</v>
          </cell>
          <cell r="J6443">
            <v>0</v>
          </cell>
          <cell r="K6443">
            <v>0</v>
          </cell>
          <cell r="L6443">
            <v>1000</v>
          </cell>
          <cell r="M6443">
            <v>1</v>
          </cell>
          <cell r="N6443" t="e">
            <v>#REF!</v>
          </cell>
          <cell r="O6443" t="str">
            <v>Abadi Tani, Toko</v>
          </cell>
          <cell r="P6443">
            <v>70000000</v>
          </cell>
          <cell r="Q6443">
            <v>1</v>
          </cell>
          <cell r="R6443">
            <v>1</v>
          </cell>
          <cell r="S6443" t="str">
            <v>*sumb*</v>
          </cell>
          <cell r="T6443" t="str">
            <v>*sumber jaya*</v>
          </cell>
        </row>
        <row r="6444">
          <cell r="B6444" t="str">
            <v>UMIA01</v>
          </cell>
          <cell r="C6444" t="str">
            <v>Umi Ariyanti</v>
          </cell>
          <cell r="D6444" t="str">
            <v>Umi Ariyanti</v>
          </cell>
          <cell r="E6444" t="str">
            <v>Ds. Sumberasri RT.004/RW.003, Dsn. Gebangkandel, Kec. Purwoharjo</v>
          </cell>
          <cell r="F6444" t="str">
            <v>Banyuwangi</v>
          </cell>
          <cell r="G6444" t="str">
            <v>Faisal</v>
          </cell>
          <cell r="H6444">
            <v>0</v>
          </cell>
          <cell r="I6444">
            <v>0</v>
          </cell>
          <cell r="J6444">
            <v>0</v>
          </cell>
          <cell r="K6444">
            <v>0</v>
          </cell>
          <cell r="L6444">
            <v>1000</v>
          </cell>
          <cell r="M6444">
            <v>1</v>
          </cell>
          <cell r="N6444" t="e">
            <v>#REF!</v>
          </cell>
          <cell r="O6444" t="str">
            <v>Abadi Tani, Toko</v>
          </cell>
          <cell r="P6444">
            <v>70000000</v>
          </cell>
          <cell r="Q6444">
            <v>1</v>
          </cell>
          <cell r="R6444">
            <v>1</v>
          </cell>
          <cell r="S6444" t="str">
            <v>*sumb*</v>
          </cell>
          <cell r="T6444" t="str">
            <v>*sumber jaya*</v>
          </cell>
        </row>
        <row r="6445">
          <cell r="B6445" t="str">
            <v>UMIF01</v>
          </cell>
          <cell r="C6445" t="str">
            <v>Umi Faridhatul Chasanah</v>
          </cell>
          <cell r="D6445" t="str">
            <v>Umi Faridhatul Chasanah</v>
          </cell>
          <cell r="E6445" t="str">
            <v>Ratamba RT.002/RW.002, Kec. Pejawaran</v>
          </cell>
          <cell r="F6445" t="str">
            <v>Banjarnegara</v>
          </cell>
          <cell r="G6445" t="str">
            <v>Faisal</v>
          </cell>
          <cell r="H6445">
            <v>0</v>
          </cell>
          <cell r="I6445">
            <v>0</v>
          </cell>
          <cell r="J6445">
            <v>0</v>
          </cell>
          <cell r="K6445">
            <v>0</v>
          </cell>
          <cell r="L6445">
            <v>1000</v>
          </cell>
          <cell r="M6445">
            <v>1</v>
          </cell>
          <cell r="N6445" t="e">
            <v>#REF!</v>
          </cell>
          <cell r="O6445" t="str">
            <v>Abadi Tani, Toko</v>
          </cell>
          <cell r="P6445">
            <v>70000000</v>
          </cell>
          <cell r="Q6445">
            <v>1</v>
          </cell>
          <cell r="R6445">
            <v>1</v>
          </cell>
          <cell r="S6445" t="str">
            <v>*sumb*</v>
          </cell>
          <cell r="T6445" t="str">
            <v>*sumber jaya*</v>
          </cell>
        </row>
        <row r="6446">
          <cell r="B6446" t="str">
            <v>UMIH01</v>
          </cell>
          <cell r="C6446" t="str">
            <v>Umi Hanik</v>
          </cell>
          <cell r="D6446" t="str">
            <v>Umi Hanik</v>
          </cell>
          <cell r="E6446" t="str">
            <v>Jalan Pahlawan Dsn. Kerjen RT.001/RW.001, Kerjen, Srengat</v>
          </cell>
          <cell r="F6446" t="str">
            <v>Blitar</v>
          </cell>
          <cell r="G6446" t="str">
            <v>Faisal</v>
          </cell>
          <cell r="H6446">
            <v>0</v>
          </cell>
          <cell r="I6446">
            <v>0</v>
          </cell>
          <cell r="J6446">
            <v>0</v>
          </cell>
          <cell r="K6446">
            <v>0</v>
          </cell>
          <cell r="L6446">
            <v>1000</v>
          </cell>
          <cell r="M6446">
            <v>1</v>
          </cell>
          <cell r="N6446" t="e">
            <v>#REF!</v>
          </cell>
          <cell r="O6446" t="str">
            <v>Abadi Tani, Toko</v>
          </cell>
          <cell r="P6446">
            <v>70000000</v>
          </cell>
          <cell r="Q6446">
            <v>1</v>
          </cell>
          <cell r="R6446">
            <v>1</v>
          </cell>
          <cell r="S6446" t="str">
            <v>*sumb*</v>
          </cell>
          <cell r="T6446" t="str">
            <v>*sumber jaya*</v>
          </cell>
        </row>
        <row r="6447">
          <cell r="B6447" t="str">
            <v>UMIK01</v>
          </cell>
          <cell r="C6447" t="str">
            <v>Umi Kalsum Online</v>
          </cell>
          <cell r="D6447" t="str">
            <v>Umi Kulsum Online</v>
          </cell>
          <cell r="E6447" t="str">
            <v>Jalan Alur Baung, Kebun Seleleh, Dusun Setia, Karang Baru, Kab. Aceh Tamiang</v>
          </cell>
          <cell r="F6447" t="str">
            <v>Aceh-NAD</v>
          </cell>
          <cell r="G6447" t="str">
            <v>Faisal</v>
          </cell>
          <cell r="H6447">
            <v>0</v>
          </cell>
          <cell r="I6447">
            <v>0</v>
          </cell>
          <cell r="J6447">
            <v>0</v>
          </cell>
          <cell r="K6447">
            <v>0</v>
          </cell>
          <cell r="L6447">
            <v>1000</v>
          </cell>
          <cell r="M6447">
            <v>1</v>
          </cell>
          <cell r="N6447" t="e">
            <v>#REF!</v>
          </cell>
          <cell r="O6447" t="str">
            <v>Abadi Tani, Toko</v>
          </cell>
          <cell r="P6447">
            <v>70000000</v>
          </cell>
          <cell r="Q6447">
            <v>1</v>
          </cell>
          <cell r="R6447">
            <v>1</v>
          </cell>
          <cell r="S6447" t="str">
            <v>*sumb*</v>
          </cell>
          <cell r="T6447" t="str">
            <v>*sumber jaya*</v>
          </cell>
        </row>
        <row r="6448">
          <cell r="B6448" t="str">
            <v>UMIM01</v>
          </cell>
          <cell r="C6448" t="str">
            <v>Umi Musdhalifah</v>
          </cell>
          <cell r="D6448" t="str">
            <v>Umi Musdhalifah</v>
          </cell>
          <cell r="E6448" t="str">
            <v>Dusun Jepun RT.006/RW.006, Kec. Selopuro (bakso doremi kebarat)</v>
          </cell>
          <cell r="F6448" t="str">
            <v>Blitar</v>
          </cell>
          <cell r="G6448" t="str">
            <v>Faisal</v>
          </cell>
          <cell r="H6448">
            <v>0</v>
          </cell>
          <cell r="I6448">
            <v>0</v>
          </cell>
          <cell r="J6448">
            <v>0</v>
          </cell>
          <cell r="K6448">
            <v>0</v>
          </cell>
          <cell r="L6448">
            <v>1000</v>
          </cell>
          <cell r="M6448">
            <v>1</v>
          </cell>
          <cell r="N6448" t="e">
            <v>#REF!</v>
          </cell>
          <cell r="O6448" t="str">
            <v>Abadi Tani, Toko</v>
          </cell>
          <cell r="P6448">
            <v>70000000</v>
          </cell>
          <cell r="Q6448">
            <v>1</v>
          </cell>
          <cell r="R6448">
            <v>1</v>
          </cell>
          <cell r="S6448" t="str">
            <v>*sumb*</v>
          </cell>
          <cell r="T6448" t="str">
            <v>*sumber jaya*</v>
          </cell>
        </row>
        <row r="6449">
          <cell r="B6449" t="str">
            <v>UMIS01</v>
          </cell>
          <cell r="C6449" t="str">
            <v>Umi Sholekhah</v>
          </cell>
          <cell r="D6449" t="str">
            <v>Umi Sholekhah</v>
          </cell>
          <cell r="E6449" t="str">
            <v>Kutabanjarnegara RT.002/RW.003 , Kel. Kutabanjarnegara, Kec. Banjarnegara</v>
          </cell>
          <cell r="F6449" t="str">
            <v>Banjarnegara</v>
          </cell>
          <cell r="G6449" t="str">
            <v>Faisal</v>
          </cell>
          <cell r="H6449">
            <v>0</v>
          </cell>
          <cell r="I6449">
            <v>0</v>
          </cell>
          <cell r="J6449">
            <v>0</v>
          </cell>
          <cell r="K6449">
            <v>0</v>
          </cell>
          <cell r="L6449">
            <v>1000</v>
          </cell>
          <cell r="M6449">
            <v>1</v>
          </cell>
          <cell r="N6449" t="e">
            <v>#REF!</v>
          </cell>
          <cell r="O6449" t="str">
            <v>Abadi Tani, Toko</v>
          </cell>
          <cell r="P6449">
            <v>70000000</v>
          </cell>
          <cell r="Q6449">
            <v>1</v>
          </cell>
          <cell r="R6449">
            <v>1</v>
          </cell>
          <cell r="S6449" t="str">
            <v>*sumb*</v>
          </cell>
          <cell r="T6449" t="str">
            <v>*sumber jaya*</v>
          </cell>
        </row>
        <row r="6450">
          <cell r="B6450" t="str">
            <v>UMIT01</v>
          </cell>
          <cell r="C6450" t="str">
            <v>Umi Tani</v>
          </cell>
          <cell r="D6450" t="str">
            <v>Umiyati</v>
          </cell>
          <cell r="E6450" t="str">
            <v>Dusun Krajan RT.001/RW.005Kel. Purwoasri, Kec. Gumuk Mas</v>
          </cell>
          <cell r="F6450" t="str">
            <v>Jember</v>
          </cell>
          <cell r="G6450" t="str">
            <v>Yuyun</v>
          </cell>
          <cell r="H6450">
            <v>0</v>
          </cell>
          <cell r="I6450">
            <v>0</v>
          </cell>
          <cell r="J6450">
            <v>0</v>
          </cell>
          <cell r="K6450">
            <v>0</v>
          </cell>
          <cell r="L6450">
            <v>1000</v>
          </cell>
          <cell r="M6450">
            <v>1</v>
          </cell>
          <cell r="N6450" t="e">
            <v>#REF!</v>
          </cell>
          <cell r="O6450" t="str">
            <v>Abadi Tani, Toko</v>
          </cell>
          <cell r="P6450">
            <v>70000000</v>
          </cell>
          <cell r="Q6450">
            <v>1</v>
          </cell>
          <cell r="R6450">
            <v>1</v>
          </cell>
          <cell r="S6450" t="str">
            <v>*sumb*</v>
          </cell>
          <cell r="T6450" t="str">
            <v>*sumber jaya*</v>
          </cell>
        </row>
        <row r="6451">
          <cell r="B6451" t="str">
            <v>UMIU01</v>
          </cell>
          <cell r="C6451" t="str">
            <v>Umi/Una</v>
          </cell>
          <cell r="D6451" t="str">
            <v>Umi/Una</v>
          </cell>
          <cell r="E6451" t="str">
            <v>Ruko Tenesan Kantor Lion Parcel, Jl. Ais Nasution No. 6, Sukabumi, Mayangan (Lt 1)</v>
          </cell>
          <cell r="F6451" t="str">
            <v>Probolinggo</v>
          </cell>
          <cell r="G6451" t="str">
            <v>Faisal</v>
          </cell>
          <cell r="H6451">
            <v>0</v>
          </cell>
          <cell r="I6451">
            <v>0</v>
          </cell>
          <cell r="J6451">
            <v>0</v>
          </cell>
          <cell r="K6451">
            <v>0</v>
          </cell>
          <cell r="L6451">
            <v>1000</v>
          </cell>
          <cell r="M6451">
            <v>1</v>
          </cell>
          <cell r="N6451" t="e">
            <v>#REF!</v>
          </cell>
          <cell r="O6451" t="str">
            <v>Abadi Tani, Toko</v>
          </cell>
          <cell r="P6451">
            <v>70000000</v>
          </cell>
          <cell r="Q6451">
            <v>1</v>
          </cell>
          <cell r="R6451">
            <v>1</v>
          </cell>
          <cell r="S6451" t="str">
            <v>*sumb*</v>
          </cell>
          <cell r="T6451" t="str">
            <v>*sumber jaya*</v>
          </cell>
        </row>
        <row r="6452">
          <cell r="B6452" t="str">
            <v>UMIE01</v>
          </cell>
          <cell r="C6452" t="str">
            <v>Umie Rohimah</v>
          </cell>
          <cell r="D6452" t="str">
            <v>Umie Rohimah</v>
          </cell>
          <cell r="E6452" t="str">
            <v>Jalan Dukuh Kedungsapen, RT.002/RW.005 , Jatihadi, Sumber</v>
          </cell>
          <cell r="F6452" t="str">
            <v>Rembang</v>
          </cell>
          <cell r="G6452" t="str">
            <v>Faisal</v>
          </cell>
          <cell r="H6452">
            <v>0</v>
          </cell>
          <cell r="I6452">
            <v>0</v>
          </cell>
          <cell r="J6452">
            <v>0</v>
          </cell>
          <cell r="K6452">
            <v>0</v>
          </cell>
          <cell r="L6452">
            <v>1000</v>
          </cell>
          <cell r="M6452">
            <v>1</v>
          </cell>
          <cell r="N6452" t="e">
            <v>#REF!</v>
          </cell>
          <cell r="O6452" t="str">
            <v>Abadi Tani, Toko</v>
          </cell>
          <cell r="P6452">
            <v>70000000</v>
          </cell>
          <cell r="Q6452">
            <v>1</v>
          </cell>
          <cell r="R6452">
            <v>1</v>
          </cell>
          <cell r="S6452" t="str">
            <v>*sumb*</v>
          </cell>
          <cell r="T6452" t="str">
            <v>*sumber jaya*</v>
          </cell>
        </row>
        <row r="6453">
          <cell r="B6453" t="str">
            <v>UMMU03</v>
          </cell>
          <cell r="C6453" t="str">
            <v>Ummu Aisyah</v>
          </cell>
          <cell r="D6453" t="str">
            <v>Ummu Aisyah</v>
          </cell>
          <cell r="E6453" t="str">
            <v>Dusun Rejoagung RT.008/RW.001 , Kel. Sumberagung Kec. Pesanggaran</v>
          </cell>
          <cell r="F6453" t="str">
            <v>Banyuwangi</v>
          </cell>
          <cell r="G6453" t="str">
            <v>Faisal</v>
          </cell>
          <cell r="H6453">
            <v>0</v>
          </cell>
          <cell r="I6453">
            <v>0</v>
          </cell>
          <cell r="J6453">
            <v>0</v>
          </cell>
          <cell r="K6453">
            <v>0</v>
          </cell>
          <cell r="L6453">
            <v>1000</v>
          </cell>
          <cell r="M6453">
            <v>1</v>
          </cell>
          <cell r="N6453" t="e">
            <v>#REF!</v>
          </cell>
          <cell r="O6453" t="str">
            <v>Abadi Tani, Toko</v>
          </cell>
          <cell r="P6453">
            <v>70000000</v>
          </cell>
          <cell r="Q6453">
            <v>1</v>
          </cell>
          <cell r="R6453">
            <v>1</v>
          </cell>
          <cell r="S6453" t="str">
            <v>*sumb*</v>
          </cell>
          <cell r="T6453" t="str">
            <v>*sumber jaya*</v>
          </cell>
        </row>
        <row r="6454">
          <cell r="B6454" t="str">
            <v>UMMU02</v>
          </cell>
          <cell r="C6454" t="str">
            <v>Ummu Kalsum Sabri</v>
          </cell>
          <cell r="D6454" t="str">
            <v>Ummu Kalsum Sabri</v>
          </cell>
          <cell r="E6454" t="str">
            <v>Jalan Rusa BTN TAE Blok A No. 24, Sengkang, Kel. Mattirotappareng, Tempe, Kab Wajo (Tesol City Net Rumahnya Pak Sabri)</v>
          </cell>
          <cell r="F6454" t="str">
            <v>Sulawesi Selatan</v>
          </cell>
          <cell r="G6454" t="str">
            <v>Faisal</v>
          </cell>
          <cell r="H6454">
            <v>0</v>
          </cell>
          <cell r="I6454">
            <v>0</v>
          </cell>
          <cell r="J6454">
            <v>0</v>
          </cell>
          <cell r="K6454">
            <v>0</v>
          </cell>
          <cell r="L6454">
            <v>1000</v>
          </cell>
          <cell r="M6454">
            <v>1</v>
          </cell>
          <cell r="N6454" t="e">
            <v>#REF!</v>
          </cell>
          <cell r="O6454" t="str">
            <v>Abadi Tani, Toko</v>
          </cell>
          <cell r="P6454">
            <v>70000000</v>
          </cell>
          <cell r="Q6454">
            <v>1</v>
          </cell>
          <cell r="R6454">
            <v>1</v>
          </cell>
          <cell r="S6454" t="str">
            <v>*sumb*</v>
          </cell>
          <cell r="T6454" t="str">
            <v>*sumber jaya*</v>
          </cell>
        </row>
        <row r="6455">
          <cell r="B6455" t="str">
            <v>UMMU01</v>
          </cell>
          <cell r="C6455" t="str">
            <v>Ummu Qulsum</v>
          </cell>
          <cell r="D6455" t="str">
            <v>Ummu Qulsum</v>
          </cell>
          <cell r="E6455" t="str">
            <v>Jalan Simpang V, Pasar Togur, Dempo Timur, Pasean (lapangan volly purnama jawara, Toko Albert)</v>
          </cell>
          <cell r="F6455" t="str">
            <v>Pamekasan</v>
          </cell>
          <cell r="G6455" t="str">
            <v>Faisal</v>
          </cell>
          <cell r="H6455">
            <v>0</v>
          </cell>
          <cell r="I6455">
            <v>0</v>
          </cell>
          <cell r="J6455">
            <v>0</v>
          </cell>
          <cell r="K6455">
            <v>0</v>
          </cell>
          <cell r="L6455">
            <v>1000</v>
          </cell>
          <cell r="M6455">
            <v>1</v>
          </cell>
          <cell r="N6455" t="e">
            <v>#REF!</v>
          </cell>
          <cell r="O6455" t="str">
            <v>Abadi Tani, Toko</v>
          </cell>
          <cell r="P6455">
            <v>70000000</v>
          </cell>
          <cell r="Q6455">
            <v>1</v>
          </cell>
          <cell r="R6455">
            <v>1</v>
          </cell>
          <cell r="S6455" t="str">
            <v>*sumb*</v>
          </cell>
          <cell r="T6455" t="str">
            <v>*sumber jaya*</v>
          </cell>
        </row>
        <row r="6456">
          <cell r="B6456" t="str">
            <v>UMMY01</v>
          </cell>
          <cell r="C6456" t="str">
            <v>Ummy Masruroh</v>
          </cell>
          <cell r="D6456" t="str">
            <v>Ummy Masruroh</v>
          </cell>
          <cell r="E6456" t="str">
            <v>Tambahrejo Krajan RT.005/RW.001Candipuro</v>
          </cell>
          <cell r="F6456" t="str">
            <v>Lumajang</v>
          </cell>
          <cell r="G6456" t="str">
            <v>Faisal</v>
          </cell>
          <cell r="H6456">
            <v>0</v>
          </cell>
          <cell r="I6456">
            <v>0</v>
          </cell>
          <cell r="J6456">
            <v>0</v>
          </cell>
          <cell r="K6456">
            <v>0</v>
          </cell>
          <cell r="L6456">
            <v>1000</v>
          </cell>
          <cell r="M6456">
            <v>1</v>
          </cell>
          <cell r="N6456" t="e">
            <v>#REF!</v>
          </cell>
          <cell r="O6456" t="str">
            <v>Abadi Tani, Toko</v>
          </cell>
          <cell r="P6456">
            <v>70000000</v>
          </cell>
          <cell r="Q6456">
            <v>1</v>
          </cell>
          <cell r="R6456">
            <v>1</v>
          </cell>
          <cell r="S6456" t="str">
            <v>*sumb*</v>
          </cell>
          <cell r="T6456" t="str">
            <v>*sumber jaya*</v>
          </cell>
        </row>
        <row r="6457">
          <cell r="B6457" t="str">
            <v>UMUL01</v>
          </cell>
          <cell r="C6457" t="str">
            <v>Umul Kalsum</v>
          </cell>
          <cell r="D6457" t="str">
            <v>Umul Kalsum</v>
          </cell>
          <cell r="E6457" t="str">
            <v>Jalan Lintas Sampungu, Dusun Dorombubu, Desa Punti, Soromandi (Dusun Dorombubu), Bima</v>
          </cell>
          <cell r="F6457" t="str">
            <v>NTB</v>
          </cell>
          <cell r="G6457" t="str">
            <v>Faisal</v>
          </cell>
          <cell r="H6457">
            <v>0</v>
          </cell>
          <cell r="I6457">
            <v>0</v>
          </cell>
          <cell r="J6457">
            <v>0</v>
          </cell>
          <cell r="K6457">
            <v>0</v>
          </cell>
          <cell r="L6457">
            <v>1000</v>
          </cell>
          <cell r="M6457">
            <v>1</v>
          </cell>
          <cell r="N6457" t="e">
            <v>#REF!</v>
          </cell>
          <cell r="O6457" t="str">
            <v>Abadi Tani, Toko</v>
          </cell>
          <cell r="P6457">
            <v>70000000</v>
          </cell>
          <cell r="Q6457">
            <v>1</v>
          </cell>
          <cell r="R6457">
            <v>1</v>
          </cell>
          <cell r="S6457" t="str">
            <v>*sumb*</v>
          </cell>
          <cell r="T6457" t="str">
            <v>*sumber jaya*</v>
          </cell>
        </row>
        <row r="6458">
          <cell r="B6458" t="str">
            <v>UNGG02</v>
          </cell>
          <cell r="C6458" t="str">
            <v>Unggul Bumi Persada</v>
          </cell>
          <cell r="D6458" t="str">
            <v>Ratih Kusumaningtyas</v>
          </cell>
          <cell r="E6458" t="str">
            <v>Jl. Kalianak Timur Gang 3 No. 10, Kel. Monokrembangan, Kec. Krembangan</v>
          </cell>
          <cell r="F6458" t="str">
            <v>Surabaya</v>
          </cell>
          <cell r="G6458" t="str">
            <v>Riyan</v>
          </cell>
          <cell r="H6458">
            <v>0</v>
          </cell>
          <cell r="I6458">
            <v>0</v>
          </cell>
          <cell r="J6458">
            <v>0</v>
          </cell>
          <cell r="K6458">
            <v>0</v>
          </cell>
          <cell r="L6458">
            <v>1000</v>
          </cell>
          <cell r="M6458">
            <v>1</v>
          </cell>
          <cell r="N6458" t="e">
            <v>#REF!</v>
          </cell>
          <cell r="O6458" t="str">
            <v>Abadi Tani, Toko</v>
          </cell>
          <cell r="P6458">
            <v>70000000</v>
          </cell>
          <cell r="Q6458">
            <v>1</v>
          </cell>
          <cell r="R6458">
            <v>1</v>
          </cell>
          <cell r="S6458" t="str">
            <v>*sumb*</v>
          </cell>
          <cell r="T6458" t="str">
            <v>*sumber jaya*</v>
          </cell>
        </row>
        <row r="6459">
          <cell r="B6459" t="str">
            <v>UNGG01</v>
          </cell>
          <cell r="C6459" t="str">
            <v>Unggul Jaya/Sholekun</v>
          </cell>
          <cell r="D6459" t="str">
            <v>Unggul Jaya Agrobisnis, CV</v>
          </cell>
          <cell r="E6459" t="str">
            <v>Jl. Raya Beji, RT.003/RW.002 Beji, Jenu, Kab. Tuban</v>
          </cell>
          <cell r="F6459" t="str">
            <v>Tuban</v>
          </cell>
          <cell r="G6459" t="str">
            <v>Arasy</v>
          </cell>
          <cell r="H6459">
            <v>0</v>
          </cell>
          <cell r="I6459">
            <v>0</v>
          </cell>
          <cell r="J6459">
            <v>0</v>
          </cell>
          <cell r="K6459">
            <v>0</v>
          </cell>
          <cell r="L6459">
            <v>3000000000</v>
          </cell>
          <cell r="M6459">
            <v>1</v>
          </cell>
          <cell r="N6459" t="e">
            <v>#REF!</v>
          </cell>
          <cell r="O6459" t="str">
            <v>Abadi Tani, Toko</v>
          </cell>
          <cell r="P6459">
            <v>70000000</v>
          </cell>
          <cell r="Q6459">
            <v>1</v>
          </cell>
          <cell r="R6459">
            <v>1</v>
          </cell>
          <cell r="S6459" t="str">
            <v>*sumb*</v>
          </cell>
          <cell r="T6459" t="str">
            <v>*sumber jaya*</v>
          </cell>
        </row>
        <row r="6460">
          <cell r="B6460" t="str">
            <v>UNTU02</v>
          </cell>
          <cell r="C6460" t="str">
            <v>Untung Makmur</v>
          </cell>
          <cell r="D6460" t="str">
            <v>Sri Dwimardiati</v>
          </cell>
          <cell r="E6460" t="str">
            <v>Dusun, RT.008/RW.002 Kel. Krebet, Kec. Pilangkenceng</v>
          </cell>
          <cell r="F6460" t="str">
            <v>Madiun</v>
          </cell>
          <cell r="G6460" t="str">
            <v>Reni</v>
          </cell>
          <cell r="H6460">
            <v>0</v>
          </cell>
          <cell r="I6460">
            <v>0</v>
          </cell>
          <cell r="J6460">
            <v>0</v>
          </cell>
          <cell r="K6460">
            <v>0</v>
          </cell>
          <cell r="L6460">
            <v>1000</v>
          </cell>
          <cell r="M6460">
            <v>1</v>
          </cell>
          <cell r="N6460" t="e">
            <v>#REF!</v>
          </cell>
          <cell r="O6460" t="str">
            <v>Abadi Tani, Toko</v>
          </cell>
          <cell r="P6460">
            <v>70000000</v>
          </cell>
          <cell r="Q6460">
            <v>1</v>
          </cell>
          <cell r="R6460">
            <v>1</v>
          </cell>
          <cell r="S6460" t="str">
            <v>*sumb*</v>
          </cell>
          <cell r="T6460" t="str">
            <v>*sumber jaya*</v>
          </cell>
        </row>
        <row r="6461">
          <cell r="B6461" t="str">
            <v>UPIK01</v>
          </cell>
          <cell r="C6461" t="str">
            <v>Upik Ega, UD</v>
          </cell>
          <cell r="D6461" t="str">
            <v>Liman Hadi Usmandi</v>
          </cell>
          <cell r="E6461" t="str">
            <v>Dsn. Krajan, RT.002/RW.005 Kalibaru Manis, Kalibaru, Kab. Banyuwangi</v>
          </cell>
          <cell r="F6461" t="str">
            <v>Banyuwangi</v>
          </cell>
          <cell r="G6461" t="str">
            <v>Faris</v>
          </cell>
          <cell r="H6461">
            <v>0</v>
          </cell>
          <cell r="I6461">
            <v>0</v>
          </cell>
          <cell r="J6461">
            <v>0</v>
          </cell>
          <cell r="K6461">
            <v>0</v>
          </cell>
          <cell r="L6461">
            <v>10000000</v>
          </cell>
          <cell r="M6461">
            <v>1</v>
          </cell>
          <cell r="N6461" t="e">
            <v>#REF!</v>
          </cell>
          <cell r="O6461" t="str">
            <v>Abadi Tani, Toko</v>
          </cell>
          <cell r="P6461">
            <v>70000000</v>
          </cell>
          <cell r="Q6461">
            <v>1</v>
          </cell>
          <cell r="R6461">
            <v>1</v>
          </cell>
          <cell r="S6461" t="str">
            <v>*sumb*</v>
          </cell>
          <cell r="T6461" t="str">
            <v>*sumber jaya*</v>
          </cell>
        </row>
        <row r="6462">
          <cell r="B6462" t="str">
            <v>URIN01</v>
          </cell>
          <cell r="C6462" t="str">
            <v>Urinda, UD</v>
          </cell>
          <cell r="D6462" t="str">
            <v>Vilarin Ika Mawati</v>
          </cell>
          <cell r="E6462" t="str">
            <v>Gampong Cot, Kel. Cot, Kec. Muara Tiga</v>
          </cell>
          <cell r="F6462" t="str">
            <v>Pidie - Aceh</v>
          </cell>
          <cell r="G6462" t="str">
            <v>Yuyun</v>
          </cell>
          <cell r="H6462">
            <v>0</v>
          </cell>
          <cell r="I6462">
            <v>0</v>
          </cell>
          <cell r="J6462">
            <v>0</v>
          </cell>
          <cell r="K6462">
            <v>0</v>
          </cell>
          <cell r="L6462">
            <v>1000</v>
          </cell>
          <cell r="M6462">
            <v>1</v>
          </cell>
          <cell r="N6462" t="e">
            <v>#REF!</v>
          </cell>
          <cell r="O6462" t="str">
            <v>Abadi Tani, Toko</v>
          </cell>
          <cell r="P6462">
            <v>70000000</v>
          </cell>
          <cell r="Q6462">
            <v>1</v>
          </cell>
          <cell r="R6462">
            <v>1</v>
          </cell>
          <cell r="S6462" t="str">
            <v>*sumb*</v>
          </cell>
          <cell r="T6462" t="str">
            <v>*sumber jaya*</v>
          </cell>
        </row>
        <row r="6463">
          <cell r="B6463" t="str">
            <v>USAH22</v>
          </cell>
          <cell r="C6463" t="str">
            <v>Usaha Baru</v>
          </cell>
          <cell r="D6463" t="str">
            <v>Wakidah Kusniati</v>
          </cell>
          <cell r="E6463" t="str">
            <v>Sukorejo RT.009/RW.001 Kel. Banyubiru Kec. Widodaren</v>
          </cell>
          <cell r="F6463" t="str">
            <v>Ngawi</v>
          </cell>
          <cell r="G6463" t="str">
            <v>Reni</v>
          </cell>
          <cell r="H6463">
            <v>0</v>
          </cell>
          <cell r="I6463">
            <v>0</v>
          </cell>
          <cell r="J6463">
            <v>0</v>
          </cell>
          <cell r="K6463">
            <v>0</v>
          </cell>
          <cell r="L6463">
            <v>1000</v>
          </cell>
          <cell r="M6463">
            <v>1</v>
          </cell>
          <cell r="N6463" t="e">
            <v>#REF!</v>
          </cell>
          <cell r="O6463" t="str">
            <v>Abadi Tani, Toko</v>
          </cell>
          <cell r="P6463">
            <v>70000000</v>
          </cell>
          <cell r="Q6463">
            <v>1</v>
          </cell>
          <cell r="R6463">
            <v>1</v>
          </cell>
          <cell r="S6463" t="str">
            <v>*sumb*</v>
          </cell>
          <cell r="T6463" t="str">
            <v>*sumber jaya*</v>
          </cell>
        </row>
        <row r="6464">
          <cell r="B6464" t="str">
            <v>USAH28</v>
          </cell>
          <cell r="C6464" t="str">
            <v>Usaha Baru Tani</v>
          </cell>
          <cell r="D6464" t="str">
            <v>Mawardi</v>
          </cell>
          <cell r="E6464" t="str">
            <v>Dusun Tengah, Ponjanan Barat, Batu Marmar</v>
          </cell>
          <cell r="F6464" t="str">
            <v>Pamekasan</v>
          </cell>
          <cell r="G6464" t="str">
            <v>Zakia</v>
          </cell>
          <cell r="H6464">
            <v>0</v>
          </cell>
          <cell r="I6464">
            <v>0</v>
          </cell>
          <cell r="J6464">
            <v>0</v>
          </cell>
          <cell r="K6464">
            <v>0</v>
          </cell>
          <cell r="L6464">
            <v>1000</v>
          </cell>
          <cell r="M6464">
            <v>1</v>
          </cell>
          <cell r="N6464" t="e">
            <v>#REF!</v>
          </cell>
          <cell r="O6464" t="str">
            <v>Abadi Tani, Toko</v>
          </cell>
          <cell r="P6464">
            <v>70000000</v>
          </cell>
          <cell r="Q6464">
            <v>1</v>
          </cell>
          <cell r="R6464">
            <v>1</v>
          </cell>
          <cell r="S6464" t="str">
            <v>*sumb*</v>
          </cell>
          <cell r="T6464" t="str">
            <v>*sumber jaya*</v>
          </cell>
        </row>
        <row r="6465">
          <cell r="B6465" t="str">
            <v>USAH30</v>
          </cell>
          <cell r="C6465" t="str">
            <v>Usaha Baru Tani 2/Siti Maryamah</v>
          </cell>
          <cell r="D6465" t="str">
            <v>Siti Maryamah Nurul Aisah</v>
          </cell>
          <cell r="E6465" t="str">
            <v>Dsn. Tengah, Kel. Ponjanan Barat, Kec. Batu Marmar</v>
          </cell>
          <cell r="F6465" t="str">
            <v>Pamekasan</v>
          </cell>
          <cell r="G6465" t="str">
            <v>Zakia</v>
          </cell>
          <cell r="H6465">
            <v>0</v>
          </cell>
          <cell r="I6465">
            <v>0</v>
          </cell>
          <cell r="J6465">
            <v>0</v>
          </cell>
          <cell r="K6465">
            <v>0</v>
          </cell>
          <cell r="L6465">
            <v>100000000</v>
          </cell>
          <cell r="M6465">
            <v>1</v>
          </cell>
          <cell r="N6465" t="e">
            <v>#REF!</v>
          </cell>
          <cell r="O6465" t="str">
            <v>Abadi Tani, Toko</v>
          </cell>
          <cell r="P6465">
            <v>70000000</v>
          </cell>
          <cell r="Q6465">
            <v>1</v>
          </cell>
          <cell r="R6465">
            <v>1</v>
          </cell>
          <cell r="S6465" t="str">
            <v>*sumb*</v>
          </cell>
          <cell r="T6465" t="str">
            <v>*sumber jaya*</v>
          </cell>
        </row>
        <row r="6466">
          <cell r="B6466" t="str">
            <v>USAH24</v>
          </cell>
          <cell r="C6466" t="str">
            <v>Usaha Baru, UD</v>
          </cell>
          <cell r="D6466" t="str">
            <v>Masyhuda</v>
          </cell>
          <cell r="E6466" t="str">
            <v>Dusun Bedadung Wetan RT.002/RW.010, Kel. Kaliwining, Kec. Rambipuji</v>
          </cell>
          <cell r="F6466" t="str">
            <v>Jember</v>
          </cell>
          <cell r="G6466" t="str">
            <v>Yuyun</v>
          </cell>
          <cell r="H6466">
            <v>0</v>
          </cell>
          <cell r="I6466">
            <v>0</v>
          </cell>
          <cell r="J6466">
            <v>0</v>
          </cell>
          <cell r="K6466">
            <v>0</v>
          </cell>
          <cell r="L6466">
            <v>1000</v>
          </cell>
          <cell r="M6466">
            <v>1</v>
          </cell>
          <cell r="N6466" t="e">
            <v>#REF!</v>
          </cell>
          <cell r="O6466" t="str">
            <v>Abadi Tani, Toko</v>
          </cell>
          <cell r="P6466">
            <v>70000000</v>
          </cell>
          <cell r="Q6466">
            <v>1</v>
          </cell>
          <cell r="R6466">
            <v>1</v>
          </cell>
          <cell r="S6466" t="str">
            <v>*sumb*</v>
          </cell>
          <cell r="T6466" t="str">
            <v>*sumber jaya*</v>
          </cell>
        </row>
        <row r="6467">
          <cell r="B6467" t="str">
            <v>USAH31</v>
          </cell>
          <cell r="C6467" t="str">
            <v>Usaha Bersama, UD/Najmah</v>
          </cell>
          <cell r="D6467" t="str">
            <v>Najmah</v>
          </cell>
          <cell r="E6467" t="str">
            <v>Sampungu RT.008/RW.004, Kel. Sampungu, Kes. Soromandi</v>
          </cell>
          <cell r="F6467" t="str">
            <v>Bima</v>
          </cell>
          <cell r="G6467" t="str">
            <v>Hendra</v>
          </cell>
          <cell r="H6467">
            <v>0</v>
          </cell>
          <cell r="I6467">
            <v>0</v>
          </cell>
          <cell r="J6467">
            <v>0</v>
          </cell>
          <cell r="K6467">
            <v>0</v>
          </cell>
          <cell r="L6467">
            <v>1000</v>
          </cell>
          <cell r="M6467">
            <v>1</v>
          </cell>
          <cell r="N6467" t="e">
            <v>#REF!</v>
          </cell>
          <cell r="O6467" t="str">
            <v>Abadi Tani, Toko</v>
          </cell>
          <cell r="P6467">
            <v>70000000</v>
          </cell>
          <cell r="Q6467">
            <v>1</v>
          </cell>
          <cell r="R6467">
            <v>1</v>
          </cell>
          <cell r="S6467" t="str">
            <v>*sumb*</v>
          </cell>
          <cell r="T6467" t="str">
            <v>*sumber jaya*</v>
          </cell>
        </row>
        <row r="6468">
          <cell r="B6468" t="str">
            <v>USAH01</v>
          </cell>
          <cell r="C6468" t="str">
            <v>Usaha Jaya/Saiful</v>
          </cell>
          <cell r="D6468" t="str">
            <v>Saiful Bahri, H</v>
          </cell>
          <cell r="E6468" t="str">
            <v>Raya Mayang</v>
          </cell>
          <cell r="F6468" t="str">
            <v>Jember</v>
          </cell>
          <cell r="G6468" t="str">
            <v>Yuyun</v>
          </cell>
          <cell r="H6468">
            <v>0</v>
          </cell>
          <cell r="I6468">
            <v>0</v>
          </cell>
          <cell r="J6468">
            <v>0</v>
          </cell>
          <cell r="K6468">
            <v>0</v>
          </cell>
          <cell r="L6468">
            <v>10000000</v>
          </cell>
          <cell r="M6468">
            <v>1</v>
          </cell>
          <cell r="N6468" t="e">
            <v>#REF!</v>
          </cell>
          <cell r="O6468" t="str">
            <v>Abadi Tani, Toko</v>
          </cell>
          <cell r="P6468">
            <v>70000000</v>
          </cell>
          <cell r="Q6468">
            <v>1</v>
          </cell>
          <cell r="R6468">
            <v>1</v>
          </cell>
          <cell r="S6468" t="str">
            <v>*sumb*</v>
          </cell>
          <cell r="T6468" t="str">
            <v>*sumber jaya*</v>
          </cell>
        </row>
        <row r="6469">
          <cell r="B6469" t="str">
            <v>USAH27</v>
          </cell>
          <cell r="C6469" t="str">
            <v>Usaha Jaya/Sugiarti</v>
          </cell>
          <cell r="D6469" t="str">
            <v>Sugiarti</v>
          </cell>
          <cell r="E6469" t="str">
            <v>Dsn. Palurejo, RT.003/RW.002Kel. Sumbersewu, Kec. Muncar</v>
          </cell>
          <cell r="F6469" t="str">
            <v>Banyuwangi</v>
          </cell>
          <cell r="G6469" t="str">
            <v>Faris</v>
          </cell>
          <cell r="H6469">
            <v>0</v>
          </cell>
          <cell r="I6469">
            <v>0</v>
          </cell>
          <cell r="J6469">
            <v>0</v>
          </cell>
          <cell r="K6469">
            <v>0</v>
          </cell>
          <cell r="L6469">
            <v>1000</v>
          </cell>
          <cell r="M6469">
            <v>1</v>
          </cell>
          <cell r="N6469" t="e">
            <v>#REF!</v>
          </cell>
          <cell r="O6469" t="str">
            <v>Abadi Tani, Toko</v>
          </cell>
          <cell r="P6469">
            <v>70000000</v>
          </cell>
          <cell r="Q6469">
            <v>1</v>
          </cell>
          <cell r="R6469">
            <v>1</v>
          </cell>
          <cell r="S6469" t="str">
            <v>*sumb*</v>
          </cell>
          <cell r="T6469" t="str">
            <v>*sumber jaya*</v>
          </cell>
        </row>
        <row r="6470">
          <cell r="B6470" t="str">
            <v>USAH02</v>
          </cell>
          <cell r="C6470" t="str">
            <v>Usaha Mandiri Sejahtera, UD</v>
          </cell>
          <cell r="D6470" t="str">
            <v>Darmadi</v>
          </cell>
          <cell r="E6470" t="str">
            <v>Ds. Sumber Gondo (Stasiun Sumb. Wadung Ke Utara -/+1.5 Km Dekat Pemandian Umbul Pule, Glenmore)</v>
          </cell>
          <cell r="F6470" t="str">
            <v>Banyuwangi</v>
          </cell>
          <cell r="G6470" t="str">
            <v>Faris</v>
          </cell>
          <cell r="H6470">
            <v>0</v>
          </cell>
          <cell r="I6470">
            <v>0</v>
          </cell>
          <cell r="J6470">
            <v>0</v>
          </cell>
          <cell r="K6470">
            <v>0</v>
          </cell>
          <cell r="L6470">
            <v>10000000</v>
          </cell>
          <cell r="M6470">
            <v>1</v>
          </cell>
          <cell r="N6470" t="e">
            <v>#REF!</v>
          </cell>
          <cell r="O6470" t="str">
            <v>Abadi Tani, Toko</v>
          </cell>
          <cell r="P6470">
            <v>70000000</v>
          </cell>
          <cell r="Q6470">
            <v>1</v>
          </cell>
          <cell r="R6470">
            <v>1</v>
          </cell>
          <cell r="S6470" t="str">
            <v>*sumb*</v>
          </cell>
          <cell r="T6470" t="str">
            <v>*sumber jaya*</v>
          </cell>
        </row>
        <row r="6471">
          <cell r="B6471" t="str">
            <v>USAH19</v>
          </cell>
          <cell r="C6471" t="str">
            <v>Usaha Mandiri/Pujianto</v>
          </cell>
          <cell r="D6471" t="str">
            <v>Pujianto</v>
          </cell>
          <cell r="E6471" t="str">
            <v>Karang Jati</v>
          </cell>
          <cell r="F6471" t="str">
            <v>Ngawi</v>
          </cell>
          <cell r="G6471" t="str">
            <v>Reni</v>
          </cell>
          <cell r="H6471">
            <v>0</v>
          </cell>
          <cell r="I6471">
            <v>0</v>
          </cell>
          <cell r="J6471">
            <v>0</v>
          </cell>
          <cell r="K6471">
            <v>0</v>
          </cell>
          <cell r="L6471">
            <v>1000</v>
          </cell>
          <cell r="M6471">
            <v>1</v>
          </cell>
          <cell r="N6471" t="e">
            <v>#REF!</v>
          </cell>
          <cell r="O6471" t="str">
            <v>Abadi Tani, Toko</v>
          </cell>
          <cell r="P6471">
            <v>70000000</v>
          </cell>
          <cell r="Q6471">
            <v>1</v>
          </cell>
          <cell r="R6471">
            <v>1</v>
          </cell>
          <cell r="S6471" t="str">
            <v>*sumb*</v>
          </cell>
          <cell r="T6471" t="str">
            <v>*sumber jaya*</v>
          </cell>
        </row>
        <row r="6472">
          <cell r="B6472" t="str">
            <v>USAH03</v>
          </cell>
          <cell r="C6472" t="str">
            <v>Usaha Tani, UD</v>
          </cell>
          <cell r="D6472" t="str">
            <v>Basuki Rahmat</v>
          </cell>
          <cell r="E6472" t="str">
            <v>Dasan Mentagi Lendang Luar RT.002 Sembalun Lawang, Sembalun, Kab. Lombok Timur</v>
          </cell>
          <cell r="F6472" t="str">
            <v>NTB</v>
          </cell>
          <cell r="G6472" t="str">
            <v>Hendra</v>
          </cell>
          <cell r="H6472">
            <v>0</v>
          </cell>
          <cell r="I6472">
            <v>0</v>
          </cell>
          <cell r="J6472">
            <v>0</v>
          </cell>
          <cell r="K6472">
            <v>0</v>
          </cell>
          <cell r="L6472">
            <v>1300000000</v>
          </cell>
          <cell r="M6472">
            <v>1</v>
          </cell>
          <cell r="N6472" t="e">
            <v>#REF!</v>
          </cell>
          <cell r="O6472" t="str">
            <v>Abadi Tani, Toko</v>
          </cell>
          <cell r="P6472">
            <v>70000000</v>
          </cell>
          <cell r="Q6472">
            <v>1</v>
          </cell>
          <cell r="R6472">
            <v>1</v>
          </cell>
          <cell r="S6472" t="str">
            <v>*sumb*</v>
          </cell>
          <cell r="T6472" t="str">
            <v>*sumber jaya*</v>
          </cell>
        </row>
        <row r="6473">
          <cell r="B6473" t="str">
            <v>USAH05</v>
          </cell>
          <cell r="C6473" t="str">
            <v>Usaha Tani, UD/Hary</v>
          </cell>
          <cell r="D6473" t="str">
            <v>Nurharipin</v>
          </cell>
          <cell r="E6473" t="str">
            <v>Jl. Bedadung, Dsn. Curahancar, RT.003/RW.005, Rambipuji</v>
          </cell>
          <cell r="F6473" t="str">
            <v>Jember</v>
          </cell>
          <cell r="G6473" t="str">
            <v>Riyan</v>
          </cell>
          <cell r="H6473">
            <v>0</v>
          </cell>
          <cell r="I6473">
            <v>0</v>
          </cell>
          <cell r="J6473">
            <v>0</v>
          </cell>
          <cell r="K6473">
            <v>0</v>
          </cell>
          <cell r="L6473">
            <v>20000000</v>
          </cell>
          <cell r="M6473">
            <v>1</v>
          </cell>
          <cell r="N6473" t="e">
            <v>#REF!</v>
          </cell>
          <cell r="O6473" t="str">
            <v>Abadi Tani, Toko</v>
          </cell>
          <cell r="P6473">
            <v>70000000</v>
          </cell>
          <cell r="Q6473">
            <v>1</v>
          </cell>
          <cell r="R6473">
            <v>1</v>
          </cell>
          <cell r="S6473" t="str">
            <v>*sumb*</v>
          </cell>
          <cell r="T6473" t="str">
            <v>*sumber jaya*</v>
          </cell>
        </row>
        <row r="6474">
          <cell r="B6474" t="str">
            <v>USAH06</v>
          </cell>
          <cell r="C6474" t="str">
            <v>Usaha Tani, UD/Sunarto</v>
          </cell>
          <cell r="D6474" t="str">
            <v>Sunarto Putra Agro Sejahtera, CV</v>
          </cell>
          <cell r="E6474" t="str">
            <v>Raya Kediri - Blitar No. 7, RT.002, Bendo Ponggok</v>
          </cell>
          <cell r="F6474" t="str">
            <v>Blitar</v>
          </cell>
          <cell r="G6474" t="str">
            <v>Zakia</v>
          </cell>
          <cell r="H6474">
            <v>0</v>
          </cell>
          <cell r="I6474">
            <v>0</v>
          </cell>
          <cell r="J6474">
            <v>0</v>
          </cell>
          <cell r="K6474">
            <v>0</v>
          </cell>
          <cell r="L6474">
            <v>1000000000</v>
          </cell>
          <cell r="M6474">
            <v>1</v>
          </cell>
          <cell r="N6474" t="e">
            <v>#REF!</v>
          </cell>
          <cell r="O6474" t="str">
            <v>Abadi Tani, Toko</v>
          </cell>
          <cell r="P6474">
            <v>70000000</v>
          </cell>
          <cell r="Q6474">
            <v>1</v>
          </cell>
          <cell r="R6474">
            <v>1</v>
          </cell>
          <cell r="S6474" t="str">
            <v>*sumb*</v>
          </cell>
          <cell r="T6474" t="str">
            <v>*sumber jaya*</v>
          </cell>
        </row>
        <row r="6475">
          <cell r="B6475" t="str">
            <v>USAH07</v>
          </cell>
          <cell r="C6475" t="str">
            <v>Usaha Tani/Abd. Moehid</v>
          </cell>
          <cell r="D6475" t="str">
            <v>Riani Ratna Ningsih, Hj</v>
          </cell>
          <cell r="E6475" t="str">
            <v>Jl. Gelatik No.04, RT.003/RW.002, Ds. Gunung Sekar, Kec. Sampang</v>
          </cell>
          <cell r="F6475" t="str">
            <v>Sampang</v>
          </cell>
          <cell r="G6475" t="str">
            <v>Zakia</v>
          </cell>
          <cell r="H6475">
            <v>0</v>
          </cell>
          <cell r="I6475">
            <v>0</v>
          </cell>
          <cell r="J6475">
            <v>0</v>
          </cell>
          <cell r="K6475">
            <v>0</v>
          </cell>
          <cell r="L6475">
            <v>700000000</v>
          </cell>
          <cell r="M6475">
            <v>1</v>
          </cell>
          <cell r="N6475" t="e">
            <v>#REF!</v>
          </cell>
          <cell r="O6475" t="str">
            <v>Abadi Tani, Toko</v>
          </cell>
          <cell r="P6475">
            <v>70000000</v>
          </cell>
          <cell r="Q6475">
            <v>1</v>
          </cell>
          <cell r="R6475">
            <v>1</v>
          </cell>
          <cell r="S6475" t="str">
            <v>*sumb*</v>
          </cell>
          <cell r="T6475" t="str">
            <v>*sumber jaya*</v>
          </cell>
        </row>
        <row r="6476">
          <cell r="B6476" t="str">
            <v>USAH23</v>
          </cell>
          <cell r="C6476" t="str">
            <v>Usaha Tani/Arbai</v>
          </cell>
          <cell r="D6476" t="str">
            <v>Moh Arbai Kurniawan</v>
          </cell>
          <cell r="E6476" t="str">
            <v>Nglebak, RT.003/RW.004, Kel. Kedunggudel, Kec. Widodaren</v>
          </cell>
          <cell r="F6476" t="str">
            <v>Ngawi</v>
          </cell>
          <cell r="G6476" t="str">
            <v>Reni</v>
          </cell>
          <cell r="H6476">
            <v>0</v>
          </cell>
          <cell r="I6476">
            <v>0</v>
          </cell>
          <cell r="J6476">
            <v>0</v>
          </cell>
          <cell r="K6476">
            <v>0</v>
          </cell>
          <cell r="L6476">
            <v>1000</v>
          </cell>
          <cell r="M6476">
            <v>1</v>
          </cell>
          <cell r="N6476" t="e">
            <v>#REF!</v>
          </cell>
          <cell r="O6476" t="str">
            <v>Abadi Tani, Toko</v>
          </cell>
          <cell r="P6476">
            <v>70000000</v>
          </cell>
          <cell r="Q6476">
            <v>1</v>
          </cell>
          <cell r="R6476">
            <v>1</v>
          </cell>
          <cell r="S6476" t="str">
            <v>*sumb*</v>
          </cell>
          <cell r="T6476" t="str">
            <v>*sumber jaya*</v>
          </cell>
        </row>
        <row r="6477">
          <cell r="B6477" t="str">
            <v>USAH08</v>
          </cell>
          <cell r="C6477" t="str">
            <v>Usaha Tani/Dori</v>
          </cell>
          <cell r="D6477" t="str">
            <v>Achmad Chudhori, H</v>
          </cell>
          <cell r="E6477" t="str">
            <v>Jl. Brigjen Katamso, RT.006/RW.017, Kel. Tompokerasan, Kec. Lumajang</v>
          </cell>
          <cell r="F6477" t="str">
            <v>Lumajang</v>
          </cell>
          <cell r="G6477" t="str">
            <v>Riyan</v>
          </cell>
          <cell r="H6477">
            <v>0</v>
          </cell>
          <cell r="I6477">
            <v>0</v>
          </cell>
          <cell r="J6477">
            <v>0</v>
          </cell>
          <cell r="K6477">
            <v>0</v>
          </cell>
          <cell r="L6477">
            <v>50000000</v>
          </cell>
          <cell r="M6477">
            <v>1</v>
          </cell>
          <cell r="N6477" t="e">
            <v>#REF!</v>
          </cell>
          <cell r="O6477" t="str">
            <v>Abadi Tani, Toko</v>
          </cell>
          <cell r="P6477">
            <v>70000000</v>
          </cell>
          <cell r="Q6477">
            <v>1</v>
          </cell>
          <cell r="R6477">
            <v>1</v>
          </cell>
          <cell r="S6477" t="str">
            <v>*sumb*</v>
          </cell>
          <cell r="T6477" t="str">
            <v>*sumber jaya*</v>
          </cell>
        </row>
        <row r="6478">
          <cell r="B6478" t="str">
            <v>USAH09</v>
          </cell>
          <cell r="C6478" t="str">
            <v>Usaha Tani/Eddy</v>
          </cell>
          <cell r="D6478" t="str">
            <v>Hani, CV</v>
          </cell>
          <cell r="E6478" t="str">
            <v>Jl. Raya Solo No.153, RT.013/RW.003 Jiwan, Kec. Jiwan</v>
          </cell>
          <cell r="F6478" t="str">
            <v>Madiun</v>
          </cell>
          <cell r="G6478" t="str">
            <v>Reni</v>
          </cell>
          <cell r="H6478">
            <v>0</v>
          </cell>
          <cell r="I6478">
            <v>0</v>
          </cell>
          <cell r="J6478">
            <v>0</v>
          </cell>
          <cell r="K6478">
            <v>0</v>
          </cell>
          <cell r="L6478">
            <v>1000</v>
          </cell>
          <cell r="M6478">
            <v>1</v>
          </cell>
          <cell r="N6478" t="e">
            <v>#REF!</v>
          </cell>
          <cell r="O6478" t="str">
            <v>Abadi Tani, Toko</v>
          </cell>
          <cell r="P6478">
            <v>70000000</v>
          </cell>
          <cell r="Q6478">
            <v>1</v>
          </cell>
          <cell r="R6478">
            <v>1</v>
          </cell>
          <cell r="S6478" t="str">
            <v>*sumb*</v>
          </cell>
          <cell r="T6478" t="str">
            <v>*sumber jaya*</v>
          </cell>
        </row>
        <row r="6479">
          <cell r="B6479" t="str">
            <v>USAH32</v>
          </cell>
          <cell r="C6479" t="str">
            <v>Usaha Tani/Maria (Rofiqi Asiana)</v>
          </cell>
          <cell r="D6479" t="str">
            <v>Maria Ulfa Rosida</v>
          </cell>
          <cell r="E6479" t="str">
            <v>Dusun Krajan RT.015/RW.003, Kel. Selok Anyar, Kec. Pasirian</v>
          </cell>
          <cell r="F6479" t="str">
            <v>Lumajang</v>
          </cell>
          <cell r="G6479" t="str">
            <v>Yuyun</v>
          </cell>
          <cell r="H6479">
            <v>0</v>
          </cell>
          <cell r="I6479">
            <v>0</v>
          </cell>
          <cell r="J6479">
            <v>0</v>
          </cell>
          <cell r="K6479">
            <v>0</v>
          </cell>
          <cell r="L6479">
            <v>1000</v>
          </cell>
          <cell r="M6479">
            <v>1</v>
          </cell>
          <cell r="N6479" t="e">
            <v>#REF!</v>
          </cell>
          <cell r="O6479" t="str">
            <v>Abadi Tani, Toko</v>
          </cell>
          <cell r="P6479">
            <v>70000000</v>
          </cell>
          <cell r="Q6479">
            <v>1</v>
          </cell>
          <cell r="R6479">
            <v>1</v>
          </cell>
          <cell r="S6479" t="str">
            <v>*sumb*</v>
          </cell>
          <cell r="T6479" t="str">
            <v>*sumber jaya*</v>
          </cell>
        </row>
        <row r="6480">
          <cell r="B6480" t="str">
            <v>USEK01</v>
          </cell>
          <cell r="C6480" t="str">
            <v>Usek Ady</v>
          </cell>
          <cell r="D6480" t="str">
            <v>Usek Ady</v>
          </cell>
          <cell r="E6480" t="str">
            <v>Jalan Gunung Raung, RT.003/RW.001, Desa Sumber Wringin</v>
          </cell>
          <cell r="F6480" t="str">
            <v>Bondowoso</v>
          </cell>
          <cell r="G6480" t="str">
            <v>Faisal</v>
          </cell>
          <cell r="H6480">
            <v>0</v>
          </cell>
          <cell r="I6480">
            <v>0</v>
          </cell>
          <cell r="J6480">
            <v>0</v>
          </cell>
          <cell r="K6480">
            <v>0</v>
          </cell>
          <cell r="L6480">
            <v>1000</v>
          </cell>
          <cell r="M6480">
            <v>1</v>
          </cell>
          <cell r="N6480" t="e">
            <v>#REF!</v>
          </cell>
          <cell r="O6480" t="str">
            <v>Abadi Tani, Toko</v>
          </cell>
          <cell r="P6480">
            <v>70000000</v>
          </cell>
          <cell r="Q6480">
            <v>1</v>
          </cell>
          <cell r="R6480">
            <v>1</v>
          </cell>
          <cell r="S6480" t="str">
            <v>*sumb*</v>
          </cell>
          <cell r="T6480" t="str">
            <v>*sumber jaya*</v>
          </cell>
        </row>
        <row r="6481">
          <cell r="B6481" t="str">
            <v>UTAM02</v>
          </cell>
          <cell r="C6481" t="str">
            <v>Utama Tani/Sunardi</v>
          </cell>
          <cell r="D6481" t="str">
            <v>Sunardi</v>
          </cell>
          <cell r="E6481" t="str">
            <v>Lingkungan Combong RT.003/RW.001, Kel. Garum, Kec. Garum</v>
          </cell>
          <cell r="F6481" t="str">
            <v>Blitar</v>
          </cell>
          <cell r="G6481" t="str">
            <v>Zakia</v>
          </cell>
          <cell r="H6481">
            <v>0</v>
          </cell>
          <cell r="I6481">
            <v>0</v>
          </cell>
          <cell r="J6481">
            <v>0</v>
          </cell>
          <cell r="K6481">
            <v>0</v>
          </cell>
          <cell r="L6481">
            <v>10000000</v>
          </cell>
          <cell r="M6481">
            <v>1</v>
          </cell>
          <cell r="N6481" t="e">
            <v>#REF!</v>
          </cell>
          <cell r="O6481" t="str">
            <v>Abadi Tani, Toko</v>
          </cell>
          <cell r="P6481">
            <v>70000000</v>
          </cell>
          <cell r="Q6481">
            <v>1</v>
          </cell>
          <cell r="R6481">
            <v>1</v>
          </cell>
          <cell r="S6481" t="str">
            <v>*sumb*</v>
          </cell>
          <cell r="T6481" t="str">
            <v>*sumber jaya*</v>
          </cell>
        </row>
        <row r="6482">
          <cell r="B6482" t="str">
            <v>UTAM01</v>
          </cell>
          <cell r="C6482" t="str">
            <v>Utama/Husni</v>
          </cell>
          <cell r="D6482" t="str">
            <v>Husni</v>
          </cell>
          <cell r="E6482" t="str">
            <v>Dsn. Krajan Kulon, RT.004/RW.003, Kel. Temuguruh, Kec. Sempu</v>
          </cell>
          <cell r="F6482" t="str">
            <v>Banyuwangi</v>
          </cell>
          <cell r="G6482" t="str">
            <v>Faris</v>
          </cell>
          <cell r="H6482">
            <v>0</v>
          </cell>
          <cell r="I6482">
            <v>0</v>
          </cell>
          <cell r="J6482">
            <v>0</v>
          </cell>
          <cell r="K6482">
            <v>0</v>
          </cell>
          <cell r="L6482">
            <v>200000000</v>
          </cell>
          <cell r="M6482">
            <v>1</v>
          </cell>
          <cell r="N6482" t="e">
            <v>#REF!</v>
          </cell>
          <cell r="O6482" t="str">
            <v>Abadi Tani, Toko</v>
          </cell>
          <cell r="P6482">
            <v>70000000</v>
          </cell>
          <cell r="Q6482">
            <v>1</v>
          </cell>
          <cell r="R6482">
            <v>1</v>
          </cell>
          <cell r="S6482" t="str">
            <v>*sumb*</v>
          </cell>
          <cell r="T6482" t="str">
            <v>*sumber jaya*</v>
          </cell>
        </row>
        <row r="6483">
          <cell r="B6483" t="str">
            <v>UTOM01</v>
          </cell>
          <cell r="C6483" t="str">
            <v>Utomo Utomo, PT</v>
          </cell>
          <cell r="D6483" t="str">
            <v>Utomo Utomo, PT</v>
          </cell>
          <cell r="E6483" t="str">
            <v>JL. Paradise Raya 2 Blok F-21 No. C-27, Sunter Agung</v>
          </cell>
          <cell r="F6483" t="str">
            <v>Jakarta</v>
          </cell>
          <cell r="G6483" t="str">
            <v>Hendra</v>
          </cell>
          <cell r="H6483">
            <v>0</v>
          </cell>
          <cell r="I6483">
            <v>0</v>
          </cell>
          <cell r="J6483">
            <v>0</v>
          </cell>
          <cell r="K6483">
            <v>0</v>
          </cell>
          <cell r="L6483">
            <v>1000</v>
          </cell>
          <cell r="M6483">
            <v>1</v>
          </cell>
          <cell r="N6483" t="e">
            <v>#REF!</v>
          </cell>
          <cell r="O6483" t="str">
            <v>Abadi Tani, Toko</v>
          </cell>
          <cell r="P6483">
            <v>70000000</v>
          </cell>
          <cell r="Q6483">
            <v>1</v>
          </cell>
          <cell r="R6483">
            <v>1</v>
          </cell>
          <cell r="S6483" t="str">
            <v>*sumb*</v>
          </cell>
          <cell r="T6483" t="str">
            <v>*sumber jaya*</v>
          </cell>
        </row>
        <row r="6484">
          <cell r="B6484" t="str">
            <v>UZIA01</v>
          </cell>
          <cell r="C6484" t="str">
            <v>Uzia Silitonga</v>
          </cell>
          <cell r="D6484" t="str">
            <v>Uzia Silitonga</v>
          </cell>
          <cell r="E6484" t="str">
            <v>Jl. Sipirok, Desa Nahornop Marsada, Kec. Pahae Jae, Kab. Tapanuli Utara (GBIS Sarulla)</v>
          </cell>
          <cell r="F6484" t="str">
            <v>Sumatera Utara</v>
          </cell>
          <cell r="G6484" t="str">
            <v>Faisal</v>
          </cell>
          <cell r="H6484">
            <v>0</v>
          </cell>
          <cell r="I6484">
            <v>0</v>
          </cell>
          <cell r="J6484">
            <v>0</v>
          </cell>
          <cell r="K6484">
            <v>0</v>
          </cell>
          <cell r="L6484">
            <v>1000</v>
          </cell>
          <cell r="M6484">
            <v>1</v>
          </cell>
          <cell r="N6484" t="e">
            <v>#REF!</v>
          </cell>
          <cell r="O6484" t="str">
            <v>Abadi Tani, Toko</v>
          </cell>
          <cell r="P6484">
            <v>70000000</v>
          </cell>
          <cell r="Q6484">
            <v>1</v>
          </cell>
          <cell r="R6484">
            <v>1</v>
          </cell>
          <cell r="S6484" t="str">
            <v>*sumb*</v>
          </cell>
          <cell r="T6484" t="str">
            <v>*sumber jaya*</v>
          </cell>
        </row>
        <row r="6485">
          <cell r="B6485" t="str">
            <v>UZLI01</v>
          </cell>
          <cell r="C6485" t="str">
            <v>Uzlifatus Saadah</v>
          </cell>
          <cell r="D6485" t="str">
            <v>Uzlifatus Saadah</v>
          </cell>
          <cell r="E6485" t="str">
            <v>Dusun Talang Laok, Jalan K Wali, RT.004/RW.002, Talang, Saronggi (selatan lapangan volly), Saronggi</v>
          </cell>
          <cell r="F6485" t="str">
            <v>Sumenep</v>
          </cell>
          <cell r="G6485" t="str">
            <v>Faisal</v>
          </cell>
          <cell r="H6485">
            <v>0</v>
          </cell>
          <cell r="I6485">
            <v>0</v>
          </cell>
          <cell r="J6485">
            <v>0</v>
          </cell>
          <cell r="K6485">
            <v>0</v>
          </cell>
          <cell r="L6485">
            <v>1000</v>
          </cell>
          <cell r="M6485">
            <v>1</v>
          </cell>
          <cell r="N6485" t="e">
            <v>#REF!</v>
          </cell>
          <cell r="O6485" t="str">
            <v>Abadi Tani, Toko</v>
          </cell>
          <cell r="P6485">
            <v>70000000</v>
          </cell>
          <cell r="Q6485">
            <v>1</v>
          </cell>
          <cell r="R6485">
            <v>1</v>
          </cell>
          <cell r="S6485" t="str">
            <v>*sumb*</v>
          </cell>
          <cell r="T6485" t="str">
            <v>*sumber jaya*</v>
          </cell>
        </row>
        <row r="6486">
          <cell r="B6486" t="str">
            <v>V2NJ01</v>
          </cell>
          <cell r="C6486" t="str">
            <v>V2N Jaya</v>
          </cell>
          <cell r="D6486" t="str">
            <v>Zainurrosi</v>
          </cell>
          <cell r="E6486" t="str">
            <v>KP. Aeng Celleng RT.002/RW.005 , Kel. Peleyan, Kec. Kapongan</v>
          </cell>
          <cell r="F6486" t="str">
            <v>Situbondo</v>
          </cell>
          <cell r="G6486" t="str">
            <v>Faris</v>
          </cell>
          <cell r="H6486">
            <v>0</v>
          </cell>
          <cell r="I6486">
            <v>0</v>
          </cell>
          <cell r="J6486">
            <v>0</v>
          </cell>
          <cell r="K6486">
            <v>0</v>
          </cell>
          <cell r="L6486">
            <v>1000</v>
          </cell>
          <cell r="M6486">
            <v>1</v>
          </cell>
          <cell r="N6486" t="e">
            <v>#REF!</v>
          </cell>
          <cell r="O6486" t="str">
            <v>Abadi Tani, Toko</v>
          </cell>
          <cell r="P6486">
            <v>70000000</v>
          </cell>
          <cell r="Q6486">
            <v>1</v>
          </cell>
          <cell r="R6486">
            <v>1</v>
          </cell>
          <cell r="S6486" t="str">
            <v>*sumb*</v>
          </cell>
          <cell r="T6486" t="str">
            <v>*sumber jaya*</v>
          </cell>
        </row>
        <row r="6487">
          <cell r="B6487" t="str">
            <v>VANE01</v>
          </cell>
          <cell r="C6487" t="str">
            <v>Vanessa Nathania Husada</v>
          </cell>
          <cell r="D6487" t="str">
            <v>Vanessa Nathania Husada</v>
          </cell>
          <cell r="E6487" t="str">
            <v>Jl. Laksdya Leo Wattimena RT.026/RW.006, Kel. Passo, Kec. Baguala</v>
          </cell>
          <cell r="F6487" t="str">
            <v>Ambon</v>
          </cell>
          <cell r="G6487" t="str">
            <v>Hendra</v>
          </cell>
          <cell r="H6487">
            <v>0</v>
          </cell>
          <cell r="I6487">
            <v>0</v>
          </cell>
          <cell r="J6487">
            <v>0</v>
          </cell>
          <cell r="K6487">
            <v>0</v>
          </cell>
          <cell r="L6487">
            <v>1000</v>
          </cell>
          <cell r="M6487">
            <v>1</v>
          </cell>
          <cell r="N6487" t="e">
            <v>#REF!</v>
          </cell>
          <cell r="O6487" t="str">
            <v>Abadi Tani, Toko</v>
          </cell>
          <cell r="P6487">
            <v>70000000</v>
          </cell>
          <cell r="Q6487">
            <v>1</v>
          </cell>
          <cell r="R6487">
            <v>1</v>
          </cell>
          <cell r="S6487" t="str">
            <v>*sumb*</v>
          </cell>
          <cell r="T6487" t="str">
            <v>*sumber jaya*</v>
          </cell>
        </row>
        <row r="6488">
          <cell r="B6488" t="str">
            <v>VANI01</v>
          </cell>
          <cell r="C6488" t="str">
            <v>Vaniaa</v>
          </cell>
          <cell r="D6488" t="str">
            <v>Vaniaa</v>
          </cell>
          <cell r="E6488" t="str">
            <v>Kantor Camat Siak Kecil, Jalan Ismail Yusuf No. 2, Lubuk Muda, Siak Kecil (sebelum cucian)</v>
          </cell>
          <cell r="F6488" t="str">
            <v>Bengkalis - Riau</v>
          </cell>
          <cell r="G6488" t="str">
            <v>Faisal</v>
          </cell>
          <cell r="H6488">
            <v>0</v>
          </cell>
          <cell r="I6488">
            <v>0</v>
          </cell>
          <cell r="J6488">
            <v>0</v>
          </cell>
          <cell r="K6488">
            <v>0</v>
          </cell>
          <cell r="L6488">
            <v>1000</v>
          </cell>
          <cell r="M6488">
            <v>1</v>
          </cell>
          <cell r="N6488" t="e">
            <v>#REF!</v>
          </cell>
          <cell r="O6488" t="str">
            <v>Abadi Tani, Toko</v>
          </cell>
          <cell r="P6488">
            <v>70000000</v>
          </cell>
          <cell r="Q6488">
            <v>1</v>
          </cell>
          <cell r="R6488">
            <v>1</v>
          </cell>
          <cell r="S6488" t="str">
            <v>*sumb*</v>
          </cell>
          <cell r="T6488" t="str">
            <v>*sumber jaya*</v>
          </cell>
        </row>
        <row r="6489">
          <cell r="B6489" t="str">
            <v>VANO01</v>
          </cell>
          <cell r="C6489" t="str">
            <v>Vano/Sudarmono</v>
          </cell>
          <cell r="D6489" t="str">
            <v>Vano/Sudarmono</v>
          </cell>
          <cell r="E6489" t="str">
            <v>Dsn. Josuman RT.002/RW.009, Ds. Nglinggo, Kec. Gondang</v>
          </cell>
          <cell r="F6489" t="str">
            <v>Nganjuk</v>
          </cell>
          <cell r="G6489" t="str">
            <v>Faisal</v>
          </cell>
          <cell r="H6489">
            <v>0</v>
          </cell>
          <cell r="I6489">
            <v>0</v>
          </cell>
          <cell r="J6489">
            <v>0</v>
          </cell>
          <cell r="K6489">
            <v>0</v>
          </cell>
          <cell r="L6489">
            <v>1000</v>
          </cell>
          <cell r="M6489">
            <v>1</v>
          </cell>
          <cell r="N6489" t="e">
            <v>#REF!</v>
          </cell>
          <cell r="O6489" t="str">
            <v>Abadi Tani, Toko</v>
          </cell>
          <cell r="P6489">
            <v>70000000</v>
          </cell>
          <cell r="Q6489">
            <v>1</v>
          </cell>
          <cell r="R6489">
            <v>1</v>
          </cell>
          <cell r="S6489" t="str">
            <v>*sumb*</v>
          </cell>
          <cell r="T6489" t="str">
            <v>*sumber jaya*</v>
          </cell>
        </row>
        <row r="6490">
          <cell r="B6490" t="str">
            <v>VARD01</v>
          </cell>
          <cell r="C6490" t="str">
            <v>Vardianata Yoedistira V</v>
          </cell>
          <cell r="D6490" t="str">
            <v>Vardianata Yoedistira V</v>
          </cell>
          <cell r="E6490" t="str">
            <v>Perum Griya Mangli Indah BJ-9 RT.003/RW.018, kel. Mangli, Kec. Kaliwates</v>
          </cell>
          <cell r="F6490" t="str">
            <v>Jember</v>
          </cell>
          <cell r="G6490" t="str">
            <v>Yuyun</v>
          </cell>
          <cell r="H6490">
            <v>0</v>
          </cell>
          <cell r="I6490">
            <v>0</v>
          </cell>
          <cell r="J6490">
            <v>0</v>
          </cell>
          <cell r="K6490">
            <v>0</v>
          </cell>
          <cell r="L6490">
            <v>1000</v>
          </cell>
          <cell r="M6490">
            <v>1</v>
          </cell>
          <cell r="N6490" t="e">
            <v>#REF!</v>
          </cell>
          <cell r="O6490" t="str">
            <v>Abadi Tani, Toko</v>
          </cell>
          <cell r="P6490">
            <v>70000000</v>
          </cell>
          <cell r="Q6490">
            <v>1</v>
          </cell>
          <cell r="R6490">
            <v>1</v>
          </cell>
          <cell r="S6490" t="str">
            <v>*sumb*</v>
          </cell>
          <cell r="T6490" t="str">
            <v>*sumber jaya*</v>
          </cell>
        </row>
        <row r="6491">
          <cell r="B6491" t="str">
            <v>VARI02</v>
          </cell>
          <cell r="C6491" t="str">
            <v>Varia Agro Mandiri, CV</v>
          </cell>
          <cell r="D6491" t="str">
            <v>Varia Agro Mandiri, CV</v>
          </cell>
          <cell r="E6491" t="str">
            <v>Ahmad Yani No.118 RT.001/RW.003, Kertosari, Pakusari</v>
          </cell>
          <cell r="F6491" t="str">
            <v>Jember</v>
          </cell>
          <cell r="G6491" t="str">
            <v>Yuyun</v>
          </cell>
          <cell r="H6491">
            <v>0</v>
          </cell>
          <cell r="I6491">
            <v>0</v>
          </cell>
          <cell r="J6491">
            <v>0</v>
          </cell>
          <cell r="K6491">
            <v>0</v>
          </cell>
          <cell r="L6491">
            <v>1000000000</v>
          </cell>
          <cell r="M6491">
            <v>1</v>
          </cell>
          <cell r="N6491" t="e">
            <v>#REF!</v>
          </cell>
          <cell r="O6491" t="str">
            <v>Abadi Tani, Toko</v>
          </cell>
          <cell r="P6491">
            <v>70000000</v>
          </cell>
          <cell r="Q6491">
            <v>1</v>
          </cell>
          <cell r="R6491">
            <v>1</v>
          </cell>
          <cell r="S6491" t="str">
            <v>*sumb*</v>
          </cell>
          <cell r="T6491" t="str">
            <v>*sumber jaya*</v>
          </cell>
        </row>
        <row r="6492">
          <cell r="B6492" t="str">
            <v>VARI01</v>
          </cell>
          <cell r="C6492" t="str">
            <v>Varia Tani/Melien</v>
          </cell>
          <cell r="D6492" t="str">
            <v>Melien Tjahjani</v>
          </cell>
          <cell r="E6492" t="str">
            <v>Jenpol Sucipto Yudodirharjo RT.030/RW.006, Kel. Kotakulon, Kec. Bondowoso</v>
          </cell>
          <cell r="F6492" t="str">
            <v>Bondowoso</v>
          </cell>
          <cell r="G6492" t="str">
            <v>Faris</v>
          </cell>
          <cell r="H6492">
            <v>0</v>
          </cell>
          <cell r="I6492">
            <v>0</v>
          </cell>
          <cell r="J6492">
            <v>0</v>
          </cell>
          <cell r="K6492">
            <v>0</v>
          </cell>
          <cell r="L6492">
            <v>10000000</v>
          </cell>
          <cell r="M6492">
            <v>1</v>
          </cell>
          <cell r="N6492" t="e">
            <v>#REF!</v>
          </cell>
          <cell r="O6492" t="str">
            <v>Abadi Tani, Toko</v>
          </cell>
          <cell r="P6492">
            <v>70000000</v>
          </cell>
          <cell r="Q6492">
            <v>1</v>
          </cell>
          <cell r="R6492">
            <v>1</v>
          </cell>
          <cell r="S6492" t="str">
            <v>*sumb*</v>
          </cell>
          <cell r="T6492" t="str">
            <v>*sumber jaya*</v>
          </cell>
        </row>
        <row r="6493">
          <cell r="B6493" t="str">
            <v>VARI03</v>
          </cell>
          <cell r="C6493" t="str">
            <v>Variska Vina</v>
          </cell>
          <cell r="D6493" t="str">
            <v>Variska Vina</v>
          </cell>
          <cell r="E6493" t="str">
            <v>Dukuh Tegal Mulyo RT.001/RW.004, Tegalgondo, Wonosari</v>
          </cell>
          <cell r="F6493" t="str">
            <v>Klaten</v>
          </cell>
          <cell r="G6493" t="str">
            <v>Faisal</v>
          </cell>
          <cell r="H6493">
            <v>0</v>
          </cell>
          <cell r="I6493">
            <v>0</v>
          </cell>
          <cell r="J6493">
            <v>0</v>
          </cell>
          <cell r="K6493">
            <v>0</v>
          </cell>
          <cell r="L6493">
            <v>1000</v>
          </cell>
          <cell r="M6493">
            <v>1</v>
          </cell>
          <cell r="N6493" t="e">
            <v>#REF!</v>
          </cell>
          <cell r="O6493" t="str">
            <v>Abadi Tani, Toko</v>
          </cell>
          <cell r="P6493">
            <v>70000000</v>
          </cell>
          <cell r="Q6493">
            <v>1</v>
          </cell>
          <cell r="R6493">
            <v>1</v>
          </cell>
          <cell r="S6493" t="str">
            <v>*sumb*</v>
          </cell>
          <cell r="T6493" t="str">
            <v>*sumber jaya*</v>
          </cell>
        </row>
        <row r="6494">
          <cell r="B6494" t="str">
            <v>VELI01</v>
          </cell>
          <cell r="C6494" t="str">
            <v>Veli Yovinka Aubil</v>
          </cell>
          <cell r="D6494" t="str">
            <v>Veli Yovinka Aubil</v>
          </cell>
          <cell r="E6494" t="str">
            <v>Dusun Rabeh, RT.022/RW.005, Desa Tegal Mijin, Grujugan</v>
          </cell>
          <cell r="F6494" t="str">
            <v>Bondowoso</v>
          </cell>
          <cell r="G6494" t="str">
            <v>Faisal</v>
          </cell>
          <cell r="H6494">
            <v>0</v>
          </cell>
          <cell r="I6494">
            <v>0</v>
          </cell>
          <cell r="J6494">
            <v>0</v>
          </cell>
          <cell r="K6494">
            <v>0</v>
          </cell>
          <cell r="L6494">
            <v>1000</v>
          </cell>
          <cell r="M6494">
            <v>1</v>
          </cell>
          <cell r="N6494" t="e">
            <v>#REF!</v>
          </cell>
          <cell r="O6494" t="str">
            <v>Abadi Tani, Toko</v>
          </cell>
          <cell r="P6494">
            <v>70000000</v>
          </cell>
          <cell r="Q6494">
            <v>1</v>
          </cell>
          <cell r="R6494">
            <v>1</v>
          </cell>
          <cell r="S6494" t="str">
            <v>*sumb*</v>
          </cell>
          <cell r="T6494" t="str">
            <v>*sumber jaya*</v>
          </cell>
        </row>
        <row r="6495">
          <cell r="B6495" t="str">
            <v>VEND01</v>
          </cell>
          <cell r="C6495" t="str">
            <v>Venda Yuni</v>
          </cell>
          <cell r="D6495" t="str">
            <v>Venda Yuni</v>
          </cell>
          <cell r="E6495" t="str">
            <v>Jl. Raya Panglima Sudirman No. 03, Kec. Pajarakn (Puskesmas Pajarakan)</v>
          </cell>
          <cell r="F6495" t="str">
            <v>Probolinggo</v>
          </cell>
          <cell r="G6495" t="str">
            <v>Faisal</v>
          </cell>
          <cell r="H6495">
            <v>0</v>
          </cell>
          <cell r="I6495">
            <v>0</v>
          </cell>
          <cell r="J6495">
            <v>0</v>
          </cell>
          <cell r="K6495">
            <v>0</v>
          </cell>
          <cell r="L6495">
            <v>1000</v>
          </cell>
          <cell r="M6495">
            <v>1</v>
          </cell>
          <cell r="N6495" t="e">
            <v>#REF!</v>
          </cell>
          <cell r="O6495" t="str">
            <v>Abadi Tani, Toko</v>
          </cell>
          <cell r="P6495">
            <v>70000000</v>
          </cell>
          <cell r="Q6495">
            <v>1</v>
          </cell>
          <cell r="R6495">
            <v>1</v>
          </cell>
          <cell r="S6495" t="str">
            <v>*sumb*</v>
          </cell>
          <cell r="T6495" t="str">
            <v>*sumber jaya*</v>
          </cell>
        </row>
        <row r="6496">
          <cell r="B6496" t="str">
            <v>VENI01</v>
          </cell>
          <cell r="C6496" t="str">
            <v>Veni Nuryanti</v>
          </cell>
          <cell r="D6496" t="str">
            <v>Veni Nuryanti</v>
          </cell>
          <cell r="E6496" t="str">
            <v>Bangkinang Seberang RT.007/RW.002, Desa Bukit Payung, Kec. Bangkinang Seberang, Kab. Kampar</v>
          </cell>
          <cell r="F6496" t="str">
            <v>Riau</v>
          </cell>
          <cell r="G6496" t="str">
            <v>Faisal</v>
          </cell>
          <cell r="H6496">
            <v>0</v>
          </cell>
          <cell r="I6496">
            <v>0</v>
          </cell>
          <cell r="J6496">
            <v>0</v>
          </cell>
          <cell r="K6496">
            <v>0</v>
          </cell>
          <cell r="L6496">
            <v>1000</v>
          </cell>
          <cell r="M6496">
            <v>1</v>
          </cell>
          <cell r="N6496" t="e">
            <v>#REF!</v>
          </cell>
          <cell r="O6496" t="str">
            <v>Abadi Tani, Toko</v>
          </cell>
          <cell r="P6496">
            <v>70000000</v>
          </cell>
          <cell r="Q6496">
            <v>1</v>
          </cell>
          <cell r="R6496">
            <v>1</v>
          </cell>
          <cell r="S6496" t="str">
            <v>*sumb*</v>
          </cell>
          <cell r="T6496" t="str">
            <v>*sumber jaya*</v>
          </cell>
        </row>
        <row r="6497">
          <cell r="B6497" t="str">
            <v>VERI01</v>
          </cell>
          <cell r="C6497" t="str">
            <v>Veri Adi Saputra</v>
          </cell>
          <cell r="D6497" t="str">
            <v>Veri Adi Saputra</v>
          </cell>
          <cell r="E6497" t="str">
            <v>Dusun Plosorejo RT.003/RW.006, Kel. Karangrejo, Kec. Gabus</v>
          </cell>
          <cell r="F6497" t="str">
            <v>Grobogan</v>
          </cell>
          <cell r="G6497" t="str">
            <v>Faisal</v>
          </cell>
          <cell r="H6497">
            <v>0</v>
          </cell>
          <cell r="I6497">
            <v>0</v>
          </cell>
          <cell r="J6497">
            <v>0</v>
          </cell>
          <cell r="K6497">
            <v>0</v>
          </cell>
          <cell r="L6497">
            <v>1000</v>
          </cell>
          <cell r="M6497">
            <v>1</v>
          </cell>
          <cell r="N6497" t="e">
            <v>#REF!</v>
          </cell>
          <cell r="O6497" t="str">
            <v>Abadi Tani, Toko</v>
          </cell>
          <cell r="P6497">
            <v>70000000</v>
          </cell>
          <cell r="Q6497">
            <v>1</v>
          </cell>
          <cell r="R6497">
            <v>1</v>
          </cell>
          <cell r="S6497" t="str">
            <v>*sumb*</v>
          </cell>
          <cell r="T6497" t="str">
            <v>*sumber jaya*</v>
          </cell>
        </row>
        <row r="6498">
          <cell r="B6498" t="str">
            <v>VERO02</v>
          </cell>
          <cell r="C6498" t="str">
            <v>Vero (Toko Wanto)</v>
          </cell>
          <cell r="D6498" t="str">
            <v>Vero (Toko Wanto)</v>
          </cell>
          <cell r="E6498" t="str">
            <v>Selopuro , Pitu</v>
          </cell>
          <cell r="F6498" t="str">
            <v>Ngawi</v>
          </cell>
          <cell r="G6498" t="str">
            <v>Faisal</v>
          </cell>
          <cell r="H6498">
            <v>0</v>
          </cell>
          <cell r="I6498">
            <v>0</v>
          </cell>
          <cell r="J6498">
            <v>0</v>
          </cell>
          <cell r="K6498">
            <v>0</v>
          </cell>
          <cell r="L6498">
            <v>1000</v>
          </cell>
          <cell r="M6498">
            <v>1</v>
          </cell>
          <cell r="N6498" t="e">
            <v>#REF!</v>
          </cell>
          <cell r="O6498" t="str">
            <v>Abadi Tani, Toko</v>
          </cell>
          <cell r="P6498">
            <v>70000000</v>
          </cell>
          <cell r="Q6498">
            <v>1</v>
          </cell>
          <cell r="R6498">
            <v>1</v>
          </cell>
          <cell r="S6498" t="str">
            <v>*sumb*</v>
          </cell>
          <cell r="T6498" t="str">
            <v>*sumber jaya*</v>
          </cell>
        </row>
        <row r="6499">
          <cell r="B6499" t="str">
            <v>VERO01</v>
          </cell>
          <cell r="C6499" t="str">
            <v>Veronika Budi</v>
          </cell>
          <cell r="D6499" t="str">
            <v>Veronika Budi</v>
          </cell>
          <cell r="E6499" t="str">
            <v>Perum Nusa Indah Blok H No. 1 RT.003/RW.021, Jl. Eka Tunggal, Purwodadi, Panam, Tampan</v>
          </cell>
          <cell r="F6499" t="str">
            <v>Pekanbaru</v>
          </cell>
          <cell r="G6499" t="str">
            <v>Faisal</v>
          </cell>
          <cell r="H6499">
            <v>0</v>
          </cell>
          <cell r="I6499">
            <v>0</v>
          </cell>
          <cell r="J6499">
            <v>0</v>
          </cell>
          <cell r="K6499">
            <v>0</v>
          </cell>
          <cell r="L6499">
            <v>1000</v>
          </cell>
          <cell r="M6499">
            <v>1</v>
          </cell>
          <cell r="N6499" t="e">
            <v>#REF!</v>
          </cell>
          <cell r="O6499" t="str">
            <v>Abadi Tani, Toko</v>
          </cell>
          <cell r="P6499">
            <v>70000000</v>
          </cell>
          <cell r="Q6499">
            <v>1</v>
          </cell>
          <cell r="R6499">
            <v>1</v>
          </cell>
          <cell r="S6499" t="str">
            <v>*sumb*</v>
          </cell>
          <cell r="T6499" t="str">
            <v>*sumber jaya*</v>
          </cell>
        </row>
        <row r="6500">
          <cell r="B6500" t="str">
            <v>VERY01</v>
          </cell>
          <cell r="C6500" t="str">
            <v>Very Aprihatin</v>
          </cell>
          <cell r="D6500" t="str">
            <v>Very Aprihatin</v>
          </cell>
          <cell r="E6500" t="str">
            <v>Dawang RT.002/RW.007, Blongkeng, Ngluwar</v>
          </cell>
          <cell r="F6500" t="str">
            <v>Magelang</v>
          </cell>
          <cell r="G6500" t="str">
            <v>Faisal</v>
          </cell>
          <cell r="H6500">
            <v>0</v>
          </cell>
          <cell r="I6500">
            <v>0</v>
          </cell>
          <cell r="J6500">
            <v>0</v>
          </cell>
          <cell r="K6500">
            <v>0</v>
          </cell>
          <cell r="L6500">
            <v>1000</v>
          </cell>
          <cell r="M6500">
            <v>1</v>
          </cell>
          <cell r="N6500" t="e">
            <v>#REF!</v>
          </cell>
          <cell r="O6500" t="str">
            <v>Abadi Tani, Toko</v>
          </cell>
          <cell r="P6500">
            <v>70000000</v>
          </cell>
          <cell r="Q6500">
            <v>1</v>
          </cell>
          <cell r="R6500">
            <v>1</v>
          </cell>
          <cell r="S6500" t="str">
            <v>*sumb*</v>
          </cell>
          <cell r="T6500" t="str">
            <v>*sumber jaya*</v>
          </cell>
        </row>
        <row r="6501">
          <cell r="B6501" t="str">
            <v>VERY02</v>
          </cell>
          <cell r="C6501" t="str">
            <v>Very John</v>
          </cell>
          <cell r="D6501" t="str">
            <v>Very John</v>
          </cell>
          <cell r="E6501" t="str">
            <v>Jalan Sultan Hasanudin No. 33, Optik Irama Jaya, Ujung Sabbang, Ujung, Kota Parepare</v>
          </cell>
          <cell r="F6501" t="str">
            <v>Sulawesi Selatan</v>
          </cell>
          <cell r="G6501" t="str">
            <v>Faisal</v>
          </cell>
          <cell r="H6501">
            <v>0</v>
          </cell>
          <cell r="I6501">
            <v>0</v>
          </cell>
          <cell r="J6501">
            <v>0</v>
          </cell>
          <cell r="K6501">
            <v>0</v>
          </cell>
          <cell r="L6501">
            <v>1000</v>
          </cell>
          <cell r="M6501">
            <v>1</v>
          </cell>
          <cell r="N6501" t="e">
            <v>#REF!</v>
          </cell>
          <cell r="O6501" t="str">
            <v>Abadi Tani, Toko</v>
          </cell>
          <cell r="P6501">
            <v>70000000</v>
          </cell>
          <cell r="Q6501">
            <v>1</v>
          </cell>
          <cell r="R6501">
            <v>1</v>
          </cell>
          <cell r="S6501" t="str">
            <v>*sumb*</v>
          </cell>
          <cell r="T6501" t="str">
            <v>*sumber jaya*</v>
          </cell>
        </row>
        <row r="6502">
          <cell r="B6502" t="str">
            <v>VETT01</v>
          </cell>
          <cell r="C6502" t="str">
            <v>Vetty Fatimah</v>
          </cell>
          <cell r="D6502" t="str">
            <v>Vetty Fatimah</v>
          </cell>
          <cell r="E6502" t="str">
            <v>jalan Desa Girirejo RT.002/RW.001, Desa Girirejo, Kec. Ngombol (dekat lapangan volly)</v>
          </cell>
          <cell r="F6502" t="str">
            <v>Purworejo</v>
          </cell>
          <cell r="G6502" t="str">
            <v>Faisal</v>
          </cell>
          <cell r="H6502">
            <v>0</v>
          </cell>
          <cell r="I6502">
            <v>0</v>
          </cell>
          <cell r="J6502">
            <v>0</v>
          </cell>
          <cell r="K6502">
            <v>0</v>
          </cell>
          <cell r="L6502">
            <v>1000</v>
          </cell>
          <cell r="M6502">
            <v>1</v>
          </cell>
          <cell r="N6502" t="e">
            <v>#REF!</v>
          </cell>
          <cell r="O6502" t="str">
            <v>Abadi Tani, Toko</v>
          </cell>
          <cell r="P6502">
            <v>70000000</v>
          </cell>
          <cell r="Q6502">
            <v>1</v>
          </cell>
          <cell r="R6502">
            <v>1</v>
          </cell>
          <cell r="S6502" t="str">
            <v>*sumb*</v>
          </cell>
          <cell r="T6502" t="str">
            <v>*sumber jaya*</v>
          </cell>
        </row>
        <row r="6503">
          <cell r="B6503" t="str">
            <v>VHIO01</v>
          </cell>
          <cell r="C6503" t="str">
            <v>Vhiona Salon</v>
          </cell>
          <cell r="D6503" t="str">
            <v>Vhiona Salon</v>
          </cell>
          <cell r="E6503" t="str">
            <v>Jalan Jendral A. Yani, Ilir Kota, Kapuas (Sanggau Kapuas) Kab. Sanggau (Jl. Kapuas No.56)</v>
          </cell>
          <cell r="F6503" t="str">
            <v>Kalimantan Barat</v>
          </cell>
          <cell r="G6503" t="str">
            <v>Faisal</v>
          </cell>
          <cell r="H6503">
            <v>0</v>
          </cell>
          <cell r="I6503">
            <v>0</v>
          </cell>
          <cell r="J6503">
            <v>0</v>
          </cell>
          <cell r="K6503">
            <v>0</v>
          </cell>
          <cell r="L6503">
            <v>1000</v>
          </cell>
          <cell r="M6503">
            <v>1</v>
          </cell>
          <cell r="N6503" t="e">
            <v>#REF!</v>
          </cell>
          <cell r="O6503" t="str">
            <v>Abadi Tani, Toko</v>
          </cell>
          <cell r="P6503">
            <v>70000000</v>
          </cell>
          <cell r="Q6503">
            <v>1</v>
          </cell>
          <cell r="R6503">
            <v>1</v>
          </cell>
          <cell r="S6503" t="str">
            <v>*sumb*</v>
          </cell>
          <cell r="T6503" t="str">
            <v>*sumber jaya*</v>
          </cell>
        </row>
        <row r="6504">
          <cell r="B6504" t="str">
            <v>VICK01</v>
          </cell>
          <cell r="C6504" t="str">
            <v>Vicky Zulkarnaen</v>
          </cell>
          <cell r="D6504" t="str">
            <v>Vicky Zulkarnaen</v>
          </cell>
          <cell r="E6504" t="str">
            <v>Jalan Mastrib RT.024/RW.006,Desa Kembang, Kec. Bondowoso</v>
          </cell>
          <cell r="F6504" t="str">
            <v>Bondowoso</v>
          </cell>
          <cell r="G6504" t="str">
            <v>Faisal</v>
          </cell>
          <cell r="H6504">
            <v>0</v>
          </cell>
          <cell r="I6504">
            <v>0</v>
          </cell>
          <cell r="J6504">
            <v>0</v>
          </cell>
          <cell r="K6504">
            <v>0</v>
          </cell>
          <cell r="L6504">
            <v>1000</v>
          </cell>
          <cell r="M6504">
            <v>1</v>
          </cell>
          <cell r="N6504" t="e">
            <v>#REF!</v>
          </cell>
          <cell r="O6504" t="str">
            <v>Abadi Tani, Toko</v>
          </cell>
          <cell r="P6504">
            <v>70000000</v>
          </cell>
          <cell r="Q6504">
            <v>1</v>
          </cell>
          <cell r="R6504">
            <v>1</v>
          </cell>
          <cell r="S6504" t="str">
            <v>*sumb*</v>
          </cell>
          <cell r="T6504" t="str">
            <v>*sumber jaya*</v>
          </cell>
        </row>
        <row r="6505">
          <cell r="B6505" t="str">
            <v>VICO01</v>
          </cell>
          <cell r="C6505" t="str">
            <v>Vicon Prosperity Optima, PT</v>
          </cell>
          <cell r="D6505" t="str">
            <v>Vicon Prosperity Optima, PT</v>
          </cell>
          <cell r="E6505" t="str">
            <v>Jalan Wonoayu RT.001/RW.008 , Gempol, Gempol</v>
          </cell>
          <cell r="F6505" t="str">
            <v>Pasuruan</v>
          </cell>
          <cell r="G6505" t="str">
            <v>Faisal</v>
          </cell>
          <cell r="H6505">
            <v>0</v>
          </cell>
          <cell r="I6505">
            <v>0</v>
          </cell>
          <cell r="J6505">
            <v>0</v>
          </cell>
          <cell r="K6505">
            <v>0</v>
          </cell>
          <cell r="L6505">
            <v>1000</v>
          </cell>
          <cell r="M6505">
            <v>1</v>
          </cell>
          <cell r="N6505" t="e">
            <v>#REF!</v>
          </cell>
          <cell r="O6505" t="str">
            <v>Abadi Tani, Toko</v>
          </cell>
          <cell r="P6505">
            <v>70000000</v>
          </cell>
          <cell r="Q6505">
            <v>1</v>
          </cell>
          <cell r="R6505">
            <v>1</v>
          </cell>
          <cell r="S6505" t="str">
            <v>*sumb*</v>
          </cell>
          <cell r="T6505" t="str">
            <v>*sumber jaya*</v>
          </cell>
        </row>
        <row r="6506">
          <cell r="B6506" t="str">
            <v>VICT02</v>
          </cell>
          <cell r="C6506" t="str">
            <v>Victoria Dyah Mardani</v>
          </cell>
          <cell r="D6506" t="str">
            <v>Victoria Dyah Mardani</v>
          </cell>
          <cell r="E6506" t="str">
            <v>Desa Kedungrejo (selatan SMPK St.LUKAS), Rowokangkung</v>
          </cell>
          <cell r="F6506" t="str">
            <v>Lumajang</v>
          </cell>
          <cell r="G6506" t="str">
            <v>Faisal</v>
          </cell>
          <cell r="H6506">
            <v>0</v>
          </cell>
          <cell r="I6506">
            <v>0</v>
          </cell>
          <cell r="J6506">
            <v>0</v>
          </cell>
          <cell r="K6506">
            <v>0</v>
          </cell>
          <cell r="L6506">
            <v>1000</v>
          </cell>
          <cell r="M6506">
            <v>1</v>
          </cell>
          <cell r="N6506" t="e">
            <v>#REF!</v>
          </cell>
          <cell r="O6506" t="str">
            <v>Abadi Tani, Toko</v>
          </cell>
          <cell r="P6506">
            <v>70000000</v>
          </cell>
          <cell r="Q6506">
            <v>1</v>
          </cell>
          <cell r="R6506">
            <v>1</v>
          </cell>
          <cell r="S6506" t="str">
            <v>*sumb*</v>
          </cell>
          <cell r="T6506" t="str">
            <v>*sumber jaya*</v>
          </cell>
        </row>
        <row r="6507">
          <cell r="B6507" t="str">
            <v>VICT01</v>
          </cell>
          <cell r="C6507" t="str">
            <v>Victory Tani/Ronny</v>
          </cell>
          <cell r="D6507" t="str">
            <v>Ronny Cahyono</v>
          </cell>
          <cell r="E6507" t="str">
            <v>Perum. The Argopuro Blok EA1 No. 2, Kel. Kaliwates, Kec. Kaliwates</v>
          </cell>
          <cell r="F6507" t="str">
            <v>Jember</v>
          </cell>
          <cell r="G6507" t="str">
            <v>Yuyun</v>
          </cell>
          <cell r="H6507">
            <v>0</v>
          </cell>
          <cell r="I6507">
            <v>0</v>
          </cell>
          <cell r="J6507">
            <v>0</v>
          </cell>
          <cell r="K6507">
            <v>0</v>
          </cell>
          <cell r="L6507">
            <v>1000</v>
          </cell>
          <cell r="M6507">
            <v>1</v>
          </cell>
          <cell r="N6507" t="e">
            <v>#REF!</v>
          </cell>
          <cell r="O6507" t="str">
            <v>Abadi Tani, Toko</v>
          </cell>
          <cell r="P6507">
            <v>70000000</v>
          </cell>
          <cell r="Q6507">
            <v>1</v>
          </cell>
          <cell r="R6507">
            <v>1</v>
          </cell>
          <cell r="S6507" t="str">
            <v>*sumb*</v>
          </cell>
          <cell r="T6507" t="str">
            <v>*sumber jaya*</v>
          </cell>
        </row>
        <row r="6508">
          <cell r="B6508" t="str">
            <v>VIDY01</v>
          </cell>
          <cell r="C6508" t="str">
            <v>Vidya Agro</v>
          </cell>
          <cell r="D6508" t="str">
            <v>M. Ridwan Jamilatif</v>
          </cell>
          <cell r="E6508" t="str">
            <v>Gatep, Dusun SemodekKel. Pengadangan, Kec. Pringgasela</v>
          </cell>
          <cell r="F6508" t="str">
            <v>Lombok Timur</v>
          </cell>
          <cell r="G6508" t="str">
            <v>Hendra</v>
          </cell>
          <cell r="H6508">
            <v>0</v>
          </cell>
          <cell r="I6508">
            <v>0</v>
          </cell>
          <cell r="J6508">
            <v>0</v>
          </cell>
          <cell r="K6508">
            <v>0</v>
          </cell>
          <cell r="L6508">
            <v>1000</v>
          </cell>
          <cell r="M6508">
            <v>1</v>
          </cell>
          <cell r="N6508" t="e">
            <v>#REF!</v>
          </cell>
          <cell r="O6508" t="str">
            <v>Abadi Tani, Toko</v>
          </cell>
          <cell r="P6508">
            <v>70000000</v>
          </cell>
          <cell r="Q6508">
            <v>1</v>
          </cell>
          <cell r="R6508">
            <v>1</v>
          </cell>
          <cell r="S6508" t="str">
            <v>*sumb*</v>
          </cell>
          <cell r="T6508" t="str">
            <v>*sumber jaya*</v>
          </cell>
        </row>
        <row r="6509">
          <cell r="B6509" t="str">
            <v>VIGO01</v>
          </cell>
          <cell r="C6509" t="str">
            <v>Vigo Amino/Abdur Rohman Fatah</v>
          </cell>
          <cell r="D6509" t="str">
            <v>Abdur Rohman Fatah</v>
          </cell>
          <cell r="E6509" t="str">
            <v>Dusun Krajan RT.003/RW.001, Yosomulyo, Gambiran</v>
          </cell>
          <cell r="F6509" t="str">
            <v>Banyuwangi</v>
          </cell>
          <cell r="G6509" t="str">
            <v>Faris</v>
          </cell>
          <cell r="H6509">
            <v>0</v>
          </cell>
          <cell r="I6509">
            <v>0</v>
          </cell>
          <cell r="J6509">
            <v>0</v>
          </cell>
          <cell r="K6509">
            <v>0</v>
          </cell>
          <cell r="L6509">
            <v>1000</v>
          </cell>
          <cell r="M6509">
            <v>1</v>
          </cell>
          <cell r="N6509" t="e">
            <v>#REF!</v>
          </cell>
          <cell r="O6509" t="str">
            <v>Abadi Tani, Toko</v>
          </cell>
          <cell r="P6509">
            <v>70000000</v>
          </cell>
          <cell r="Q6509">
            <v>1</v>
          </cell>
          <cell r="R6509">
            <v>1</v>
          </cell>
          <cell r="S6509" t="str">
            <v>*sumb*</v>
          </cell>
          <cell r="T6509" t="str">
            <v>*sumber jaya*</v>
          </cell>
        </row>
        <row r="6510">
          <cell r="B6510" t="str">
            <v>VIKA01</v>
          </cell>
          <cell r="C6510" t="str">
            <v>Vika Azkiya</v>
          </cell>
          <cell r="D6510" t="str">
            <v>Vika Azkiya</v>
          </cell>
          <cell r="E6510" t="str">
            <v>Jl. Watu Ulo RT.001/RW.012, Sabrang, Ambulu (Gang Trunojoyo ke timur utara TPQ Al Majid)</v>
          </cell>
          <cell r="F6510" t="str">
            <v>Jember</v>
          </cell>
          <cell r="G6510" t="str">
            <v>Faisal</v>
          </cell>
          <cell r="H6510">
            <v>0</v>
          </cell>
          <cell r="I6510">
            <v>0</v>
          </cell>
          <cell r="J6510">
            <v>0</v>
          </cell>
          <cell r="K6510">
            <v>0</v>
          </cell>
          <cell r="L6510">
            <v>1000</v>
          </cell>
          <cell r="M6510">
            <v>1</v>
          </cell>
          <cell r="N6510" t="e">
            <v>#REF!</v>
          </cell>
          <cell r="O6510" t="str">
            <v>Abadi Tani, Toko</v>
          </cell>
          <cell r="P6510">
            <v>70000000</v>
          </cell>
          <cell r="Q6510">
            <v>1</v>
          </cell>
          <cell r="R6510">
            <v>1</v>
          </cell>
          <cell r="S6510" t="str">
            <v>*sumb*</v>
          </cell>
          <cell r="T6510" t="str">
            <v>*sumber jaya*</v>
          </cell>
        </row>
        <row r="6511">
          <cell r="B6511" t="str">
            <v>VIKI01</v>
          </cell>
          <cell r="C6511" t="str">
            <v>Viki Yana Herdiansyah</v>
          </cell>
          <cell r="D6511" t="str">
            <v>Viki Yana Herdiansyah</v>
          </cell>
          <cell r="E6511" t="str">
            <v>Kios Kentang No. 18 Pasar Maja Selatan, Maja (tengah psar)</v>
          </cell>
          <cell r="F6511" t="str">
            <v>Majalengka</v>
          </cell>
          <cell r="G6511" t="str">
            <v>Faisal</v>
          </cell>
          <cell r="H6511">
            <v>0</v>
          </cell>
          <cell r="I6511">
            <v>0</v>
          </cell>
          <cell r="J6511">
            <v>0</v>
          </cell>
          <cell r="K6511">
            <v>0</v>
          </cell>
          <cell r="L6511">
            <v>1000</v>
          </cell>
          <cell r="M6511">
            <v>1</v>
          </cell>
          <cell r="N6511" t="e">
            <v>#REF!</v>
          </cell>
          <cell r="O6511" t="str">
            <v>Abadi Tani, Toko</v>
          </cell>
          <cell r="P6511">
            <v>70000000</v>
          </cell>
          <cell r="Q6511">
            <v>1</v>
          </cell>
          <cell r="R6511">
            <v>1</v>
          </cell>
          <cell r="S6511" t="str">
            <v>*sumb*</v>
          </cell>
          <cell r="T6511" t="str">
            <v>*sumber jaya*</v>
          </cell>
        </row>
        <row r="6512">
          <cell r="B6512" t="str">
            <v>VILA01</v>
          </cell>
          <cell r="C6512" t="str">
            <v>Vila Humaero Isma</v>
          </cell>
          <cell r="D6512" t="str">
            <v>Vila Humaero Isma</v>
          </cell>
          <cell r="E6512" t="str">
            <v>Lenek Koloh Petung Timuk Kota Nusa Tenggara Barat, Aikmel</v>
          </cell>
          <cell r="F6512" t="str">
            <v>Lombok Timur</v>
          </cell>
          <cell r="G6512" t="str">
            <v>Faisal</v>
          </cell>
          <cell r="H6512">
            <v>0</v>
          </cell>
          <cell r="I6512">
            <v>0</v>
          </cell>
          <cell r="J6512">
            <v>0</v>
          </cell>
          <cell r="K6512">
            <v>0</v>
          </cell>
          <cell r="L6512">
            <v>1000</v>
          </cell>
          <cell r="M6512">
            <v>1</v>
          </cell>
          <cell r="N6512" t="e">
            <v>#REF!</v>
          </cell>
          <cell r="O6512" t="str">
            <v>Abadi Tani, Toko</v>
          </cell>
          <cell r="P6512">
            <v>70000000</v>
          </cell>
          <cell r="Q6512">
            <v>1</v>
          </cell>
          <cell r="R6512">
            <v>1</v>
          </cell>
          <cell r="S6512" t="str">
            <v>*sumb*</v>
          </cell>
          <cell r="T6512" t="str">
            <v>*sumber jaya*</v>
          </cell>
        </row>
        <row r="6513">
          <cell r="B6513" t="str">
            <v>VINA01</v>
          </cell>
          <cell r="C6513" t="str">
            <v>Vinaa</v>
          </cell>
          <cell r="D6513" t="str">
            <v>Vinaa</v>
          </cell>
          <cell r="E6513" t="str">
            <v>Jalan Kampung Nagrog RT.006/RW.006 , Desa Tegal, Kemang (masuk gang mushola)</v>
          </cell>
          <cell r="F6513" t="str">
            <v>Bogor</v>
          </cell>
          <cell r="G6513" t="str">
            <v>Faisal</v>
          </cell>
          <cell r="H6513">
            <v>0</v>
          </cell>
          <cell r="I6513">
            <v>0</v>
          </cell>
          <cell r="J6513">
            <v>0</v>
          </cell>
          <cell r="K6513">
            <v>0</v>
          </cell>
          <cell r="L6513">
            <v>1000</v>
          </cell>
          <cell r="M6513">
            <v>1</v>
          </cell>
          <cell r="N6513" t="e">
            <v>#REF!</v>
          </cell>
          <cell r="O6513" t="str">
            <v>Abadi Tani, Toko</v>
          </cell>
          <cell r="P6513">
            <v>70000000</v>
          </cell>
          <cell r="Q6513">
            <v>1</v>
          </cell>
          <cell r="R6513">
            <v>1</v>
          </cell>
          <cell r="S6513" t="str">
            <v>*sumb*</v>
          </cell>
          <cell r="T6513" t="str">
            <v>*sumber jaya*</v>
          </cell>
        </row>
        <row r="6514">
          <cell r="B6514" t="str">
            <v>VINC01</v>
          </cell>
          <cell r="C6514" t="str">
            <v>Vincent/Sentana</v>
          </cell>
          <cell r="D6514" t="str">
            <v>Vincent Prasetya Chandra</v>
          </cell>
          <cell r="E6514" t="str">
            <v>Apartemen Puncak Bukit Golf Tower A-1612 RT.005/RW.001, Kel. Pradahkalikendal, Kec. Dukuh Pakis</v>
          </cell>
          <cell r="F6514" t="str">
            <v>Surabaya</v>
          </cell>
          <cell r="G6514" t="str">
            <v>Yuyun</v>
          </cell>
          <cell r="H6514">
            <v>0</v>
          </cell>
          <cell r="I6514">
            <v>0</v>
          </cell>
          <cell r="J6514">
            <v>0</v>
          </cell>
          <cell r="K6514">
            <v>0</v>
          </cell>
          <cell r="L6514">
            <v>1000</v>
          </cell>
          <cell r="M6514">
            <v>1</v>
          </cell>
          <cell r="N6514" t="e">
            <v>#REF!</v>
          </cell>
          <cell r="O6514" t="str">
            <v>Abadi Tani, Toko</v>
          </cell>
          <cell r="P6514">
            <v>70000000</v>
          </cell>
          <cell r="Q6514">
            <v>1</v>
          </cell>
          <cell r="R6514">
            <v>1</v>
          </cell>
          <cell r="S6514" t="str">
            <v>*sumb*</v>
          </cell>
          <cell r="T6514" t="str">
            <v>*sumber jaya*</v>
          </cell>
        </row>
        <row r="6515">
          <cell r="B6515" t="str">
            <v>VINK01</v>
          </cell>
          <cell r="C6515" t="str">
            <v>Vinka Yuli Lestari</v>
          </cell>
          <cell r="D6515" t="str">
            <v>Vinka Yuli Lestari</v>
          </cell>
          <cell r="E6515" t="str">
            <v>Klampok Pandanarum RT.002/RW.003, Pandanarum, Sutojayan</v>
          </cell>
          <cell r="F6515" t="str">
            <v>Blitar</v>
          </cell>
          <cell r="G6515" t="str">
            <v>Faisal</v>
          </cell>
          <cell r="H6515">
            <v>0</v>
          </cell>
          <cell r="I6515">
            <v>0</v>
          </cell>
          <cell r="J6515">
            <v>0</v>
          </cell>
          <cell r="K6515">
            <v>0</v>
          </cell>
          <cell r="L6515">
            <v>1000</v>
          </cell>
          <cell r="M6515">
            <v>1</v>
          </cell>
          <cell r="N6515" t="e">
            <v>#REF!</v>
          </cell>
          <cell r="O6515" t="str">
            <v>Abadi Tani, Toko</v>
          </cell>
          <cell r="P6515">
            <v>70000000</v>
          </cell>
          <cell r="Q6515">
            <v>1</v>
          </cell>
          <cell r="R6515">
            <v>1</v>
          </cell>
          <cell r="S6515" t="str">
            <v>*sumb*</v>
          </cell>
          <cell r="T6515" t="str">
            <v>*sumber jaya*</v>
          </cell>
        </row>
        <row r="6516">
          <cell r="B6516" t="str">
            <v>VIOF01</v>
          </cell>
          <cell r="C6516" t="str">
            <v>Vio/Firno Edy</v>
          </cell>
          <cell r="D6516" t="str">
            <v>Vio/Firno Edy</v>
          </cell>
          <cell r="E6516" t="str">
            <v>Jalan Dusun Krajan RT.004/RW.010, Sidomulyo, Silo (dua rumah setelah vita salon)</v>
          </cell>
          <cell r="F6516" t="str">
            <v>Jember</v>
          </cell>
          <cell r="G6516" t="str">
            <v>Faisal</v>
          </cell>
          <cell r="H6516">
            <v>0</v>
          </cell>
          <cell r="I6516">
            <v>0</v>
          </cell>
          <cell r="J6516">
            <v>0</v>
          </cell>
          <cell r="K6516">
            <v>0</v>
          </cell>
          <cell r="L6516">
            <v>1000</v>
          </cell>
          <cell r="M6516">
            <v>1</v>
          </cell>
          <cell r="N6516" t="e">
            <v>#REF!</v>
          </cell>
          <cell r="O6516" t="str">
            <v>Abadi Tani, Toko</v>
          </cell>
          <cell r="P6516">
            <v>70000000</v>
          </cell>
          <cell r="Q6516">
            <v>1</v>
          </cell>
          <cell r="R6516">
            <v>1</v>
          </cell>
          <cell r="S6516" t="str">
            <v>*sumb*</v>
          </cell>
          <cell r="T6516" t="str">
            <v>*sumber jaya*</v>
          </cell>
        </row>
        <row r="6517">
          <cell r="B6517" t="str">
            <v>VIOL01</v>
          </cell>
          <cell r="C6517" t="str">
            <v>Violeta, UD</v>
          </cell>
          <cell r="D6517" t="str">
            <v>Karlis</v>
          </cell>
          <cell r="E6517" t="str">
            <v>Dsn. Kebon, RT.003/RW.013 Tutul balung, Kab. Jember</v>
          </cell>
          <cell r="F6517" t="str">
            <v>Jember</v>
          </cell>
          <cell r="G6517" t="str">
            <v>Riyan</v>
          </cell>
          <cell r="H6517">
            <v>0</v>
          </cell>
          <cell r="I6517">
            <v>0</v>
          </cell>
          <cell r="J6517">
            <v>0</v>
          </cell>
          <cell r="K6517">
            <v>0</v>
          </cell>
          <cell r="L6517">
            <v>5000000</v>
          </cell>
          <cell r="M6517">
            <v>1</v>
          </cell>
          <cell r="N6517" t="e">
            <v>#REF!</v>
          </cell>
          <cell r="O6517" t="str">
            <v>Abadi Tani, Toko</v>
          </cell>
          <cell r="P6517">
            <v>70000000</v>
          </cell>
          <cell r="Q6517">
            <v>1</v>
          </cell>
          <cell r="R6517">
            <v>1</v>
          </cell>
          <cell r="S6517" t="str">
            <v>*sumb*</v>
          </cell>
          <cell r="T6517" t="str">
            <v>*sumber jaya*</v>
          </cell>
        </row>
        <row r="6518">
          <cell r="B6518" t="str">
            <v>VIOL02</v>
          </cell>
          <cell r="C6518" t="str">
            <v>Violinda Sinta</v>
          </cell>
          <cell r="D6518" t="str">
            <v>Violinda Sinta</v>
          </cell>
          <cell r="E6518" t="str">
            <v>Klumprit Caturharjo RT.004/RW.038, Kec. Sleman</v>
          </cell>
          <cell r="F6518" t="str">
            <v>Sleman</v>
          </cell>
          <cell r="G6518" t="str">
            <v>Faisal</v>
          </cell>
          <cell r="H6518">
            <v>0</v>
          </cell>
          <cell r="I6518">
            <v>0</v>
          </cell>
          <cell r="J6518">
            <v>0</v>
          </cell>
          <cell r="K6518">
            <v>0</v>
          </cell>
          <cell r="L6518">
            <v>1000</v>
          </cell>
          <cell r="M6518">
            <v>1</v>
          </cell>
          <cell r="N6518" t="e">
            <v>#REF!</v>
          </cell>
          <cell r="O6518" t="str">
            <v>Abadi Tani, Toko</v>
          </cell>
          <cell r="P6518">
            <v>70000000</v>
          </cell>
          <cell r="Q6518">
            <v>1</v>
          </cell>
          <cell r="R6518">
            <v>1</v>
          </cell>
          <cell r="S6518" t="str">
            <v>*sumb*</v>
          </cell>
          <cell r="T6518" t="str">
            <v>*sumber jaya*</v>
          </cell>
        </row>
        <row r="6519">
          <cell r="B6519" t="str">
            <v>VIRG01</v>
          </cell>
          <cell r="C6519" t="str">
            <v>Virga/Royal Agro</v>
          </cell>
          <cell r="D6519" t="str">
            <v>Virga Maulana Affani</v>
          </cell>
          <cell r="E6519" t="str">
            <v>Dsn. Angsanah RT.001/RW.003 Kel. Mumbulsari Kec. Mumbulsari</v>
          </cell>
          <cell r="F6519" t="str">
            <v>Jember</v>
          </cell>
          <cell r="G6519" t="str">
            <v>Yuyun</v>
          </cell>
          <cell r="H6519">
            <v>0</v>
          </cell>
          <cell r="I6519">
            <v>0</v>
          </cell>
          <cell r="J6519">
            <v>0</v>
          </cell>
          <cell r="K6519">
            <v>0</v>
          </cell>
          <cell r="L6519">
            <v>1000</v>
          </cell>
          <cell r="M6519">
            <v>1</v>
          </cell>
          <cell r="N6519" t="e">
            <v>#REF!</v>
          </cell>
          <cell r="O6519" t="str">
            <v>Abadi Tani, Toko</v>
          </cell>
          <cell r="P6519">
            <v>70000000</v>
          </cell>
          <cell r="Q6519">
            <v>1</v>
          </cell>
          <cell r="R6519">
            <v>1</v>
          </cell>
          <cell r="S6519" t="str">
            <v>*sumb*</v>
          </cell>
          <cell r="T6519" t="str">
            <v>*sumber jaya*</v>
          </cell>
        </row>
        <row r="6520">
          <cell r="B6520" t="str">
            <v>VITA02</v>
          </cell>
          <cell r="C6520" t="str">
            <v>Vita</v>
          </cell>
          <cell r="D6520" t="str">
            <v>Vita</v>
          </cell>
          <cell r="E6520" t="str">
            <v>Jalan Veteran No 9, Baroqah, Simpang Empat, Kab. Tanah Bumbu</v>
          </cell>
          <cell r="F6520" t="str">
            <v>Kalimantan Selatan</v>
          </cell>
          <cell r="G6520" t="str">
            <v>Faisal</v>
          </cell>
          <cell r="H6520">
            <v>0</v>
          </cell>
          <cell r="I6520">
            <v>0</v>
          </cell>
          <cell r="J6520">
            <v>0</v>
          </cell>
          <cell r="K6520">
            <v>0</v>
          </cell>
          <cell r="L6520">
            <v>1000</v>
          </cell>
          <cell r="M6520">
            <v>1</v>
          </cell>
          <cell r="N6520" t="e">
            <v>#REF!</v>
          </cell>
          <cell r="O6520" t="str">
            <v>Abadi Tani, Toko</v>
          </cell>
          <cell r="P6520">
            <v>70000000</v>
          </cell>
          <cell r="Q6520">
            <v>1</v>
          </cell>
          <cell r="R6520">
            <v>1</v>
          </cell>
          <cell r="S6520" t="str">
            <v>*sumb*</v>
          </cell>
          <cell r="T6520" t="str">
            <v>*sumber jaya*</v>
          </cell>
        </row>
        <row r="6521">
          <cell r="B6521" t="str">
            <v>VITA01</v>
          </cell>
          <cell r="C6521" t="str">
            <v>Vita Nuzulin</v>
          </cell>
          <cell r="D6521" t="str">
            <v>Vita Nuzulin</v>
          </cell>
          <cell r="E6521" t="str">
            <v>Gang SOKA RT.001/RW.001,Desa Jambean Kidul, Margorejo</v>
          </cell>
          <cell r="F6521" t="str">
            <v>Pati</v>
          </cell>
          <cell r="G6521" t="str">
            <v>Faisal</v>
          </cell>
          <cell r="H6521">
            <v>0</v>
          </cell>
          <cell r="I6521">
            <v>0</v>
          </cell>
          <cell r="J6521">
            <v>0</v>
          </cell>
          <cell r="K6521">
            <v>0</v>
          </cell>
          <cell r="L6521">
            <v>1000</v>
          </cell>
          <cell r="M6521">
            <v>1</v>
          </cell>
          <cell r="N6521" t="e">
            <v>#REF!</v>
          </cell>
          <cell r="O6521" t="str">
            <v>Abadi Tani, Toko</v>
          </cell>
          <cell r="P6521">
            <v>70000000</v>
          </cell>
          <cell r="Q6521">
            <v>1</v>
          </cell>
          <cell r="R6521">
            <v>1</v>
          </cell>
          <cell r="S6521" t="str">
            <v>*sumb*</v>
          </cell>
          <cell r="T6521" t="str">
            <v>*sumber jaya*</v>
          </cell>
        </row>
        <row r="6522">
          <cell r="B6522" t="str">
            <v>VITA03</v>
          </cell>
          <cell r="C6522" t="str">
            <v>Vita Rnd</v>
          </cell>
          <cell r="D6522" t="str">
            <v>Vita Rnd</v>
          </cell>
          <cell r="E6522" t="str">
            <v>Southlink Counter Club Batam, Jalan Gajah Mada, KM.09 , Sei Ledi, Sekumpang</v>
          </cell>
          <cell r="F6522" t="str">
            <v>Kepulauan Riau</v>
          </cell>
          <cell r="G6522" t="str">
            <v>Faisal</v>
          </cell>
          <cell r="H6522">
            <v>0</v>
          </cell>
          <cell r="I6522">
            <v>0</v>
          </cell>
          <cell r="J6522">
            <v>0</v>
          </cell>
          <cell r="K6522">
            <v>0</v>
          </cell>
          <cell r="L6522">
            <v>1000</v>
          </cell>
          <cell r="M6522">
            <v>1</v>
          </cell>
          <cell r="N6522" t="e">
            <v>#REF!</v>
          </cell>
          <cell r="O6522" t="str">
            <v>Abadi Tani, Toko</v>
          </cell>
          <cell r="P6522">
            <v>70000000</v>
          </cell>
          <cell r="Q6522">
            <v>1</v>
          </cell>
          <cell r="R6522">
            <v>1</v>
          </cell>
          <cell r="S6522" t="str">
            <v>*sumb*</v>
          </cell>
          <cell r="T6522" t="str">
            <v>*sumber jaya*</v>
          </cell>
        </row>
        <row r="6523">
          <cell r="B6523" t="str">
            <v>VIVI01</v>
          </cell>
          <cell r="C6523" t="str">
            <v>Vivi</v>
          </cell>
          <cell r="D6523" t="str">
            <v>Vivi</v>
          </cell>
          <cell r="E6523" t="str">
            <v>Jln Desa Tarum RT.009/RW.004, Tarum Menteng, Prajekan (rumah di selatannya Masjid Al Mubarok menghadap ke utara paling barat)</v>
          </cell>
          <cell r="F6523" t="str">
            <v>Bondowoso</v>
          </cell>
          <cell r="G6523" t="str">
            <v>Faisal</v>
          </cell>
          <cell r="H6523">
            <v>0</v>
          </cell>
          <cell r="I6523">
            <v>0</v>
          </cell>
          <cell r="J6523">
            <v>0</v>
          </cell>
          <cell r="K6523">
            <v>0</v>
          </cell>
          <cell r="L6523">
            <v>1000</v>
          </cell>
          <cell r="M6523">
            <v>1</v>
          </cell>
          <cell r="N6523" t="e">
            <v>#REF!</v>
          </cell>
          <cell r="O6523" t="str">
            <v>Abadi Tani, Toko</v>
          </cell>
          <cell r="P6523">
            <v>70000000</v>
          </cell>
          <cell r="Q6523">
            <v>1</v>
          </cell>
          <cell r="R6523">
            <v>1</v>
          </cell>
          <cell r="S6523" t="str">
            <v>*sumb*</v>
          </cell>
          <cell r="T6523" t="str">
            <v>*sumber jaya*</v>
          </cell>
        </row>
        <row r="6524">
          <cell r="B6524" t="str">
            <v>VIVI04</v>
          </cell>
          <cell r="C6524" t="str">
            <v>Vivi Fatmala</v>
          </cell>
          <cell r="D6524" t="str">
            <v>Vivi Fatmala</v>
          </cell>
          <cell r="E6524" t="str">
            <v>Jalan Banjar Melati RT.005/RW.018, Desa Pabean, Sedati</v>
          </cell>
          <cell r="F6524" t="str">
            <v>Sidoarjo</v>
          </cell>
          <cell r="G6524" t="str">
            <v>Faisal</v>
          </cell>
          <cell r="H6524">
            <v>0</v>
          </cell>
          <cell r="I6524">
            <v>0</v>
          </cell>
          <cell r="J6524">
            <v>0</v>
          </cell>
          <cell r="K6524">
            <v>0</v>
          </cell>
          <cell r="L6524">
            <v>1000</v>
          </cell>
          <cell r="M6524">
            <v>1</v>
          </cell>
          <cell r="N6524" t="e">
            <v>#REF!</v>
          </cell>
          <cell r="O6524" t="str">
            <v>Abadi Tani, Toko</v>
          </cell>
          <cell r="P6524">
            <v>70000000</v>
          </cell>
          <cell r="Q6524">
            <v>1</v>
          </cell>
          <cell r="R6524">
            <v>1</v>
          </cell>
          <cell r="S6524" t="str">
            <v>*sumb*</v>
          </cell>
          <cell r="T6524" t="str">
            <v>*sumber jaya*</v>
          </cell>
        </row>
        <row r="6525">
          <cell r="B6525" t="str">
            <v>VIVI02</v>
          </cell>
          <cell r="C6525" t="str">
            <v>Vivi Lindayanti</v>
          </cell>
          <cell r="D6525" t="str">
            <v>Vivi Lindayanti</v>
          </cell>
          <cell r="E6525" t="str">
            <v>Dusun Sidoganti RT.002/RW.006, Desa Kraton, Kec. Kencong</v>
          </cell>
          <cell r="F6525" t="str">
            <v>Jember</v>
          </cell>
          <cell r="G6525" t="str">
            <v>Faisal</v>
          </cell>
          <cell r="H6525">
            <v>0</v>
          </cell>
          <cell r="I6525">
            <v>0</v>
          </cell>
          <cell r="J6525">
            <v>0</v>
          </cell>
          <cell r="K6525">
            <v>0</v>
          </cell>
          <cell r="L6525">
            <v>1000</v>
          </cell>
          <cell r="M6525">
            <v>1</v>
          </cell>
          <cell r="N6525" t="e">
            <v>#REF!</v>
          </cell>
          <cell r="O6525" t="str">
            <v>Abadi Tani, Toko</v>
          </cell>
          <cell r="P6525">
            <v>70000000</v>
          </cell>
          <cell r="Q6525">
            <v>1</v>
          </cell>
          <cell r="R6525">
            <v>1</v>
          </cell>
          <cell r="S6525" t="str">
            <v>*sumb*</v>
          </cell>
          <cell r="T6525" t="str">
            <v>*sumber jaya*</v>
          </cell>
        </row>
        <row r="6526">
          <cell r="B6526" t="str">
            <v>VIVI05</v>
          </cell>
          <cell r="C6526" t="str">
            <v>Vivi Lupi</v>
          </cell>
          <cell r="D6526" t="str">
            <v>Vivi Lupi</v>
          </cell>
          <cell r="E6526" t="str">
            <v>Blkg SD 04 Banjaratma, jl Raya Cipugur Banjaratma RT.001/RW.010, Desa Banjaratma, Kec. Bulakamba (Reyhan Alfariski)</v>
          </cell>
          <cell r="F6526" t="str">
            <v>Brebes</v>
          </cell>
          <cell r="G6526" t="str">
            <v>Faisal</v>
          </cell>
          <cell r="H6526">
            <v>0</v>
          </cell>
          <cell r="I6526">
            <v>0</v>
          </cell>
          <cell r="J6526">
            <v>0</v>
          </cell>
          <cell r="K6526">
            <v>0</v>
          </cell>
          <cell r="L6526">
            <v>1000</v>
          </cell>
          <cell r="M6526">
            <v>1</v>
          </cell>
          <cell r="N6526" t="e">
            <v>#REF!</v>
          </cell>
          <cell r="O6526" t="str">
            <v>Abadi Tani, Toko</v>
          </cell>
          <cell r="P6526">
            <v>70000000</v>
          </cell>
          <cell r="Q6526">
            <v>1</v>
          </cell>
          <cell r="R6526">
            <v>1</v>
          </cell>
          <cell r="S6526" t="str">
            <v>*sumb*</v>
          </cell>
          <cell r="T6526" t="str">
            <v>*sumber jaya*</v>
          </cell>
        </row>
        <row r="6527">
          <cell r="B6527" t="str">
            <v>VIVI03</v>
          </cell>
          <cell r="C6527" t="str">
            <v>Vivian - Mitra Motor</v>
          </cell>
          <cell r="D6527" t="str">
            <v>Vivian - Mitra Motor</v>
          </cell>
          <cell r="E6527" t="str">
            <v>Mitra Motor Sungailiat, Jl. Gajah Mada Depan Sekolah YPK Sungailiat, Kec. Sungai Liat, Kab. Bangka</v>
          </cell>
          <cell r="F6527" t="str">
            <v>Bangka Belitung</v>
          </cell>
          <cell r="G6527" t="str">
            <v>Faisal</v>
          </cell>
          <cell r="H6527">
            <v>0</v>
          </cell>
          <cell r="I6527">
            <v>0</v>
          </cell>
          <cell r="J6527">
            <v>0</v>
          </cell>
          <cell r="K6527">
            <v>0</v>
          </cell>
          <cell r="L6527">
            <v>1000</v>
          </cell>
          <cell r="M6527">
            <v>1</v>
          </cell>
          <cell r="N6527" t="e">
            <v>#REF!</v>
          </cell>
          <cell r="O6527" t="str">
            <v>Abadi Tani, Toko</v>
          </cell>
          <cell r="P6527">
            <v>70000000</v>
          </cell>
          <cell r="Q6527">
            <v>1</v>
          </cell>
          <cell r="R6527">
            <v>1</v>
          </cell>
          <cell r="S6527" t="str">
            <v>*sumb*</v>
          </cell>
          <cell r="T6527" t="str">
            <v>*sumber jaya*</v>
          </cell>
        </row>
        <row r="6528">
          <cell r="B6528" t="str">
            <v>VONN01</v>
          </cell>
          <cell r="C6528" t="str">
            <v>Vonny</v>
          </cell>
          <cell r="D6528" t="str">
            <v>Vonny</v>
          </cell>
          <cell r="E6528" t="str">
            <v>Jalan Arif Rahman Hakim No. 12, Bukit Bestari, Kota Tanjung Pinang (swalayan Zoom)</v>
          </cell>
          <cell r="F6528" t="str">
            <v>Kepulauan Riau</v>
          </cell>
          <cell r="G6528" t="str">
            <v>Faisal</v>
          </cell>
          <cell r="H6528">
            <v>0</v>
          </cell>
          <cell r="I6528">
            <v>0</v>
          </cell>
          <cell r="J6528">
            <v>0</v>
          </cell>
          <cell r="K6528">
            <v>0</v>
          </cell>
          <cell r="L6528">
            <v>1000</v>
          </cell>
          <cell r="M6528">
            <v>1</v>
          </cell>
          <cell r="N6528" t="e">
            <v>#REF!</v>
          </cell>
          <cell r="O6528" t="str">
            <v>Abadi Tani, Toko</v>
          </cell>
          <cell r="P6528">
            <v>70000000</v>
          </cell>
          <cell r="Q6528">
            <v>1</v>
          </cell>
          <cell r="R6528">
            <v>1</v>
          </cell>
          <cell r="S6528" t="str">
            <v>*sumb*</v>
          </cell>
          <cell r="T6528" t="str">
            <v>*sumber jaya*</v>
          </cell>
        </row>
        <row r="6529">
          <cell r="B6529" t="str">
            <v>VYLA01</v>
          </cell>
          <cell r="C6529" t="str">
            <v>Vyla Minha</v>
          </cell>
          <cell r="D6529" t="str">
            <v>Vyla Minha</v>
          </cell>
          <cell r="E6529" t="str">
            <v>Jalan Kihajar Dewantara RT.003/RW.001, Tugu, Mantup</v>
          </cell>
          <cell r="F6529" t="str">
            <v>Lamongan</v>
          </cell>
          <cell r="G6529" t="str">
            <v>Faisal</v>
          </cell>
          <cell r="H6529">
            <v>0</v>
          </cell>
          <cell r="I6529">
            <v>0</v>
          </cell>
          <cell r="J6529">
            <v>0</v>
          </cell>
          <cell r="K6529">
            <v>0</v>
          </cell>
          <cell r="L6529">
            <v>1000</v>
          </cell>
          <cell r="M6529">
            <v>1</v>
          </cell>
          <cell r="N6529" t="e">
            <v>#REF!</v>
          </cell>
          <cell r="O6529" t="str">
            <v>Abadi Tani, Toko</v>
          </cell>
          <cell r="P6529">
            <v>70000000</v>
          </cell>
          <cell r="Q6529">
            <v>1</v>
          </cell>
          <cell r="R6529">
            <v>1</v>
          </cell>
          <cell r="S6529" t="str">
            <v>*sumb*</v>
          </cell>
          <cell r="T6529" t="str">
            <v>*sumber jaya*</v>
          </cell>
        </row>
        <row r="6530">
          <cell r="B6530" t="str">
            <v>WAET01</v>
          </cell>
          <cell r="C6530" t="str">
            <v>Waetuni</v>
          </cell>
          <cell r="D6530" t="str">
            <v>Waetuni</v>
          </cell>
          <cell r="E6530" t="str">
            <v>Jalan Sanan Blok gembeng No.86, RT.003/RW.001,, Desa Grinting, Bulakamba (Mushola alfurqon)</v>
          </cell>
          <cell r="F6530" t="str">
            <v>Brebes</v>
          </cell>
          <cell r="G6530" t="str">
            <v>Faisal</v>
          </cell>
          <cell r="H6530">
            <v>0</v>
          </cell>
          <cell r="I6530">
            <v>0</v>
          </cell>
          <cell r="J6530">
            <v>0</v>
          </cell>
          <cell r="K6530">
            <v>0</v>
          </cell>
          <cell r="L6530">
            <v>1000</v>
          </cell>
          <cell r="M6530">
            <v>1</v>
          </cell>
          <cell r="N6530" t="e">
            <v>#REF!</v>
          </cell>
          <cell r="O6530" t="str">
            <v>Abadi Tani, Toko</v>
          </cell>
          <cell r="P6530">
            <v>70000000</v>
          </cell>
          <cell r="Q6530">
            <v>1</v>
          </cell>
          <cell r="R6530">
            <v>1</v>
          </cell>
          <cell r="S6530" t="str">
            <v>*sumb*</v>
          </cell>
          <cell r="T6530" t="str">
            <v>*sumber jaya*</v>
          </cell>
        </row>
        <row r="6531">
          <cell r="B6531" t="str">
            <v>WAGI03</v>
          </cell>
          <cell r="C6531" t="str">
            <v>Wagianto</v>
          </cell>
          <cell r="D6531" t="str">
            <v>Wagianto</v>
          </cell>
          <cell r="E6531" t="str">
            <v>Jalan kasmaran RT.002/RW.002, Kasmaran, Pagentan (rumah samping kolam)</v>
          </cell>
          <cell r="F6531" t="str">
            <v>Banjarnegara</v>
          </cell>
          <cell r="G6531" t="str">
            <v>Faisal</v>
          </cell>
          <cell r="H6531">
            <v>0</v>
          </cell>
          <cell r="I6531">
            <v>0</v>
          </cell>
          <cell r="J6531">
            <v>0</v>
          </cell>
          <cell r="K6531">
            <v>0</v>
          </cell>
          <cell r="L6531">
            <v>1000</v>
          </cell>
          <cell r="M6531">
            <v>1</v>
          </cell>
          <cell r="N6531" t="e">
            <v>#REF!</v>
          </cell>
          <cell r="O6531" t="str">
            <v>Abadi Tani, Toko</v>
          </cell>
          <cell r="P6531">
            <v>70000000</v>
          </cell>
          <cell r="Q6531">
            <v>1</v>
          </cell>
          <cell r="R6531">
            <v>1</v>
          </cell>
          <cell r="S6531" t="str">
            <v>*sumb*</v>
          </cell>
          <cell r="T6531" t="str">
            <v>*sumber jaya*</v>
          </cell>
        </row>
        <row r="6532">
          <cell r="B6532" t="str">
            <v>WAGI02</v>
          </cell>
          <cell r="C6532" t="str">
            <v>Wagirin</v>
          </cell>
          <cell r="D6532" t="str">
            <v>Wagirin</v>
          </cell>
          <cell r="E6532" t="str">
            <v>Dsn. Krajan, RT.001/RW.006 Kel. Kemiri, Kec. Panti</v>
          </cell>
          <cell r="F6532" t="str">
            <v>Jember</v>
          </cell>
          <cell r="G6532" t="str">
            <v>Yuyun</v>
          </cell>
          <cell r="H6532">
            <v>0</v>
          </cell>
          <cell r="I6532">
            <v>0</v>
          </cell>
          <cell r="J6532">
            <v>0</v>
          </cell>
          <cell r="K6532">
            <v>0</v>
          </cell>
          <cell r="L6532">
            <v>1000</v>
          </cell>
          <cell r="M6532">
            <v>1</v>
          </cell>
          <cell r="N6532" t="e">
            <v>#REF!</v>
          </cell>
          <cell r="O6532" t="str">
            <v>Abadi Tani, Toko</v>
          </cell>
          <cell r="P6532">
            <v>70000000</v>
          </cell>
          <cell r="Q6532">
            <v>1</v>
          </cell>
          <cell r="R6532">
            <v>1</v>
          </cell>
          <cell r="S6532" t="str">
            <v>*sumb*</v>
          </cell>
          <cell r="T6532" t="str">
            <v>*sumber jaya*</v>
          </cell>
        </row>
        <row r="6533">
          <cell r="B6533" t="str">
            <v>WAHA03</v>
          </cell>
          <cell r="C6533" t="str">
            <v>Wahana Pundikarsa Abadi, PT</v>
          </cell>
          <cell r="D6533" t="str">
            <v>Wahana Pundikarsa Abadi, PT</v>
          </cell>
          <cell r="E6533" t="str">
            <v>Dusun Plalangan RT.002/RW.006, Tegal Waru, Mayang</v>
          </cell>
          <cell r="F6533" t="str">
            <v>Jember</v>
          </cell>
          <cell r="G6533" t="str">
            <v>Yuyun</v>
          </cell>
          <cell r="H6533">
            <v>0</v>
          </cell>
          <cell r="I6533">
            <v>0</v>
          </cell>
          <cell r="J6533">
            <v>0</v>
          </cell>
          <cell r="K6533">
            <v>0</v>
          </cell>
          <cell r="L6533">
            <v>10000000</v>
          </cell>
          <cell r="M6533">
            <v>1</v>
          </cell>
          <cell r="N6533" t="e">
            <v>#REF!</v>
          </cell>
          <cell r="O6533" t="str">
            <v>Abadi Tani, Toko</v>
          </cell>
          <cell r="P6533">
            <v>70000000</v>
          </cell>
          <cell r="Q6533">
            <v>1</v>
          </cell>
          <cell r="R6533">
            <v>1</v>
          </cell>
          <cell r="S6533" t="str">
            <v>*sumb*</v>
          </cell>
          <cell r="T6533" t="str">
            <v>*sumber jaya*</v>
          </cell>
        </row>
        <row r="6534">
          <cell r="B6534" t="str">
            <v>SYAH01</v>
          </cell>
          <cell r="C6534" t="str">
            <v>Wahid Tani Smart/Syahrul Wahid</v>
          </cell>
          <cell r="D6534" t="str">
            <v>Syahrul Wahid</v>
          </cell>
          <cell r="E6534" t="str">
            <v>Desa Telaga Itar RT.001/RW.000, Kel. Telaga Itar, Kec. Kelua</v>
          </cell>
          <cell r="F6534" t="str">
            <v>Tabalong-Kalsel</v>
          </cell>
          <cell r="G6534" t="str">
            <v>Hendra</v>
          </cell>
          <cell r="H6534">
            <v>0</v>
          </cell>
          <cell r="I6534">
            <v>0</v>
          </cell>
          <cell r="J6534">
            <v>0</v>
          </cell>
          <cell r="K6534">
            <v>0</v>
          </cell>
          <cell r="L6534">
            <v>1000</v>
          </cell>
          <cell r="M6534">
            <v>1</v>
          </cell>
          <cell r="N6534" t="e">
            <v>#REF!</v>
          </cell>
          <cell r="O6534" t="str">
            <v>Abadi Tani, Toko</v>
          </cell>
          <cell r="P6534">
            <v>70000000</v>
          </cell>
          <cell r="Q6534">
            <v>1</v>
          </cell>
          <cell r="R6534">
            <v>1</v>
          </cell>
          <cell r="S6534" t="str">
            <v>*sumb*</v>
          </cell>
          <cell r="T6534" t="str">
            <v>*sumber jaya*</v>
          </cell>
        </row>
        <row r="6535">
          <cell r="B6535" t="str">
            <v>WAHO01</v>
          </cell>
          <cell r="C6535" t="str">
            <v>Wahono, Kios</v>
          </cell>
          <cell r="D6535" t="str">
            <v>Wahono Sumitro</v>
          </cell>
          <cell r="E6535" t="str">
            <v>Sukorejo RT.013/RW.002 Kel. Sukorame Kec. Sukorame</v>
          </cell>
          <cell r="F6535" t="str">
            <v>Lamongan</v>
          </cell>
          <cell r="G6535" t="str">
            <v>Arasy</v>
          </cell>
          <cell r="H6535">
            <v>0</v>
          </cell>
          <cell r="I6535">
            <v>0</v>
          </cell>
          <cell r="J6535">
            <v>0</v>
          </cell>
          <cell r="K6535">
            <v>0</v>
          </cell>
          <cell r="L6535">
            <v>50000000</v>
          </cell>
          <cell r="M6535">
            <v>1</v>
          </cell>
          <cell r="N6535" t="e">
            <v>#REF!</v>
          </cell>
          <cell r="O6535" t="str">
            <v>Abadi Tani, Toko</v>
          </cell>
          <cell r="P6535">
            <v>70000000</v>
          </cell>
          <cell r="Q6535">
            <v>1</v>
          </cell>
          <cell r="R6535">
            <v>1</v>
          </cell>
          <cell r="S6535" t="str">
            <v>*sumb*</v>
          </cell>
          <cell r="T6535" t="str">
            <v>*sumber jaya*</v>
          </cell>
        </row>
        <row r="6536">
          <cell r="B6536" t="str">
            <v>WAHY27</v>
          </cell>
          <cell r="C6536" t="str">
            <v>Wahyu</v>
          </cell>
          <cell r="D6536" t="str">
            <v>Wahyu</v>
          </cell>
          <cell r="E6536" t="str">
            <v>Dsn. Kedungbulu RT.001/RW.007, kel. Ngadiboyo, Kec. Rejoso</v>
          </cell>
          <cell r="F6536" t="str">
            <v>Nganjuk</v>
          </cell>
          <cell r="G6536" t="str">
            <v>Faisal</v>
          </cell>
          <cell r="H6536">
            <v>0</v>
          </cell>
          <cell r="I6536">
            <v>0</v>
          </cell>
          <cell r="J6536">
            <v>0</v>
          </cell>
          <cell r="K6536">
            <v>0</v>
          </cell>
          <cell r="L6536">
            <v>1000</v>
          </cell>
          <cell r="M6536">
            <v>1</v>
          </cell>
          <cell r="N6536" t="e">
            <v>#REF!</v>
          </cell>
          <cell r="O6536" t="str">
            <v>Abadi Tani, Toko</v>
          </cell>
          <cell r="P6536">
            <v>70000000</v>
          </cell>
          <cell r="Q6536">
            <v>1</v>
          </cell>
          <cell r="R6536">
            <v>1</v>
          </cell>
          <cell r="S6536" t="str">
            <v>*sumb*</v>
          </cell>
          <cell r="T6536" t="str">
            <v>*sumber jaya*</v>
          </cell>
        </row>
        <row r="6537">
          <cell r="B6537" t="str">
            <v>WAHY16</v>
          </cell>
          <cell r="C6537" t="str">
            <v>Wahyu Cahyo Widodo</v>
          </cell>
          <cell r="D6537" t="str">
            <v>Wahyu Cahyo Widodo</v>
          </cell>
          <cell r="E6537" t="str">
            <v>Dsn. Kedungbulu RT.001/RW.007, Kel. Ngadiboyo, Kec. Rejoso (UD. ABIYYU TANI)</v>
          </cell>
          <cell r="F6537" t="str">
            <v>Nganjuk</v>
          </cell>
          <cell r="G6537" t="str">
            <v>Faisal</v>
          </cell>
          <cell r="H6537">
            <v>0</v>
          </cell>
          <cell r="I6537">
            <v>0</v>
          </cell>
          <cell r="J6537">
            <v>0</v>
          </cell>
          <cell r="K6537">
            <v>0</v>
          </cell>
          <cell r="L6537">
            <v>1000</v>
          </cell>
          <cell r="M6537">
            <v>1</v>
          </cell>
          <cell r="N6537" t="e">
            <v>#REF!</v>
          </cell>
          <cell r="O6537" t="str">
            <v>Abadi Tani, Toko</v>
          </cell>
          <cell r="P6537">
            <v>70000000</v>
          </cell>
          <cell r="Q6537">
            <v>1</v>
          </cell>
          <cell r="R6537">
            <v>1</v>
          </cell>
          <cell r="S6537" t="str">
            <v>*sumb*</v>
          </cell>
          <cell r="T6537" t="str">
            <v>*sumber jaya*</v>
          </cell>
        </row>
        <row r="6538">
          <cell r="B6538" t="str">
            <v>WAHY14</v>
          </cell>
          <cell r="C6538" t="str">
            <v>Wahyu Herdiana</v>
          </cell>
          <cell r="D6538" t="str">
            <v>Wahyu Herdiana</v>
          </cell>
          <cell r="E6538" t="str">
            <v>Desa Mojoranu RT.001/RW.001, Kec. Dander</v>
          </cell>
          <cell r="F6538" t="str">
            <v>Bojonegoro</v>
          </cell>
          <cell r="G6538" t="str">
            <v>Faisal</v>
          </cell>
          <cell r="H6538">
            <v>0</v>
          </cell>
          <cell r="I6538">
            <v>0</v>
          </cell>
          <cell r="J6538">
            <v>0</v>
          </cell>
          <cell r="K6538">
            <v>0</v>
          </cell>
          <cell r="L6538">
            <v>1000</v>
          </cell>
          <cell r="M6538">
            <v>1</v>
          </cell>
          <cell r="N6538" t="e">
            <v>#REF!</v>
          </cell>
          <cell r="O6538" t="str">
            <v>Abadi Tani, Toko</v>
          </cell>
          <cell r="P6538">
            <v>70000000</v>
          </cell>
          <cell r="Q6538">
            <v>1</v>
          </cell>
          <cell r="R6538">
            <v>1</v>
          </cell>
          <cell r="S6538" t="str">
            <v>*sumb*</v>
          </cell>
          <cell r="T6538" t="str">
            <v>*sumber jaya*</v>
          </cell>
        </row>
        <row r="6539">
          <cell r="B6539" t="str">
            <v>WAHY23</v>
          </cell>
          <cell r="C6539" t="str">
            <v>Wahyu Hilda</v>
          </cell>
          <cell r="D6539" t="str">
            <v>Wahyu Hilda</v>
          </cell>
          <cell r="E6539" t="str">
            <v>Purworejo RT.013/RW.002, Kalipait, Tegaldlimo</v>
          </cell>
          <cell r="F6539" t="str">
            <v>Banyuwangi</v>
          </cell>
          <cell r="G6539" t="str">
            <v>Faisal</v>
          </cell>
          <cell r="H6539">
            <v>0</v>
          </cell>
          <cell r="I6539">
            <v>0</v>
          </cell>
          <cell r="J6539">
            <v>0</v>
          </cell>
          <cell r="K6539">
            <v>0</v>
          </cell>
          <cell r="L6539">
            <v>1000</v>
          </cell>
          <cell r="M6539">
            <v>1</v>
          </cell>
          <cell r="N6539" t="e">
            <v>#REF!</v>
          </cell>
          <cell r="O6539" t="str">
            <v>Abadi Tani, Toko</v>
          </cell>
          <cell r="P6539">
            <v>70000000</v>
          </cell>
          <cell r="Q6539">
            <v>1</v>
          </cell>
          <cell r="R6539">
            <v>1</v>
          </cell>
          <cell r="S6539" t="str">
            <v>*sumb*</v>
          </cell>
          <cell r="T6539" t="str">
            <v>*sumber jaya*</v>
          </cell>
        </row>
        <row r="6540">
          <cell r="B6540" t="str">
            <v>WAHY09</v>
          </cell>
          <cell r="C6540" t="str">
            <v>Wahyu Illahi</v>
          </cell>
          <cell r="D6540" t="str">
            <v>Budi Kurniawan</v>
          </cell>
          <cell r="E6540" t="str">
            <v>Dsn. Begelenan, RT.001/RW.021 Kel. Karangsono, Kec. Bangsalsari</v>
          </cell>
          <cell r="F6540" t="str">
            <v>Jember</v>
          </cell>
          <cell r="G6540" t="str">
            <v>Riyan</v>
          </cell>
          <cell r="H6540">
            <v>0</v>
          </cell>
          <cell r="I6540">
            <v>0</v>
          </cell>
          <cell r="J6540">
            <v>0</v>
          </cell>
          <cell r="K6540">
            <v>0</v>
          </cell>
          <cell r="L6540">
            <v>1000</v>
          </cell>
          <cell r="M6540">
            <v>1</v>
          </cell>
          <cell r="N6540" t="e">
            <v>#REF!</v>
          </cell>
          <cell r="O6540" t="str">
            <v>Abadi Tani, Toko</v>
          </cell>
          <cell r="P6540">
            <v>70000000</v>
          </cell>
          <cell r="Q6540">
            <v>1</v>
          </cell>
          <cell r="R6540">
            <v>1</v>
          </cell>
          <cell r="S6540" t="str">
            <v>*sumb*</v>
          </cell>
          <cell r="T6540" t="str">
            <v>*sumber jaya*</v>
          </cell>
        </row>
        <row r="6541">
          <cell r="B6541" t="str">
            <v>WAHY11</v>
          </cell>
          <cell r="C6541" t="str">
            <v>Wahyu Makmur, UD</v>
          </cell>
          <cell r="D6541" t="str">
            <v>Totok Ismuji Bagio</v>
          </cell>
          <cell r="E6541" t="str">
            <v>Dsn, Ngorok (100 Meter Utara Musholla Al-Nasibun) RT.007, Kopang Rembiga, Kopang, Kab. Lombok Tengah</v>
          </cell>
          <cell r="F6541" t="str">
            <v>Lombok Tengah - NTB</v>
          </cell>
          <cell r="G6541" t="str">
            <v>Hendra</v>
          </cell>
          <cell r="H6541">
            <v>0</v>
          </cell>
          <cell r="I6541">
            <v>0</v>
          </cell>
          <cell r="J6541">
            <v>0</v>
          </cell>
          <cell r="K6541">
            <v>0</v>
          </cell>
          <cell r="L6541">
            <v>75000000</v>
          </cell>
          <cell r="M6541">
            <v>1</v>
          </cell>
          <cell r="N6541" t="e">
            <v>#REF!</v>
          </cell>
          <cell r="O6541" t="str">
            <v>Abadi Tani, Toko</v>
          </cell>
          <cell r="P6541">
            <v>70000000</v>
          </cell>
          <cell r="Q6541">
            <v>1</v>
          </cell>
          <cell r="R6541">
            <v>1</v>
          </cell>
          <cell r="S6541" t="str">
            <v>*sumb*</v>
          </cell>
          <cell r="T6541" t="str">
            <v>*sumber jaya*</v>
          </cell>
        </row>
        <row r="6542">
          <cell r="B6542" t="str">
            <v>WAHY21</v>
          </cell>
          <cell r="C6542" t="str">
            <v>Wahyu Priyo Widodo</v>
          </cell>
          <cell r="D6542" t="str">
            <v>Wahyu Priyo Widodo</v>
          </cell>
          <cell r="E6542" t="str">
            <v>Jl. Panjang jiwo permai 3/30, Tenggilis Mejoyo</v>
          </cell>
          <cell r="F6542" t="str">
            <v>Surabaya</v>
          </cell>
          <cell r="G6542" t="str">
            <v>Faisal</v>
          </cell>
          <cell r="H6542">
            <v>0</v>
          </cell>
          <cell r="I6542">
            <v>0</v>
          </cell>
          <cell r="J6542">
            <v>0</v>
          </cell>
          <cell r="K6542">
            <v>0</v>
          </cell>
          <cell r="L6542">
            <v>1000</v>
          </cell>
          <cell r="M6542">
            <v>1</v>
          </cell>
          <cell r="N6542" t="e">
            <v>#REF!</v>
          </cell>
          <cell r="O6542" t="str">
            <v>Abadi Tani, Toko</v>
          </cell>
          <cell r="P6542">
            <v>70000000</v>
          </cell>
          <cell r="Q6542">
            <v>1</v>
          </cell>
          <cell r="R6542">
            <v>1</v>
          </cell>
          <cell r="S6542" t="str">
            <v>*sumb*</v>
          </cell>
          <cell r="T6542" t="str">
            <v>*sumber jaya*</v>
          </cell>
        </row>
        <row r="6543">
          <cell r="B6543" t="str">
            <v>WAHY19</v>
          </cell>
          <cell r="C6543" t="str">
            <v>Wahyu Puji Handayani</v>
          </cell>
          <cell r="D6543" t="str">
            <v>Wahyu Puji Handayani</v>
          </cell>
          <cell r="E6543" t="str">
            <v>Dukuh Dinginan RT.010/RW.006, Kedungpanji, Lembeyan</v>
          </cell>
          <cell r="F6543" t="str">
            <v>Magetan</v>
          </cell>
          <cell r="G6543" t="str">
            <v>Faisal</v>
          </cell>
          <cell r="H6543">
            <v>0</v>
          </cell>
          <cell r="I6543">
            <v>0</v>
          </cell>
          <cell r="J6543">
            <v>0</v>
          </cell>
          <cell r="K6543">
            <v>0</v>
          </cell>
          <cell r="L6543">
            <v>1000</v>
          </cell>
          <cell r="M6543">
            <v>1</v>
          </cell>
          <cell r="N6543" t="e">
            <v>#REF!</v>
          </cell>
          <cell r="O6543" t="str">
            <v>Abadi Tani, Toko</v>
          </cell>
          <cell r="P6543">
            <v>70000000</v>
          </cell>
          <cell r="Q6543">
            <v>1</v>
          </cell>
          <cell r="R6543">
            <v>1</v>
          </cell>
          <cell r="S6543" t="str">
            <v>*sumb*</v>
          </cell>
          <cell r="T6543" t="str">
            <v>*sumber jaya*</v>
          </cell>
        </row>
        <row r="6544">
          <cell r="B6544" t="str">
            <v>WAHY25</v>
          </cell>
          <cell r="C6544" t="str">
            <v>Wahyu Sandika</v>
          </cell>
          <cell r="D6544" t="str">
            <v>Wahyu Sandika</v>
          </cell>
          <cell r="E6544" t="str">
            <v>Dusun II, Jln. Lingkar, Desa Pengabuan Timur, Abab, Kab. Penukal Abab (Dusun II No. 101)</v>
          </cell>
          <cell r="F6544" t="str">
            <v>Sumatera Selatan</v>
          </cell>
          <cell r="G6544" t="str">
            <v>Faisal</v>
          </cell>
          <cell r="H6544">
            <v>0</v>
          </cell>
          <cell r="I6544">
            <v>0</v>
          </cell>
          <cell r="J6544">
            <v>0</v>
          </cell>
          <cell r="K6544">
            <v>0</v>
          </cell>
          <cell r="L6544">
            <v>1000</v>
          </cell>
          <cell r="M6544">
            <v>1</v>
          </cell>
          <cell r="N6544" t="e">
            <v>#REF!</v>
          </cell>
          <cell r="O6544" t="str">
            <v>Abadi Tani, Toko</v>
          </cell>
          <cell r="P6544">
            <v>70000000</v>
          </cell>
          <cell r="Q6544">
            <v>1</v>
          </cell>
          <cell r="R6544">
            <v>1</v>
          </cell>
          <cell r="S6544" t="str">
            <v>*sumb*</v>
          </cell>
          <cell r="T6544" t="str">
            <v>*sumber jaya*</v>
          </cell>
        </row>
        <row r="6545">
          <cell r="B6545" t="str">
            <v>WAHY28</v>
          </cell>
          <cell r="C6545" t="str">
            <v>Wahyu Sulistyono</v>
          </cell>
          <cell r="D6545" t="str">
            <v>Wahyu Sulistyono</v>
          </cell>
          <cell r="E6545" t="str">
            <v>Wahyu Peyok Bibit Tajuk RT.001/RW.001, Dsn. Bolurejo, Rejoso (Wahyu Brambang)</v>
          </cell>
          <cell r="F6545" t="str">
            <v>Nganjuk</v>
          </cell>
          <cell r="G6545" t="str">
            <v>Faisal</v>
          </cell>
          <cell r="H6545">
            <v>0</v>
          </cell>
          <cell r="I6545">
            <v>0</v>
          </cell>
          <cell r="J6545">
            <v>0</v>
          </cell>
          <cell r="K6545">
            <v>0</v>
          </cell>
          <cell r="L6545">
            <v>1000</v>
          </cell>
          <cell r="M6545">
            <v>1</v>
          </cell>
          <cell r="N6545" t="e">
            <v>#REF!</v>
          </cell>
          <cell r="O6545" t="str">
            <v>Abadi Tani, Toko</v>
          </cell>
          <cell r="P6545">
            <v>70000000</v>
          </cell>
          <cell r="Q6545">
            <v>1</v>
          </cell>
          <cell r="R6545">
            <v>1</v>
          </cell>
          <cell r="S6545" t="str">
            <v>*sumb*</v>
          </cell>
          <cell r="T6545" t="str">
            <v>*sumber jaya*</v>
          </cell>
        </row>
        <row r="6546">
          <cell r="B6546" t="str">
            <v>WAHY31</v>
          </cell>
          <cell r="C6546" t="str">
            <v>Wahyu Tani/Riza</v>
          </cell>
          <cell r="D6546" t="str">
            <v>Riza Riswanto</v>
          </cell>
          <cell r="E6546" t="str">
            <v>Jambangan RT.025/RW.004, Kel. Jambangan, Kec. Dampit</v>
          </cell>
          <cell r="F6546" t="str">
            <v>Malang</v>
          </cell>
          <cell r="G6546" t="str">
            <v>Zakia</v>
          </cell>
          <cell r="H6546">
            <v>0</v>
          </cell>
          <cell r="I6546">
            <v>0</v>
          </cell>
          <cell r="J6546">
            <v>0</v>
          </cell>
          <cell r="K6546">
            <v>0</v>
          </cell>
          <cell r="L6546">
            <v>1000</v>
          </cell>
          <cell r="M6546">
            <v>1</v>
          </cell>
          <cell r="N6546" t="e">
            <v>#REF!</v>
          </cell>
          <cell r="O6546" t="str">
            <v>Abadi Tani, Toko</v>
          </cell>
          <cell r="P6546">
            <v>70000000</v>
          </cell>
          <cell r="Q6546">
            <v>1</v>
          </cell>
          <cell r="R6546">
            <v>1</v>
          </cell>
          <cell r="S6546" t="str">
            <v>*sumb*</v>
          </cell>
          <cell r="T6546" t="str">
            <v>*sumber jaya*</v>
          </cell>
        </row>
        <row r="6547">
          <cell r="B6547" t="str">
            <v>WAHY15</v>
          </cell>
          <cell r="C6547" t="str">
            <v>Wahyu Tri</v>
          </cell>
          <cell r="D6547" t="str">
            <v>Wahyu Tri</v>
          </cell>
          <cell r="E6547" t="str">
            <v>Dsn. Tempurejo, Jalan Kalimantan RT.003/RW.001, Desa Purwodadi, Kec. Gambiran</v>
          </cell>
          <cell r="F6547" t="str">
            <v>Banyuwangi</v>
          </cell>
          <cell r="G6547" t="str">
            <v>Faisal</v>
          </cell>
          <cell r="H6547">
            <v>0</v>
          </cell>
          <cell r="I6547">
            <v>0</v>
          </cell>
          <cell r="J6547">
            <v>0</v>
          </cell>
          <cell r="K6547">
            <v>0</v>
          </cell>
          <cell r="L6547">
            <v>1000</v>
          </cell>
          <cell r="M6547">
            <v>1</v>
          </cell>
          <cell r="N6547" t="e">
            <v>#REF!</v>
          </cell>
          <cell r="O6547" t="str">
            <v>Abadi Tani, Toko</v>
          </cell>
          <cell r="P6547">
            <v>70000000</v>
          </cell>
          <cell r="Q6547">
            <v>1</v>
          </cell>
          <cell r="R6547">
            <v>1</v>
          </cell>
          <cell r="S6547" t="str">
            <v>*sumb*</v>
          </cell>
          <cell r="T6547" t="str">
            <v>*sumber jaya*</v>
          </cell>
        </row>
        <row r="6548">
          <cell r="B6548" t="str">
            <v>WAHY12</v>
          </cell>
          <cell r="C6548" t="str">
            <v>Wahyu, Kios/Anisa</v>
          </cell>
          <cell r="D6548" t="str">
            <v>Anisa Amalia</v>
          </cell>
          <cell r="E6548" t="str">
            <v>Dusun Jatilawang RT.001/RW.011, Kel. Tegal Wangi, Kec. Umbulsari</v>
          </cell>
          <cell r="F6548" t="str">
            <v>Jember</v>
          </cell>
          <cell r="G6548" t="str">
            <v>Riyan</v>
          </cell>
          <cell r="H6548">
            <v>0</v>
          </cell>
          <cell r="I6548">
            <v>0</v>
          </cell>
          <cell r="J6548">
            <v>0</v>
          </cell>
          <cell r="K6548">
            <v>0</v>
          </cell>
          <cell r="L6548">
            <v>10000000</v>
          </cell>
          <cell r="M6548">
            <v>1</v>
          </cell>
          <cell r="N6548" t="e">
            <v>#REF!</v>
          </cell>
          <cell r="O6548" t="str">
            <v>Abadi Tani, Toko</v>
          </cell>
          <cell r="P6548">
            <v>70000000</v>
          </cell>
          <cell r="Q6548">
            <v>1</v>
          </cell>
          <cell r="R6548">
            <v>1</v>
          </cell>
          <cell r="S6548" t="str">
            <v>*sumb*</v>
          </cell>
          <cell r="T6548" t="str">
            <v>*sumber jaya*</v>
          </cell>
        </row>
        <row r="6549">
          <cell r="B6549" t="str">
            <v>WAHY29</v>
          </cell>
          <cell r="C6549" t="str">
            <v>Wahyu/Rainbow</v>
          </cell>
          <cell r="D6549" t="str">
            <v>Wahyu Agus Widodo</v>
          </cell>
          <cell r="E6549" t="str">
            <v>Perum New Villa Bukit Sengkaling C4-20, RT.004/RW.010, Kel. Landungsari, Kec. Dau</v>
          </cell>
          <cell r="F6549" t="str">
            <v>Malang</v>
          </cell>
          <cell r="G6549" t="str">
            <v>Yuyun</v>
          </cell>
          <cell r="H6549">
            <v>0</v>
          </cell>
          <cell r="I6549">
            <v>0</v>
          </cell>
          <cell r="J6549">
            <v>0</v>
          </cell>
          <cell r="K6549">
            <v>0</v>
          </cell>
          <cell r="L6549">
            <v>1000</v>
          </cell>
          <cell r="M6549">
            <v>1</v>
          </cell>
          <cell r="N6549" t="e">
            <v>#REF!</v>
          </cell>
          <cell r="O6549" t="str">
            <v>Abadi Tani, Toko</v>
          </cell>
          <cell r="P6549">
            <v>70000000</v>
          </cell>
          <cell r="Q6549">
            <v>1</v>
          </cell>
          <cell r="R6549">
            <v>1</v>
          </cell>
          <cell r="S6549" t="str">
            <v>*sumb*</v>
          </cell>
          <cell r="T6549" t="str">
            <v>*sumber jaya*</v>
          </cell>
        </row>
        <row r="6550">
          <cell r="B6550" t="str">
            <v>WAHY18</v>
          </cell>
          <cell r="C6550" t="str">
            <v>Wahyudi (Online)</v>
          </cell>
          <cell r="D6550" t="str">
            <v>Wahyudi (Online)</v>
          </cell>
          <cell r="E6550" t="str">
            <v>Dusun Gandean Ngemplak RT.001/RW.001 Desa Dringu</v>
          </cell>
          <cell r="F6550" t="str">
            <v>Probolinggo</v>
          </cell>
          <cell r="G6550" t="str">
            <v>Faisal</v>
          </cell>
          <cell r="H6550">
            <v>0</v>
          </cell>
          <cell r="I6550">
            <v>0</v>
          </cell>
          <cell r="J6550">
            <v>0</v>
          </cell>
          <cell r="K6550">
            <v>0</v>
          </cell>
          <cell r="L6550">
            <v>1000</v>
          </cell>
          <cell r="M6550">
            <v>1</v>
          </cell>
          <cell r="N6550" t="e">
            <v>#REF!</v>
          </cell>
          <cell r="O6550" t="str">
            <v>Abadi Tani, Toko</v>
          </cell>
          <cell r="P6550">
            <v>70000000</v>
          </cell>
          <cell r="Q6550">
            <v>1</v>
          </cell>
          <cell r="R6550">
            <v>1</v>
          </cell>
          <cell r="S6550" t="str">
            <v>*sumb*</v>
          </cell>
          <cell r="T6550" t="str">
            <v>*sumber jaya*</v>
          </cell>
        </row>
        <row r="6551">
          <cell r="B6551" t="str">
            <v>WAHY32</v>
          </cell>
          <cell r="C6551" t="str">
            <v>Wahyudi Gerbo</v>
          </cell>
          <cell r="D6551" t="str">
            <v>Wahyudi Gerbo</v>
          </cell>
          <cell r="E6551" t="str">
            <v>Dusun Pager Gunung Lor RT.001/RW.015, Desa Gerbo, Kec. Purwodadi</v>
          </cell>
          <cell r="F6551" t="str">
            <v>Pasuruan</v>
          </cell>
          <cell r="G6551" t="str">
            <v>Faisal</v>
          </cell>
          <cell r="H6551">
            <v>0</v>
          </cell>
          <cell r="I6551">
            <v>0</v>
          </cell>
          <cell r="J6551">
            <v>0</v>
          </cell>
          <cell r="K6551">
            <v>0</v>
          </cell>
          <cell r="L6551">
            <v>1000</v>
          </cell>
          <cell r="M6551">
            <v>1</v>
          </cell>
          <cell r="N6551" t="e">
            <v>#REF!</v>
          </cell>
          <cell r="O6551" t="str">
            <v>Abadi Tani, Toko</v>
          </cell>
          <cell r="P6551">
            <v>70000000</v>
          </cell>
          <cell r="Q6551">
            <v>1</v>
          </cell>
          <cell r="R6551">
            <v>1</v>
          </cell>
          <cell r="S6551" t="str">
            <v>*sumb*</v>
          </cell>
          <cell r="T6551" t="str">
            <v>*sumber jaya*</v>
          </cell>
        </row>
        <row r="6552">
          <cell r="B6552" t="str">
            <v>WAHY24</v>
          </cell>
          <cell r="C6552" t="str">
            <v>Wahyudi Jember</v>
          </cell>
          <cell r="D6552" t="str">
            <v>Wahyudi Jember</v>
          </cell>
          <cell r="E6552" t="str">
            <v>Loji Kidul RT.002/RW.005, Toko Odik Jaya Mas Yut, Rambipuji</v>
          </cell>
          <cell r="F6552" t="str">
            <v>Jember</v>
          </cell>
          <cell r="G6552" t="str">
            <v>Faisal</v>
          </cell>
          <cell r="H6552">
            <v>0</v>
          </cell>
          <cell r="I6552">
            <v>0</v>
          </cell>
          <cell r="J6552">
            <v>0</v>
          </cell>
          <cell r="K6552">
            <v>0</v>
          </cell>
          <cell r="L6552">
            <v>1000</v>
          </cell>
          <cell r="M6552">
            <v>1</v>
          </cell>
          <cell r="N6552" t="e">
            <v>#REF!</v>
          </cell>
          <cell r="O6552" t="str">
            <v>Abadi Tani, Toko</v>
          </cell>
          <cell r="P6552">
            <v>70000000</v>
          </cell>
          <cell r="Q6552">
            <v>1</v>
          </cell>
          <cell r="R6552">
            <v>1</v>
          </cell>
          <cell r="S6552" t="str">
            <v>*sumb*</v>
          </cell>
          <cell r="T6552" t="str">
            <v>*sumber jaya*</v>
          </cell>
        </row>
        <row r="6553">
          <cell r="B6553" t="str">
            <v>WAHY26</v>
          </cell>
          <cell r="C6553" t="str">
            <v>Wahyudi Sumsel</v>
          </cell>
          <cell r="D6553" t="str">
            <v>Wahyudi Sumsel</v>
          </cell>
          <cell r="E6553" t="str">
            <v>Speed Boat Rahedi Jaya, Jalan Jalur 18 Jembatan III Blok C2 RT.003/RW.001, Daya Makmur, Muara Padang, Kab. Banyuasin</v>
          </cell>
          <cell r="F6553" t="str">
            <v>Sumatera Selatan</v>
          </cell>
          <cell r="G6553" t="str">
            <v>Faisal</v>
          </cell>
          <cell r="H6553">
            <v>0</v>
          </cell>
          <cell r="I6553">
            <v>0</v>
          </cell>
          <cell r="J6553">
            <v>0</v>
          </cell>
          <cell r="K6553">
            <v>0</v>
          </cell>
          <cell r="L6553">
            <v>1000</v>
          </cell>
          <cell r="M6553">
            <v>1</v>
          </cell>
          <cell r="N6553" t="e">
            <v>#REF!</v>
          </cell>
          <cell r="O6553" t="str">
            <v>Abadi Tani, Toko</v>
          </cell>
          <cell r="P6553">
            <v>70000000</v>
          </cell>
          <cell r="Q6553">
            <v>1</v>
          </cell>
          <cell r="R6553">
            <v>1</v>
          </cell>
          <cell r="S6553" t="str">
            <v>*sumb*</v>
          </cell>
          <cell r="T6553" t="str">
            <v>*sumber jaya*</v>
          </cell>
        </row>
        <row r="6554">
          <cell r="B6554" t="str">
            <v>WAHY07</v>
          </cell>
          <cell r="C6554" t="str">
            <v>Wahyudi/Branita</v>
          </cell>
          <cell r="D6554" t="str">
            <v>Wahyudi</v>
          </cell>
          <cell r="E6554" t="str">
            <v>Jln. Pembangunan I, Kel. Sekip, Kec. Lubuk Pakam</v>
          </cell>
          <cell r="F6554" t="str">
            <v>Deli Serdang</v>
          </cell>
          <cell r="G6554" t="str">
            <v>Yuyun</v>
          </cell>
          <cell r="H6554">
            <v>0</v>
          </cell>
          <cell r="I6554">
            <v>0</v>
          </cell>
          <cell r="J6554">
            <v>0</v>
          </cell>
          <cell r="K6554">
            <v>0</v>
          </cell>
          <cell r="L6554">
            <v>1000</v>
          </cell>
          <cell r="M6554">
            <v>1</v>
          </cell>
          <cell r="N6554" t="e">
            <v>#REF!</v>
          </cell>
          <cell r="O6554" t="str">
            <v>Abadi Tani, Toko</v>
          </cell>
          <cell r="P6554">
            <v>70000000</v>
          </cell>
          <cell r="Q6554">
            <v>1</v>
          </cell>
          <cell r="R6554">
            <v>1</v>
          </cell>
          <cell r="S6554" t="str">
            <v>*sumb*</v>
          </cell>
          <cell r="T6554" t="str">
            <v>*sumber jaya*</v>
          </cell>
        </row>
        <row r="6555">
          <cell r="B6555" t="str">
            <v>WAHY20</v>
          </cell>
          <cell r="C6555" t="str">
            <v>Wahyudi/Sari Kresna</v>
          </cell>
          <cell r="D6555" t="str">
            <v>Wahyudi</v>
          </cell>
          <cell r="E6555" t="str">
            <v>Perum Alam Hijau RT.004/RW.016, Sempusari, Kaliwates</v>
          </cell>
          <cell r="F6555" t="str">
            <v>Jember</v>
          </cell>
          <cell r="G6555" t="str">
            <v>Yuyun</v>
          </cell>
          <cell r="H6555">
            <v>0</v>
          </cell>
          <cell r="I6555">
            <v>0</v>
          </cell>
          <cell r="J6555">
            <v>0</v>
          </cell>
          <cell r="K6555">
            <v>0</v>
          </cell>
          <cell r="L6555">
            <v>1000</v>
          </cell>
          <cell r="M6555">
            <v>1</v>
          </cell>
          <cell r="N6555" t="e">
            <v>#REF!</v>
          </cell>
          <cell r="O6555" t="str">
            <v>Abadi Tani, Toko</v>
          </cell>
          <cell r="P6555">
            <v>70000000</v>
          </cell>
          <cell r="Q6555">
            <v>1</v>
          </cell>
          <cell r="R6555">
            <v>1</v>
          </cell>
          <cell r="S6555" t="str">
            <v>*sumb*</v>
          </cell>
          <cell r="T6555" t="str">
            <v>*sumber jaya*</v>
          </cell>
        </row>
        <row r="6556">
          <cell r="B6556" t="str">
            <v>WAHY17</v>
          </cell>
          <cell r="C6556" t="str">
            <v>Wahyuni</v>
          </cell>
          <cell r="D6556" t="str">
            <v>Wahyuni</v>
          </cell>
          <cell r="E6556" t="str">
            <v>Puskesmas kasiyan jalan raya kencong, Desa Mlokorejo, Kec. Puger</v>
          </cell>
          <cell r="F6556" t="str">
            <v>Jember</v>
          </cell>
          <cell r="G6556" t="str">
            <v>Faisal</v>
          </cell>
          <cell r="H6556">
            <v>0</v>
          </cell>
          <cell r="I6556">
            <v>0</v>
          </cell>
          <cell r="J6556">
            <v>0</v>
          </cell>
          <cell r="K6556">
            <v>0</v>
          </cell>
          <cell r="L6556">
            <v>1000</v>
          </cell>
          <cell r="M6556">
            <v>1</v>
          </cell>
          <cell r="N6556" t="e">
            <v>#REF!</v>
          </cell>
          <cell r="O6556" t="str">
            <v>Abadi Tani, Toko</v>
          </cell>
          <cell r="P6556">
            <v>70000000</v>
          </cell>
          <cell r="Q6556">
            <v>1</v>
          </cell>
          <cell r="R6556">
            <v>1</v>
          </cell>
          <cell r="S6556" t="str">
            <v>*sumb*</v>
          </cell>
          <cell r="T6556" t="str">
            <v>*sumber jaya*</v>
          </cell>
        </row>
        <row r="6557">
          <cell r="B6557" t="str">
            <v>WAHY30</v>
          </cell>
          <cell r="C6557" t="str">
            <v>Wahyuni Sumut</v>
          </cell>
          <cell r="D6557" t="str">
            <v>Wahyuni Sumut</v>
          </cell>
          <cell r="E6557" t="str">
            <v>Paya Lombang Dusun 10 Kp. Langau, Tebing Tinggi, Kab. Serdang Bedagai</v>
          </cell>
          <cell r="F6557" t="str">
            <v>Sumatera Utara</v>
          </cell>
          <cell r="G6557" t="str">
            <v>Faisal</v>
          </cell>
          <cell r="H6557">
            <v>0</v>
          </cell>
          <cell r="I6557">
            <v>0</v>
          </cell>
          <cell r="J6557">
            <v>0</v>
          </cell>
          <cell r="K6557">
            <v>0</v>
          </cell>
          <cell r="L6557">
            <v>1000</v>
          </cell>
          <cell r="M6557">
            <v>1</v>
          </cell>
          <cell r="N6557" t="e">
            <v>#REF!</v>
          </cell>
          <cell r="O6557" t="str">
            <v>Abadi Tani, Toko</v>
          </cell>
          <cell r="P6557">
            <v>70000000</v>
          </cell>
          <cell r="Q6557">
            <v>1</v>
          </cell>
          <cell r="R6557">
            <v>1</v>
          </cell>
          <cell r="S6557" t="str">
            <v>*sumb*</v>
          </cell>
          <cell r="T6557" t="str">
            <v>*sumber jaya*</v>
          </cell>
        </row>
        <row r="6558">
          <cell r="B6558" t="str">
            <v>WAHY33</v>
          </cell>
          <cell r="C6558" t="str">
            <v>Wahyuni Tani</v>
          </cell>
          <cell r="D6558" t="str">
            <v>Wahyuni</v>
          </cell>
          <cell r="E6558" t="str">
            <v>Mayang</v>
          </cell>
          <cell r="F6558" t="str">
            <v>Jember</v>
          </cell>
          <cell r="G6558" t="str">
            <v>Yuyun</v>
          </cell>
          <cell r="H6558">
            <v>0</v>
          </cell>
          <cell r="I6558">
            <v>0</v>
          </cell>
          <cell r="J6558">
            <v>0</v>
          </cell>
          <cell r="K6558">
            <v>0</v>
          </cell>
          <cell r="L6558">
            <v>1000</v>
          </cell>
          <cell r="M6558">
            <v>1</v>
          </cell>
          <cell r="N6558" t="e">
            <v>#REF!</v>
          </cell>
          <cell r="O6558" t="str">
            <v>Abadi Tani, Toko</v>
          </cell>
          <cell r="P6558">
            <v>70000000</v>
          </cell>
          <cell r="Q6558">
            <v>1</v>
          </cell>
          <cell r="R6558">
            <v>1</v>
          </cell>
          <cell r="S6558" t="str">
            <v>*sumb*</v>
          </cell>
          <cell r="T6558" t="str">
            <v>*sumber jaya*</v>
          </cell>
        </row>
        <row r="6559">
          <cell r="B6559" t="str">
            <v>WALA01</v>
          </cell>
          <cell r="C6559" t="str">
            <v>Wala Nurlaela</v>
          </cell>
          <cell r="D6559" t="str">
            <v>Wala Nurlaela</v>
          </cell>
          <cell r="E6559" t="str">
            <v>Jalan Kampung Cirumput, RT.003/RW.008 , Desa Keataharja, Cikembar</v>
          </cell>
          <cell r="F6559" t="str">
            <v>Sukabumi</v>
          </cell>
          <cell r="G6559" t="str">
            <v>Faisal</v>
          </cell>
          <cell r="H6559">
            <v>0</v>
          </cell>
          <cell r="I6559">
            <v>0</v>
          </cell>
          <cell r="J6559">
            <v>0</v>
          </cell>
          <cell r="K6559">
            <v>0</v>
          </cell>
          <cell r="L6559">
            <v>1000</v>
          </cell>
          <cell r="M6559">
            <v>1</v>
          </cell>
          <cell r="N6559" t="e">
            <v>#REF!</v>
          </cell>
          <cell r="O6559" t="str">
            <v>Abadi Tani, Toko</v>
          </cell>
          <cell r="P6559">
            <v>70000000</v>
          </cell>
          <cell r="Q6559">
            <v>1</v>
          </cell>
          <cell r="R6559">
            <v>1</v>
          </cell>
          <cell r="S6559" t="str">
            <v>*sumb*</v>
          </cell>
          <cell r="T6559" t="str">
            <v>*sumber jaya*</v>
          </cell>
        </row>
        <row r="6560">
          <cell r="B6560" t="str">
            <v>WALI01</v>
          </cell>
          <cell r="C6560" t="str">
            <v>Wali Tani</v>
          </cell>
          <cell r="D6560" t="str">
            <v>I Made Jemi Santosa</v>
          </cell>
          <cell r="E6560" t="str">
            <v>JL. Waturenggong G.XX/6A DPS, BR/Link. Sasih, Kel. Panjer, Kec. Denpasar Selatan</v>
          </cell>
          <cell r="F6560" t="str">
            <v>Denpasar - Bali</v>
          </cell>
          <cell r="G6560" t="str">
            <v>Zakia</v>
          </cell>
          <cell r="H6560">
            <v>0</v>
          </cell>
          <cell r="I6560">
            <v>0</v>
          </cell>
          <cell r="J6560">
            <v>0</v>
          </cell>
          <cell r="K6560">
            <v>0</v>
          </cell>
          <cell r="L6560">
            <v>1000</v>
          </cell>
          <cell r="M6560">
            <v>1</v>
          </cell>
          <cell r="N6560" t="e">
            <v>#REF!</v>
          </cell>
          <cell r="O6560" t="str">
            <v>Abadi Tani, Toko</v>
          </cell>
          <cell r="P6560">
            <v>70000000</v>
          </cell>
          <cell r="Q6560">
            <v>1</v>
          </cell>
          <cell r="R6560">
            <v>1</v>
          </cell>
          <cell r="S6560" t="str">
            <v>*sumb*</v>
          </cell>
          <cell r="T6560" t="str">
            <v>*sumber jaya*</v>
          </cell>
        </row>
        <row r="6561">
          <cell r="B6561" t="str">
            <v>WALU01</v>
          </cell>
          <cell r="C6561" t="str">
            <v>Waluyo</v>
          </cell>
          <cell r="D6561" t="str">
            <v>Waluyo</v>
          </cell>
          <cell r="E6561" t="str">
            <v>Jalan Mindi RT.002/RW.007, Sedayu, Jumantono</v>
          </cell>
          <cell r="F6561" t="str">
            <v>Karanganyar</v>
          </cell>
          <cell r="G6561" t="str">
            <v>Faisal</v>
          </cell>
          <cell r="H6561">
            <v>0</v>
          </cell>
          <cell r="I6561">
            <v>0</v>
          </cell>
          <cell r="J6561">
            <v>0</v>
          </cell>
          <cell r="K6561">
            <v>0</v>
          </cell>
          <cell r="L6561">
            <v>1000</v>
          </cell>
          <cell r="M6561">
            <v>1</v>
          </cell>
          <cell r="N6561" t="e">
            <v>#REF!</v>
          </cell>
          <cell r="O6561" t="str">
            <v>Abadi Tani, Toko</v>
          </cell>
          <cell r="P6561">
            <v>70000000</v>
          </cell>
          <cell r="Q6561">
            <v>1</v>
          </cell>
          <cell r="R6561">
            <v>1</v>
          </cell>
          <cell r="S6561" t="str">
            <v>*sumb*</v>
          </cell>
          <cell r="T6561" t="str">
            <v>*sumber jaya*</v>
          </cell>
        </row>
        <row r="6562">
          <cell r="B6562" t="str">
            <v>WAMI01</v>
          </cell>
          <cell r="C6562" t="str">
            <v>Wamin Ratimah</v>
          </cell>
          <cell r="D6562" t="str">
            <v>Wamin Ratimah</v>
          </cell>
          <cell r="E6562" t="str">
            <v>Desa Igirklanceng RT.002/RW.001, Sirampog</v>
          </cell>
          <cell r="F6562" t="str">
            <v>Brebes</v>
          </cell>
          <cell r="G6562" t="str">
            <v>Faisal</v>
          </cell>
          <cell r="H6562">
            <v>0</v>
          </cell>
          <cell r="I6562">
            <v>0</v>
          </cell>
          <cell r="J6562">
            <v>0</v>
          </cell>
          <cell r="K6562">
            <v>0</v>
          </cell>
          <cell r="L6562">
            <v>1000</v>
          </cell>
          <cell r="M6562">
            <v>1</v>
          </cell>
          <cell r="N6562" t="e">
            <v>#REF!</v>
          </cell>
          <cell r="O6562" t="str">
            <v>Abadi Tani, Toko</v>
          </cell>
          <cell r="P6562">
            <v>70000000</v>
          </cell>
          <cell r="Q6562">
            <v>1</v>
          </cell>
          <cell r="R6562">
            <v>1</v>
          </cell>
          <cell r="S6562" t="str">
            <v>*sumb*</v>
          </cell>
          <cell r="T6562" t="str">
            <v>*sumber jaya*</v>
          </cell>
        </row>
        <row r="6563">
          <cell r="B6563" t="str">
            <v>WANA01</v>
          </cell>
          <cell r="C6563" t="str">
            <v>Wanasaba Latib/Abd. Aziz</v>
          </cell>
          <cell r="D6563" t="str">
            <v>Abd. Aziz</v>
          </cell>
          <cell r="E6563" t="str">
            <v>Beak Lauk RT.005/RW.003Wanasaba, Wanasaba</v>
          </cell>
          <cell r="F6563" t="str">
            <v>Lombok Timur</v>
          </cell>
          <cell r="G6563" t="str">
            <v>Hendra</v>
          </cell>
          <cell r="H6563">
            <v>0</v>
          </cell>
          <cell r="I6563">
            <v>0</v>
          </cell>
          <cell r="J6563">
            <v>0</v>
          </cell>
          <cell r="K6563">
            <v>0</v>
          </cell>
          <cell r="L6563">
            <v>1000</v>
          </cell>
          <cell r="M6563">
            <v>1</v>
          </cell>
          <cell r="N6563" t="e">
            <v>#REF!</v>
          </cell>
          <cell r="O6563" t="str">
            <v>Abadi Tani, Toko</v>
          </cell>
          <cell r="P6563">
            <v>70000000</v>
          </cell>
          <cell r="Q6563">
            <v>1</v>
          </cell>
          <cell r="R6563">
            <v>1</v>
          </cell>
          <cell r="S6563" t="str">
            <v>*sumb*</v>
          </cell>
          <cell r="T6563" t="str">
            <v>*sumber jaya*</v>
          </cell>
        </row>
        <row r="6564">
          <cell r="B6564" t="str">
            <v>WAND01</v>
          </cell>
          <cell r="C6564" t="str">
            <v>Wanda Bima Satriya</v>
          </cell>
          <cell r="D6564" t="str">
            <v>Wanda Bima Satriya</v>
          </cell>
          <cell r="E6564" t="str">
            <v>Jl. Raya No. 01 RT.001/RW.001 , Randublatung, Randublatung</v>
          </cell>
          <cell r="F6564" t="str">
            <v>Blora - Jateng</v>
          </cell>
          <cell r="G6564" t="str">
            <v>Hendra</v>
          </cell>
          <cell r="H6564">
            <v>0</v>
          </cell>
          <cell r="I6564">
            <v>0</v>
          </cell>
          <cell r="J6564">
            <v>0</v>
          </cell>
          <cell r="K6564">
            <v>0</v>
          </cell>
          <cell r="L6564">
            <v>1000</v>
          </cell>
          <cell r="M6564">
            <v>1</v>
          </cell>
          <cell r="N6564" t="e">
            <v>#REF!</v>
          </cell>
          <cell r="O6564" t="str">
            <v>Abadi Tani, Toko</v>
          </cell>
          <cell r="P6564">
            <v>70000000</v>
          </cell>
          <cell r="Q6564">
            <v>1</v>
          </cell>
          <cell r="R6564">
            <v>1</v>
          </cell>
          <cell r="S6564" t="str">
            <v>*sumb*</v>
          </cell>
          <cell r="T6564" t="str">
            <v>*sumber jaya*</v>
          </cell>
        </row>
        <row r="6565">
          <cell r="B6565" t="str">
            <v>WANT02</v>
          </cell>
          <cell r="C6565" t="str">
            <v>Wantik</v>
          </cell>
          <cell r="D6565" t="str">
            <v>Wantik</v>
          </cell>
          <cell r="E6565" t="str">
            <v>Ds. Kepohkencono RT.001/RW.001, Pucakwangi</v>
          </cell>
          <cell r="F6565" t="str">
            <v>Pati</v>
          </cell>
          <cell r="G6565" t="str">
            <v>Faisal</v>
          </cell>
          <cell r="H6565">
            <v>0</v>
          </cell>
          <cell r="I6565">
            <v>0</v>
          </cell>
          <cell r="J6565">
            <v>0</v>
          </cell>
          <cell r="K6565">
            <v>0</v>
          </cell>
          <cell r="L6565">
            <v>1000</v>
          </cell>
          <cell r="M6565">
            <v>1</v>
          </cell>
          <cell r="N6565" t="e">
            <v>#REF!</v>
          </cell>
          <cell r="O6565" t="str">
            <v>Abadi Tani, Toko</v>
          </cell>
          <cell r="P6565">
            <v>70000000</v>
          </cell>
          <cell r="Q6565">
            <v>1</v>
          </cell>
          <cell r="R6565">
            <v>1</v>
          </cell>
          <cell r="S6565" t="str">
            <v>*sumb*</v>
          </cell>
          <cell r="T6565" t="str">
            <v>*sumber jaya*</v>
          </cell>
        </row>
        <row r="6566">
          <cell r="B6566" t="str">
            <v>WANT01</v>
          </cell>
          <cell r="C6566" t="str">
            <v>Wanto</v>
          </cell>
          <cell r="D6566" t="str">
            <v>Wanto</v>
          </cell>
          <cell r="E6566" t="str">
            <v>Ds. Sitimulyo Dukuh Koro RT.006/RW.004, Sitimulyo, Pucakwangi</v>
          </cell>
          <cell r="F6566" t="str">
            <v>Pati</v>
          </cell>
          <cell r="G6566" t="str">
            <v>Faisal</v>
          </cell>
          <cell r="H6566">
            <v>0</v>
          </cell>
          <cell r="I6566">
            <v>0</v>
          </cell>
          <cell r="J6566">
            <v>0</v>
          </cell>
          <cell r="K6566">
            <v>0</v>
          </cell>
          <cell r="L6566">
            <v>1000</v>
          </cell>
          <cell r="M6566">
            <v>1</v>
          </cell>
          <cell r="N6566" t="e">
            <v>#REF!</v>
          </cell>
          <cell r="O6566" t="str">
            <v>Abadi Tani, Toko</v>
          </cell>
          <cell r="P6566">
            <v>70000000</v>
          </cell>
          <cell r="Q6566">
            <v>1</v>
          </cell>
          <cell r="R6566">
            <v>1</v>
          </cell>
          <cell r="S6566" t="str">
            <v>*sumb*</v>
          </cell>
          <cell r="T6566" t="str">
            <v>*sumber jaya*</v>
          </cell>
        </row>
        <row r="6567">
          <cell r="B6567" t="str">
            <v>WANU01</v>
          </cell>
          <cell r="C6567" t="str">
            <v>Wanudi/Suhana</v>
          </cell>
          <cell r="D6567" t="str">
            <v>Wanudi/Suhana</v>
          </cell>
          <cell r="E6567" t="str">
            <v>Desa Anjatan Baru Blok Sumur Galih RT.003/RW.004, Kec. Anjatan</v>
          </cell>
          <cell r="F6567" t="str">
            <v>Indramayu</v>
          </cell>
          <cell r="G6567" t="str">
            <v>Faisal</v>
          </cell>
          <cell r="H6567">
            <v>0</v>
          </cell>
          <cell r="I6567">
            <v>0</v>
          </cell>
          <cell r="J6567">
            <v>0</v>
          </cell>
          <cell r="K6567">
            <v>0</v>
          </cell>
          <cell r="L6567">
            <v>1000</v>
          </cell>
          <cell r="M6567">
            <v>1</v>
          </cell>
          <cell r="N6567" t="e">
            <v>#REF!</v>
          </cell>
          <cell r="O6567" t="str">
            <v>Abadi Tani, Toko</v>
          </cell>
          <cell r="P6567">
            <v>70000000</v>
          </cell>
          <cell r="Q6567">
            <v>1</v>
          </cell>
          <cell r="R6567">
            <v>1</v>
          </cell>
          <cell r="S6567" t="str">
            <v>*sumb*</v>
          </cell>
          <cell r="T6567" t="str">
            <v>*sumber jaya*</v>
          </cell>
        </row>
        <row r="6568">
          <cell r="B6568" t="str">
            <v>WARD01</v>
          </cell>
          <cell r="C6568" t="str">
            <v>Wardi</v>
          </cell>
          <cell r="D6568" t="str">
            <v>Wardi</v>
          </cell>
          <cell r="E6568" t="str">
            <v>Jl. Melati Dsn. Mlaten RT.002/RW.005, Plintihan, Pandaan</v>
          </cell>
          <cell r="F6568" t="str">
            <v>Pasuruan</v>
          </cell>
          <cell r="G6568" t="str">
            <v>Faisal</v>
          </cell>
          <cell r="H6568">
            <v>0</v>
          </cell>
          <cell r="I6568">
            <v>0</v>
          </cell>
          <cell r="J6568">
            <v>0</v>
          </cell>
          <cell r="K6568">
            <v>0</v>
          </cell>
          <cell r="L6568">
            <v>1000</v>
          </cell>
          <cell r="M6568">
            <v>1</v>
          </cell>
          <cell r="N6568" t="e">
            <v>#REF!</v>
          </cell>
          <cell r="O6568" t="str">
            <v>Abadi Tani, Toko</v>
          </cell>
          <cell r="P6568">
            <v>70000000</v>
          </cell>
          <cell r="Q6568">
            <v>1</v>
          </cell>
          <cell r="R6568">
            <v>1</v>
          </cell>
          <cell r="S6568" t="str">
            <v>*sumb*</v>
          </cell>
          <cell r="T6568" t="str">
            <v>*sumber jaya*</v>
          </cell>
        </row>
        <row r="6569">
          <cell r="B6569" t="str">
            <v>WARD02</v>
          </cell>
          <cell r="C6569" t="str">
            <v>Wardi Jember</v>
          </cell>
          <cell r="D6569" t="str">
            <v>Wardi Jember</v>
          </cell>
          <cell r="E6569" t="str">
            <v>Dusun Kopang RT.002/RW.006, Desa Slateng, Ledokombo (Dpn masjid Kopang)</v>
          </cell>
          <cell r="F6569" t="str">
            <v>Jember</v>
          </cell>
          <cell r="G6569" t="str">
            <v>Faisal</v>
          </cell>
          <cell r="H6569">
            <v>0</v>
          </cell>
          <cell r="I6569">
            <v>0</v>
          </cell>
          <cell r="J6569">
            <v>0</v>
          </cell>
          <cell r="K6569">
            <v>0</v>
          </cell>
          <cell r="L6569">
            <v>1000</v>
          </cell>
          <cell r="M6569">
            <v>1</v>
          </cell>
          <cell r="N6569" t="e">
            <v>#REF!</v>
          </cell>
          <cell r="O6569" t="str">
            <v>Abadi Tani, Toko</v>
          </cell>
          <cell r="P6569">
            <v>70000000</v>
          </cell>
          <cell r="Q6569">
            <v>1</v>
          </cell>
          <cell r="R6569">
            <v>1</v>
          </cell>
          <cell r="S6569" t="str">
            <v>*sumb*</v>
          </cell>
          <cell r="T6569" t="str">
            <v>*sumber jaya*</v>
          </cell>
        </row>
        <row r="6570">
          <cell r="B6570" t="str">
            <v>WARD05</v>
          </cell>
          <cell r="C6570" t="str">
            <v>Wardi Wonosari</v>
          </cell>
          <cell r="D6570" t="str">
            <v>Wardi Wonosari</v>
          </cell>
          <cell r="E6570" t="str">
            <v>Jalan Nuri RT.029/RW.013 Karanggumuk 1 , Karangrejek, Wonosari Gunung Kidul</v>
          </cell>
          <cell r="F6570" t="str">
            <v>Yogyakarta</v>
          </cell>
          <cell r="G6570" t="str">
            <v>Faisal</v>
          </cell>
          <cell r="H6570">
            <v>0</v>
          </cell>
          <cell r="I6570">
            <v>0</v>
          </cell>
          <cell r="J6570">
            <v>0</v>
          </cell>
          <cell r="K6570">
            <v>0</v>
          </cell>
          <cell r="L6570">
            <v>1000</v>
          </cell>
          <cell r="M6570">
            <v>1</v>
          </cell>
          <cell r="N6570" t="e">
            <v>#REF!</v>
          </cell>
          <cell r="O6570" t="str">
            <v>Abadi Tani, Toko</v>
          </cell>
          <cell r="P6570">
            <v>70000000</v>
          </cell>
          <cell r="Q6570">
            <v>1</v>
          </cell>
          <cell r="R6570">
            <v>1</v>
          </cell>
          <cell r="S6570" t="str">
            <v>*sumb*</v>
          </cell>
          <cell r="T6570" t="str">
            <v>*sumber jaya*</v>
          </cell>
        </row>
        <row r="6571">
          <cell r="B6571" t="str">
            <v>WARD03</v>
          </cell>
          <cell r="C6571" t="str">
            <v>Wardiman</v>
          </cell>
          <cell r="D6571" t="str">
            <v>Wardiman</v>
          </cell>
          <cell r="E6571" t="str">
            <v>Jalan Letnan Zakaria No. 68B RT.002/RW.001, Sebindang, Badau, Kab. Kapuas Hulu</v>
          </cell>
          <cell r="F6571" t="str">
            <v>Kalimantan Barat</v>
          </cell>
          <cell r="G6571" t="str">
            <v>Faisal</v>
          </cell>
          <cell r="H6571">
            <v>0</v>
          </cell>
          <cell r="I6571">
            <v>0</v>
          </cell>
          <cell r="J6571">
            <v>0</v>
          </cell>
          <cell r="K6571">
            <v>0</v>
          </cell>
          <cell r="L6571">
            <v>1000</v>
          </cell>
          <cell r="M6571">
            <v>1</v>
          </cell>
          <cell r="N6571" t="e">
            <v>#REF!</v>
          </cell>
          <cell r="O6571" t="str">
            <v>Abadi Tani, Toko</v>
          </cell>
          <cell r="P6571">
            <v>70000000</v>
          </cell>
          <cell r="Q6571">
            <v>1</v>
          </cell>
          <cell r="R6571">
            <v>1</v>
          </cell>
          <cell r="S6571" t="str">
            <v>*sumb*</v>
          </cell>
          <cell r="T6571" t="str">
            <v>*sumber jaya*</v>
          </cell>
        </row>
        <row r="6572">
          <cell r="B6572" t="str">
            <v>WARD04</v>
          </cell>
          <cell r="C6572" t="str">
            <v>Wardiyah</v>
          </cell>
          <cell r="D6572" t="str">
            <v>Wardiyah</v>
          </cell>
          <cell r="E6572" t="str">
            <v>Dsn Geger Magersari RT.007/RW.002, Magersari, Plumpang</v>
          </cell>
          <cell r="F6572" t="str">
            <v>Tuban</v>
          </cell>
          <cell r="G6572" t="str">
            <v>Faisal</v>
          </cell>
          <cell r="H6572">
            <v>0</v>
          </cell>
          <cell r="I6572">
            <v>0</v>
          </cell>
          <cell r="J6572">
            <v>0</v>
          </cell>
          <cell r="K6572">
            <v>0</v>
          </cell>
          <cell r="L6572">
            <v>1000</v>
          </cell>
          <cell r="M6572">
            <v>1</v>
          </cell>
          <cell r="N6572" t="e">
            <v>#REF!</v>
          </cell>
          <cell r="O6572" t="str">
            <v>Abadi Tani, Toko</v>
          </cell>
          <cell r="P6572">
            <v>70000000</v>
          </cell>
          <cell r="Q6572">
            <v>1</v>
          </cell>
          <cell r="R6572">
            <v>1</v>
          </cell>
          <cell r="S6572" t="str">
            <v>*sumb*</v>
          </cell>
          <cell r="T6572" t="str">
            <v>*sumber jaya*</v>
          </cell>
        </row>
        <row r="6573">
          <cell r="B6573" t="str">
            <v>WARI06</v>
          </cell>
          <cell r="C6573" t="str">
            <v>Warini</v>
          </cell>
          <cell r="D6573" t="str">
            <v>Warini</v>
          </cell>
          <cell r="E6573" t="str">
            <v>Bakal Dukuh RT.039 Agrodadi, Sedayu Bantul, Bantul</v>
          </cell>
          <cell r="F6573" t="str">
            <v>Yogyakarta</v>
          </cell>
          <cell r="G6573" t="str">
            <v>Faisal</v>
          </cell>
          <cell r="H6573">
            <v>0</v>
          </cell>
          <cell r="I6573">
            <v>0</v>
          </cell>
          <cell r="J6573">
            <v>0</v>
          </cell>
          <cell r="K6573">
            <v>0</v>
          </cell>
          <cell r="L6573">
            <v>1000</v>
          </cell>
          <cell r="M6573">
            <v>1</v>
          </cell>
          <cell r="N6573" t="e">
            <v>#REF!</v>
          </cell>
          <cell r="O6573" t="str">
            <v>Abadi Tani, Toko</v>
          </cell>
          <cell r="P6573">
            <v>70000000</v>
          </cell>
          <cell r="Q6573">
            <v>1</v>
          </cell>
          <cell r="R6573">
            <v>1</v>
          </cell>
          <cell r="S6573" t="str">
            <v>*sumb*</v>
          </cell>
          <cell r="T6573" t="str">
            <v>*sumber jaya*</v>
          </cell>
        </row>
        <row r="6574">
          <cell r="B6574" t="str">
            <v>WARI05</v>
          </cell>
          <cell r="C6574" t="str">
            <v>Wariyanto</v>
          </cell>
          <cell r="D6574" t="str">
            <v>Wariyanto</v>
          </cell>
          <cell r="E6574" t="str">
            <v>Jl. Nusa Indah No.085, Dsn 5, Desa Pangkul, Kec. Cambai, Kota Prabumulih</v>
          </cell>
          <cell r="F6574" t="str">
            <v>Sumatera Selatan</v>
          </cell>
          <cell r="G6574" t="str">
            <v>Faisal</v>
          </cell>
          <cell r="H6574">
            <v>0</v>
          </cell>
          <cell r="I6574">
            <v>0</v>
          </cell>
          <cell r="J6574">
            <v>0</v>
          </cell>
          <cell r="K6574">
            <v>0</v>
          </cell>
          <cell r="L6574">
            <v>1000</v>
          </cell>
          <cell r="M6574">
            <v>1</v>
          </cell>
          <cell r="N6574" t="e">
            <v>#REF!</v>
          </cell>
          <cell r="O6574" t="str">
            <v>Abadi Tani, Toko</v>
          </cell>
          <cell r="P6574">
            <v>70000000</v>
          </cell>
          <cell r="Q6574">
            <v>1</v>
          </cell>
          <cell r="R6574">
            <v>1</v>
          </cell>
          <cell r="S6574" t="str">
            <v>*sumb*</v>
          </cell>
          <cell r="T6574" t="str">
            <v>*sumber jaya*</v>
          </cell>
        </row>
        <row r="6575">
          <cell r="B6575" t="str">
            <v>WARN01</v>
          </cell>
          <cell r="C6575" t="str">
            <v>Warno Adi Susilo</v>
          </cell>
          <cell r="D6575" t="str">
            <v>Warno Adi Susilo</v>
          </cell>
          <cell r="E6575" t="str">
            <v>Pule RT.002/RW.004, Kel. Pule Kec. Jatisrono</v>
          </cell>
          <cell r="F6575" t="str">
            <v>Wonogiri</v>
          </cell>
          <cell r="G6575" t="str">
            <v>Hendra</v>
          </cell>
          <cell r="H6575">
            <v>0</v>
          </cell>
          <cell r="I6575">
            <v>0</v>
          </cell>
          <cell r="J6575">
            <v>0</v>
          </cell>
          <cell r="K6575">
            <v>0</v>
          </cell>
          <cell r="L6575">
            <v>1000</v>
          </cell>
          <cell r="M6575">
            <v>1</v>
          </cell>
          <cell r="N6575" t="e">
            <v>#REF!</v>
          </cell>
          <cell r="O6575" t="str">
            <v>Abadi Tani, Toko</v>
          </cell>
          <cell r="P6575">
            <v>70000000</v>
          </cell>
          <cell r="Q6575">
            <v>1</v>
          </cell>
          <cell r="R6575">
            <v>1</v>
          </cell>
          <cell r="S6575" t="str">
            <v>*sumb*</v>
          </cell>
          <cell r="T6575" t="str">
            <v>*sumber jaya*</v>
          </cell>
        </row>
        <row r="6576">
          <cell r="B6576" t="str">
            <v>WARN02</v>
          </cell>
          <cell r="C6576" t="str">
            <v>Warnoto Diva Tani</v>
          </cell>
          <cell r="D6576" t="str">
            <v>Warnoto Diva Tani</v>
          </cell>
          <cell r="E6576" t="str">
            <v>Warnoto (Diva Tani) RT.013/RW.005, Desa Tanjung, Kec. Cipunagara</v>
          </cell>
          <cell r="F6576" t="str">
            <v>Subang</v>
          </cell>
          <cell r="G6576" t="str">
            <v>Faisal</v>
          </cell>
          <cell r="H6576">
            <v>0</v>
          </cell>
          <cell r="I6576">
            <v>0</v>
          </cell>
          <cell r="J6576">
            <v>0</v>
          </cell>
          <cell r="K6576">
            <v>0</v>
          </cell>
          <cell r="L6576">
            <v>1000</v>
          </cell>
          <cell r="M6576">
            <v>1</v>
          </cell>
          <cell r="N6576" t="e">
            <v>#REF!</v>
          </cell>
          <cell r="O6576" t="str">
            <v>Abadi Tani, Toko</v>
          </cell>
          <cell r="P6576">
            <v>70000000</v>
          </cell>
          <cell r="Q6576">
            <v>1</v>
          </cell>
          <cell r="R6576">
            <v>1</v>
          </cell>
          <cell r="S6576" t="str">
            <v>*sumb*</v>
          </cell>
          <cell r="T6576" t="str">
            <v>*sumber jaya*</v>
          </cell>
        </row>
        <row r="6577">
          <cell r="B6577" t="str">
            <v>WARS03</v>
          </cell>
          <cell r="C6577" t="str">
            <v>Warsianto</v>
          </cell>
          <cell r="D6577" t="str">
            <v>Warsianto</v>
          </cell>
          <cell r="E6577" t="str">
            <v>Dsn. Ndukoh RT.001/RW.002, Desa Sotang, Kec. Tambakboyo (toko bensin ke timur, rumah pagar hitam hadap selatan)</v>
          </cell>
          <cell r="F6577" t="str">
            <v>Tuban</v>
          </cell>
          <cell r="G6577" t="str">
            <v>Faisal</v>
          </cell>
          <cell r="H6577">
            <v>0</v>
          </cell>
          <cell r="I6577">
            <v>0</v>
          </cell>
          <cell r="J6577">
            <v>0</v>
          </cell>
          <cell r="K6577">
            <v>0</v>
          </cell>
          <cell r="L6577">
            <v>1000</v>
          </cell>
          <cell r="M6577">
            <v>1</v>
          </cell>
          <cell r="N6577" t="e">
            <v>#REF!</v>
          </cell>
          <cell r="O6577" t="str">
            <v>Abadi Tani, Toko</v>
          </cell>
          <cell r="P6577">
            <v>70000000</v>
          </cell>
          <cell r="Q6577">
            <v>1</v>
          </cell>
          <cell r="R6577">
            <v>1</v>
          </cell>
          <cell r="S6577" t="str">
            <v>*sumb*</v>
          </cell>
          <cell r="T6577" t="str">
            <v>*sumber jaya*</v>
          </cell>
        </row>
        <row r="6578">
          <cell r="B6578" t="str">
            <v>WARS02</v>
          </cell>
          <cell r="C6578" t="str">
            <v>Warsiko/Rabana Agro Resources</v>
          </cell>
          <cell r="D6578" t="str">
            <v>Warsiko</v>
          </cell>
          <cell r="E6578" t="str">
            <v>Bunderan, RT.003/RW.006 Kel. Bondolharjo, Kec. Punggelan</v>
          </cell>
          <cell r="F6578" t="str">
            <v>Banjarnegara</v>
          </cell>
          <cell r="G6578" t="str">
            <v>Yuyun</v>
          </cell>
          <cell r="H6578">
            <v>0</v>
          </cell>
          <cell r="I6578">
            <v>0</v>
          </cell>
          <cell r="J6578">
            <v>0</v>
          </cell>
          <cell r="K6578">
            <v>0</v>
          </cell>
          <cell r="L6578">
            <v>1000</v>
          </cell>
          <cell r="M6578">
            <v>1</v>
          </cell>
          <cell r="N6578" t="e">
            <v>#REF!</v>
          </cell>
          <cell r="O6578" t="str">
            <v>Abadi Tani, Toko</v>
          </cell>
          <cell r="P6578">
            <v>70000000</v>
          </cell>
          <cell r="Q6578">
            <v>1</v>
          </cell>
          <cell r="R6578">
            <v>1</v>
          </cell>
          <cell r="S6578" t="str">
            <v>*sumb*</v>
          </cell>
          <cell r="T6578" t="str">
            <v>*sumber jaya*</v>
          </cell>
        </row>
        <row r="6579">
          <cell r="B6579" t="str">
            <v>WART01</v>
          </cell>
          <cell r="C6579" t="str">
            <v>Wartono</v>
          </cell>
          <cell r="D6579" t="str">
            <v>Wartono</v>
          </cell>
          <cell r="E6579" t="str">
            <v>Madureso, RT.001/RW.001, Kel. Madureso, Kec. Dawarblandong</v>
          </cell>
          <cell r="F6579" t="str">
            <v>Mojokerto</v>
          </cell>
          <cell r="G6579" t="str">
            <v>Reni</v>
          </cell>
          <cell r="H6579">
            <v>0</v>
          </cell>
          <cell r="I6579">
            <v>0</v>
          </cell>
          <cell r="J6579">
            <v>0</v>
          </cell>
          <cell r="K6579">
            <v>0</v>
          </cell>
          <cell r="L6579">
            <v>1000</v>
          </cell>
          <cell r="M6579">
            <v>1</v>
          </cell>
          <cell r="N6579" t="e">
            <v>#REF!</v>
          </cell>
          <cell r="O6579" t="str">
            <v>Abadi Tani, Toko</v>
          </cell>
          <cell r="P6579">
            <v>70000000</v>
          </cell>
          <cell r="Q6579">
            <v>1</v>
          </cell>
          <cell r="R6579">
            <v>1</v>
          </cell>
          <cell r="S6579" t="str">
            <v>*sumb*</v>
          </cell>
          <cell r="T6579" t="str">
            <v>*sumber jaya*</v>
          </cell>
        </row>
        <row r="6580">
          <cell r="B6580" t="str">
            <v>WARU05</v>
          </cell>
          <cell r="C6580" t="str">
            <v>Warung Bu Dewi</v>
          </cell>
          <cell r="D6580" t="str">
            <v>Warung Bu Dewi</v>
          </cell>
          <cell r="E6580" t="str">
            <v>Kropak RT.002/RW.016 , Candirejo Semanu GK, Gunung Kidul</v>
          </cell>
          <cell r="F6580" t="str">
            <v>Yogyakarta</v>
          </cell>
          <cell r="G6580" t="str">
            <v>Faisal</v>
          </cell>
          <cell r="H6580">
            <v>0</v>
          </cell>
          <cell r="I6580">
            <v>0</v>
          </cell>
          <cell r="J6580">
            <v>0</v>
          </cell>
          <cell r="K6580">
            <v>0</v>
          </cell>
          <cell r="L6580">
            <v>1000</v>
          </cell>
          <cell r="M6580">
            <v>1</v>
          </cell>
          <cell r="N6580" t="e">
            <v>#REF!</v>
          </cell>
          <cell r="O6580" t="str">
            <v>Abadi Tani, Toko</v>
          </cell>
          <cell r="P6580">
            <v>70000000</v>
          </cell>
          <cell r="Q6580">
            <v>1</v>
          </cell>
          <cell r="R6580">
            <v>1</v>
          </cell>
          <cell r="S6580" t="str">
            <v>*sumb*</v>
          </cell>
          <cell r="T6580" t="str">
            <v>*sumber jaya*</v>
          </cell>
        </row>
        <row r="6581">
          <cell r="B6581" t="str">
            <v>WARU04</v>
          </cell>
          <cell r="C6581" t="str">
            <v>Warung Dewi Udin</v>
          </cell>
          <cell r="D6581" t="str">
            <v>Warung Dewi Udin</v>
          </cell>
          <cell r="E6581" t="str">
            <v>Jln. Raya Sukodadi RT.001/RW.004, Pujodadi, Pardasuka (depan salon mimin)</v>
          </cell>
          <cell r="F6581" t="str">
            <v>Lampung</v>
          </cell>
          <cell r="G6581" t="str">
            <v>Faisal</v>
          </cell>
          <cell r="H6581">
            <v>0</v>
          </cell>
          <cell r="I6581">
            <v>0</v>
          </cell>
          <cell r="J6581">
            <v>0</v>
          </cell>
          <cell r="K6581">
            <v>0</v>
          </cell>
          <cell r="L6581">
            <v>1000</v>
          </cell>
          <cell r="M6581">
            <v>1</v>
          </cell>
          <cell r="N6581" t="e">
            <v>#REF!</v>
          </cell>
          <cell r="O6581" t="str">
            <v>Abadi Tani, Toko</v>
          </cell>
          <cell r="P6581">
            <v>70000000</v>
          </cell>
          <cell r="Q6581">
            <v>1</v>
          </cell>
          <cell r="R6581">
            <v>1</v>
          </cell>
          <cell r="S6581" t="str">
            <v>*sumb*</v>
          </cell>
          <cell r="T6581" t="str">
            <v>*sumber jaya*</v>
          </cell>
        </row>
        <row r="6582">
          <cell r="B6582" t="str">
            <v>WASI02</v>
          </cell>
          <cell r="C6582" t="str">
            <v>Wasilatul Hasanah</v>
          </cell>
          <cell r="D6582" t="str">
            <v>Wasilatul Hasanah</v>
          </cell>
          <cell r="E6582" t="str">
            <v>Warung Depan SDN 2 Tulus Ayu, Kec. Belitang Madang Raya</v>
          </cell>
          <cell r="F6582" t="str">
            <v>Ogan Komering Ulu Timur</v>
          </cell>
          <cell r="G6582" t="str">
            <v>Faisal</v>
          </cell>
          <cell r="H6582">
            <v>0</v>
          </cell>
          <cell r="I6582">
            <v>0</v>
          </cell>
          <cell r="J6582">
            <v>0</v>
          </cell>
          <cell r="K6582">
            <v>0</v>
          </cell>
          <cell r="L6582">
            <v>1000</v>
          </cell>
          <cell r="M6582">
            <v>1</v>
          </cell>
          <cell r="N6582" t="e">
            <v>#REF!</v>
          </cell>
          <cell r="O6582" t="str">
            <v>Abadi Tani, Toko</v>
          </cell>
          <cell r="P6582">
            <v>70000000</v>
          </cell>
          <cell r="Q6582">
            <v>1</v>
          </cell>
          <cell r="R6582">
            <v>1</v>
          </cell>
          <cell r="S6582" t="str">
            <v>*sumb*</v>
          </cell>
          <cell r="T6582" t="str">
            <v>*sumber jaya*</v>
          </cell>
        </row>
        <row r="6583">
          <cell r="B6583" t="str">
            <v>WASI01</v>
          </cell>
          <cell r="C6583" t="str">
            <v>Wasir/Rondiyah</v>
          </cell>
          <cell r="D6583" t="str">
            <v>Rondiyah</v>
          </cell>
          <cell r="E6583" t="str">
            <v>Sumbermulyo, RT.002/RW.001, Kel. Sumbermulyo, Kec. Sarang</v>
          </cell>
          <cell r="F6583" t="str">
            <v>Rembang</v>
          </cell>
          <cell r="G6583" t="str">
            <v>Hendra</v>
          </cell>
          <cell r="H6583">
            <v>0</v>
          </cell>
          <cell r="I6583">
            <v>0</v>
          </cell>
          <cell r="J6583">
            <v>0</v>
          </cell>
          <cell r="K6583">
            <v>0</v>
          </cell>
          <cell r="L6583">
            <v>1000</v>
          </cell>
          <cell r="M6583">
            <v>1</v>
          </cell>
          <cell r="N6583" t="e">
            <v>#REF!</v>
          </cell>
          <cell r="O6583" t="str">
            <v>Abadi Tani, Toko</v>
          </cell>
          <cell r="P6583">
            <v>70000000</v>
          </cell>
          <cell r="Q6583">
            <v>1</v>
          </cell>
          <cell r="R6583">
            <v>1</v>
          </cell>
          <cell r="S6583" t="str">
            <v>*sumb*</v>
          </cell>
          <cell r="T6583" t="str">
            <v>*sumber jaya*</v>
          </cell>
        </row>
        <row r="6584">
          <cell r="B6584" t="str">
            <v>WAST02</v>
          </cell>
          <cell r="C6584" t="str">
            <v>Wastani</v>
          </cell>
          <cell r="D6584" t="str">
            <v>Wastani</v>
          </cell>
          <cell r="E6584" t="str">
            <v>Blok Desa RT.002/RW.001, No. 84, Desa Babakan, Kertajati</v>
          </cell>
          <cell r="F6584" t="str">
            <v>Majalengka</v>
          </cell>
          <cell r="G6584" t="str">
            <v>Faisal</v>
          </cell>
          <cell r="H6584">
            <v>0</v>
          </cell>
          <cell r="I6584">
            <v>0</v>
          </cell>
          <cell r="J6584">
            <v>0</v>
          </cell>
          <cell r="K6584">
            <v>0</v>
          </cell>
          <cell r="L6584">
            <v>1000</v>
          </cell>
          <cell r="M6584">
            <v>1</v>
          </cell>
          <cell r="N6584" t="e">
            <v>#REF!</v>
          </cell>
          <cell r="O6584" t="str">
            <v>Abadi Tani, Toko</v>
          </cell>
          <cell r="P6584">
            <v>70000000</v>
          </cell>
          <cell r="Q6584">
            <v>1</v>
          </cell>
          <cell r="R6584">
            <v>1</v>
          </cell>
          <cell r="S6584" t="str">
            <v>*sumb*</v>
          </cell>
          <cell r="T6584" t="str">
            <v>*sumber jaya*</v>
          </cell>
        </row>
        <row r="6585">
          <cell r="B6585" t="str">
            <v>WAST01</v>
          </cell>
          <cell r="C6585" t="str">
            <v>Wastro</v>
          </cell>
          <cell r="D6585" t="str">
            <v>Wastro</v>
          </cell>
          <cell r="E6585" t="str">
            <v>Jalan Raya Kupu RT.003/RW.005, Kupu, Wanasari (Blok Pasar Timbreng)</v>
          </cell>
          <cell r="F6585" t="str">
            <v>Brebes</v>
          </cell>
          <cell r="G6585" t="str">
            <v>Faisal</v>
          </cell>
          <cell r="H6585">
            <v>0</v>
          </cell>
          <cell r="I6585">
            <v>0</v>
          </cell>
          <cell r="J6585">
            <v>0</v>
          </cell>
          <cell r="K6585">
            <v>0</v>
          </cell>
          <cell r="L6585">
            <v>1000</v>
          </cell>
          <cell r="M6585">
            <v>1</v>
          </cell>
          <cell r="N6585" t="e">
            <v>#REF!</v>
          </cell>
          <cell r="O6585" t="str">
            <v>Abadi Tani, Toko</v>
          </cell>
          <cell r="P6585">
            <v>70000000</v>
          </cell>
          <cell r="Q6585">
            <v>1</v>
          </cell>
          <cell r="R6585">
            <v>1</v>
          </cell>
          <cell r="S6585" t="str">
            <v>*sumb*</v>
          </cell>
          <cell r="T6585" t="str">
            <v>*sumber jaya*</v>
          </cell>
        </row>
        <row r="6586">
          <cell r="B6586" t="str">
            <v>WAWA03</v>
          </cell>
          <cell r="C6586" t="str">
            <v>Wawan</v>
          </cell>
          <cell r="D6586" t="str">
            <v>Wawan</v>
          </cell>
          <cell r="E6586" t="str">
            <v>Sukaresmi, Kec. Megamendung</v>
          </cell>
          <cell r="F6586" t="str">
            <v>Bogor</v>
          </cell>
          <cell r="G6586" t="str">
            <v>Faisal</v>
          </cell>
          <cell r="H6586">
            <v>0</v>
          </cell>
          <cell r="I6586">
            <v>0</v>
          </cell>
          <cell r="J6586">
            <v>0</v>
          </cell>
          <cell r="K6586">
            <v>0</v>
          </cell>
          <cell r="L6586">
            <v>1000</v>
          </cell>
          <cell r="M6586">
            <v>1</v>
          </cell>
          <cell r="N6586" t="e">
            <v>#REF!</v>
          </cell>
          <cell r="O6586" t="str">
            <v>Abadi Tani, Toko</v>
          </cell>
          <cell r="P6586">
            <v>70000000</v>
          </cell>
          <cell r="Q6586">
            <v>1</v>
          </cell>
          <cell r="R6586">
            <v>1</v>
          </cell>
          <cell r="S6586" t="str">
            <v>*sumb*</v>
          </cell>
          <cell r="T6586" t="str">
            <v>*sumber jaya*</v>
          </cell>
        </row>
        <row r="6587">
          <cell r="B6587" t="str">
            <v>WAWA04</v>
          </cell>
          <cell r="C6587" t="str">
            <v>Wawan Mashuri</v>
          </cell>
          <cell r="D6587" t="str">
            <v>Wawan Mashuri</v>
          </cell>
          <cell r="E6587" t="str">
            <v>Jalan masjid Al Mujahidin RT.001/RW.001, Cermenan, Sugihwaras, Ngoro</v>
          </cell>
          <cell r="F6587" t="str">
            <v>Jombang</v>
          </cell>
          <cell r="G6587" t="str">
            <v>Faisal</v>
          </cell>
          <cell r="H6587">
            <v>0</v>
          </cell>
          <cell r="I6587">
            <v>0</v>
          </cell>
          <cell r="J6587">
            <v>0</v>
          </cell>
          <cell r="K6587">
            <v>0</v>
          </cell>
          <cell r="L6587">
            <v>1000</v>
          </cell>
          <cell r="M6587">
            <v>1</v>
          </cell>
          <cell r="N6587" t="e">
            <v>#REF!</v>
          </cell>
          <cell r="O6587" t="str">
            <v>Abadi Tani, Toko</v>
          </cell>
          <cell r="P6587">
            <v>70000000</v>
          </cell>
          <cell r="Q6587">
            <v>1</v>
          </cell>
          <cell r="R6587">
            <v>1</v>
          </cell>
          <cell r="S6587" t="str">
            <v>*sumb*</v>
          </cell>
          <cell r="T6587" t="str">
            <v>*sumber jaya*</v>
          </cell>
        </row>
        <row r="6588">
          <cell r="B6588" t="str">
            <v>WAWA05</v>
          </cell>
          <cell r="C6588" t="str">
            <v>Wawan Nganjuk</v>
          </cell>
          <cell r="D6588" t="str">
            <v>Wawan Nganjuk</v>
          </cell>
          <cell r="E6588" t="str">
            <v>Belakang Balai Desa Balong Pacul RT.004/RW.002, Balong Pacul, Nganjuk (depan musholla Nur Aini)</v>
          </cell>
          <cell r="F6588" t="str">
            <v>Nganjuk</v>
          </cell>
          <cell r="G6588" t="str">
            <v>Faisal</v>
          </cell>
          <cell r="H6588">
            <v>0</v>
          </cell>
          <cell r="I6588">
            <v>0</v>
          </cell>
          <cell r="J6588">
            <v>0</v>
          </cell>
          <cell r="K6588">
            <v>0</v>
          </cell>
          <cell r="L6588">
            <v>1000</v>
          </cell>
          <cell r="M6588">
            <v>1</v>
          </cell>
          <cell r="N6588" t="e">
            <v>#REF!</v>
          </cell>
          <cell r="O6588" t="str">
            <v>Abadi Tani, Toko</v>
          </cell>
          <cell r="P6588">
            <v>70000000</v>
          </cell>
          <cell r="Q6588">
            <v>1</v>
          </cell>
          <cell r="R6588">
            <v>1</v>
          </cell>
          <cell r="S6588" t="str">
            <v>*sumb*</v>
          </cell>
          <cell r="T6588" t="str">
            <v>*sumber jaya*</v>
          </cell>
        </row>
        <row r="6589">
          <cell r="B6589" t="str">
            <v>WAWA06</v>
          </cell>
          <cell r="C6589" t="str">
            <v>Wawan Nur Prabowo</v>
          </cell>
          <cell r="D6589" t="str">
            <v>Wawan Nur Prabowo</v>
          </cell>
          <cell r="E6589" t="str">
            <v>Dusun Josuman RT.001/RW.008, Desa Nglinggo, Gondang</v>
          </cell>
          <cell r="F6589" t="str">
            <v>Nganjuk</v>
          </cell>
          <cell r="G6589" t="str">
            <v>Faisal</v>
          </cell>
          <cell r="H6589">
            <v>0</v>
          </cell>
          <cell r="I6589">
            <v>0</v>
          </cell>
          <cell r="J6589">
            <v>0</v>
          </cell>
          <cell r="K6589">
            <v>0</v>
          </cell>
          <cell r="L6589">
            <v>1000</v>
          </cell>
          <cell r="M6589">
            <v>1</v>
          </cell>
          <cell r="N6589" t="e">
            <v>#REF!</v>
          </cell>
          <cell r="O6589" t="str">
            <v>Abadi Tani, Toko</v>
          </cell>
          <cell r="P6589">
            <v>70000000</v>
          </cell>
          <cell r="Q6589">
            <v>1</v>
          </cell>
          <cell r="R6589">
            <v>1</v>
          </cell>
          <cell r="S6589" t="str">
            <v>*sumb*</v>
          </cell>
          <cell r="T6589" t="str">
            <v>*sumber jaya*</v>
          </cell>
        </row>
        <row r="6590">
          <cell r="B6590" t="str">
            <v>WAWA07</v>
          </cell>
          <cell r="C6590" t="str">
            <v>Wawan Sentolo</v>
          </cell>
          <cell r="D6590" t="str">
            <v>Wawan Sentolo</v>
          </cell>
          <cell r="E6590" t="str">
            <v>Demangan RT.002/RW.001, Demangrejo, Sentolo</v>
          </cell>
          <cell r="F6590" t="str">
            <v>Kulon Progo</v>
          </cell>
          <cell r="G6590" t="str">
            <v>Faisal</v>
          </cell>
          <cell r="H6590">
            <v>0</v>
          </cell>
          <cell r="I6590">
            <v>0</v>
          </cell>
          <cell r="J6590">
            <v>0</v>
          </cell>
          <cell r="K6590">
            <v>0</v>
          </cell>
          <cell r="L6590">
            <v>1000</v>
          </cell>
          <cell r="M6590">
            <v>1</v>
          </cell>
          <cell r="N6590" t="e">
            <v>#REF!</v>
          </cell>
          <cell r="O6590" t="str">
            <v>Abadi Tani, Toko</v>
          </cell>
          <cell r="P6590">
            <v>70000000</v>
          </cell>
          <cell r="Q6590">
            <v>1</v>
          </cell>
          <cell r="R6590">
            <v>1</v>
          </cell>
          <cell r="S6590" t="str">
            <v>*sumb*</v>
          </cell>
          <cell r="T6590" t="str">
            <v>*sumber jaya*</v>
          </cell>
        </row>
        <row r="6591">
          <cell r="B6591" t="str">
            <v>WAWA08</v>
          </cell>
          <cell r="C6591" t="str">
            <v>Wawan/MSI</v>
          </cell>
          <cell r="D6591" t="str">
            <v xml:space="preserve">Wawan Kuswantoro </v>
          </cell>
          <cell r="E6591" t="str">
            <v>Perum Pondok Bedadung Indah L. 2 RT.001/RW.007 , Kel. Kebonsari, Kec. Sumbersari</v>
          </cell>
          <cell r="F6591" t="str">
            <v>Jember</v>
          </cell>
          <cell r="G6591" t="str">
            <v>Yuyun</v>
          </cell>
          <cell r="H6591">
            <v>0</v>
          </cell>
          <cell r="I6591">
            <v>0</v>
          </cell>
          <cell r="J6591">
            <v>0</v>
          </cell>
          <cell r="K6591">
            <v>0</v>
          </cell>
          <cell r="L6591">
            <v>1000</v>
          </cell>
          <cell r="M6591">
            <v>1</v>
          </cell>
          <cell r="N6591" t="e">
            <v>#REF!</v>
          </cell>
          <cell r="O6591" t="str">
            <v>Abadi Tani, Toko</v>
          </cell>
          <cell r="P6591">
            <v>70000000</v>
          </cell>
          <cell r="Q6591">
            <v>1</v>
          </cell>
          <cell r="R6591">
            <v>1</v>
          </cell>
          <cell r="S6591" t="str">
            <v>*sumb*</v>
          </cell>
          <cell r="T6591" t="str">
            <v>*sumber jaya*</v>
          </cell>
        </row>
        <row r="6592">
          <cell r="B6592" t="str">
            <v>WAYA01</v>
          </cell>
          <cell r="C6592" t="str">
            <v>Wayan Supadma</v>
          </cell>
          <cell r="D6592" t="str">
            <v>Wayan Supadma</v>
          </cell>
          <cell r="E6592" t="str">
            <v>Banjar Dinas Ipah (Kedai Mai Dini 21), Kel. Sangkan Gunung Kec. Sidemen, Karangasem</v>
          </cell>
          <cell r="F6592" t="str">
            <v>Bali</v>
          </cell>
          <cell r="G6592" t="str">
            <v>Faisal</v>
          </cell>
          <cell r="H6592">
            <v>0</v>
          </cell>
          <cell r="I6592">
            <v>0</v>
          </cell>
          <cell r="J6592">
            <v>0</v>
          </cell>
          <cell r="K6592">
            <v>0</v>
          </cell>
          <cell r="L6592">
            <v>1000</v>
          </cell>
          <cell r="M6592">
            <v>1</v>
          </cell>
          <cell r="N6592" t="e">
            <v>#REF!</v>
          </cell>
          <cell r="O6592" t="str">
            <v>Abadi Tani, Toko</v>
          </cell>
          <cell r="P6592">
            <v>70000000</v>
          </cell>
          <cell r="Q6592">
            <v>1</v>
          </cell>
          <cell r="R6592">
            <v>1</v>
          </cell>
          <cell r="S6592" t="str">
            <v>*sumb*</v>
          </cell>
          <cell r="T6592" t="str">
            <v>*sumber jaya*</v>
          </cell>
        </row>
        <row r="6593">
          <cell r="B6593" t="str">
            <v>WAYA02</v>
          </cell>
          <cell r="C6593" t="str">
            <v>Wayan Widiana PC</v>
          </cell>
          <cell r="D6593" t="str">
            <v>Wayan Widiana PC</v>
          </cell>
          <cell r="E6593" t="str">
            <v>Desa Karang Sari P4 RT.007/RW.004, Lalan (Sungai Lalan), Kab. Musi Banyuasin (Desa Karangsari P4)</v>
          </cell>
          <cell r="F6593" t="str">
            <v>Sumatera Selatan</v>
          </cell>
          <cell r="G6593" t="str">
            <v>Faisal</v>
          </cell>
          <cell r="H6593">
            <v>0</v>
          </cell>
          <cell r="I6593">
            <v>0</v>
          </cell>
          <cell r="J6593">
            <v>0</v>
          </cell>
          <cell r="K6593">
            <v>0</v>
          </cell>
          <cell r="L6593">
            <v>1000</v>
          </cell>
          <cell r="M6593">
            <v>1</v>
          </cell>
          <cell r="N6593" t="e">
            <v>#REF!</v>
          </cell>
          <cell r="O6593" t="str">
            <v>Abadi Tani, Toko</v>
          </cell>
          <cell r="P6593">
            <v>70000000</v>
          </cell>
          <cell r="Q6593">
            <v>1</v>
          </cell>
          <cell r="R6593">
            <v>1</v>
          </cell>
          <cell r="S6593" t="str">
            <v>*sumb*</v>
          </cell>
          <cell r="T6593" t="str">
            <v>*sumber jaya*</v>
          </cell>
        </row>
        <row r="6594">
          <cell r="B6594" t="str">
            <v>WAZI01</v>
          </cell>
          <cell r="C6594" t="str">
            <v>Wazil Densefic</v>
          </cell>
          <cell r="D6594" t="str">
            <v>Wazil Densefic</v>
          </cell>
          <cell r="E6594" t="str">
            <v>Jalan Manggar Ayam Geprek Sai,Kel. Slawu, Kec. Patrang</v>
          </cell>
          <cell r="F6594" t="str">
            <v>Jember</v>
          </cell>
          <cell r="G6594" t="str">
            <v>Faisal</v>
          </cell>
          <cell r="H6594">
            <v>0</v>
          </cell>
          <cell r="I6594">
            <v>0</v>
          </cell>
          <cell r="J6594">
            <v>0</v>
          </cell>
          <cell r="K6594">
            <v>0</v>
          </cell>
          <cell r="L6594">
            <v>1000</v>
          </cell>
          <cell r="M6594">
            <v>1</v>
          </cell>
          <cell r="N6594" t="e">
            <v>#REF!</v>
          </cell>
          <cell r="O6594" t="str">
            <v>Abadi Tani, Toko</v>
          </cell>
          <cell r="P6594">
            <v>70000000</v>
          </cell>
          <cell r="Q6594">
            <v>1</v>
          </cell>
          <cell r="R6594">
            <v>1</v>
          </cell>
          <cell r="S6594" t="str">
            <v>*sumb*</v>
          </cell>
          <cell r="T6594" t="str">
            <v>*sumber jaya*</v>
          </cell>
        </row>
        <row r="6595">
          <cell r="B6595" t="str">
            <v>WEHA01</v>
          </cell>
          <cell r="C6595" t="str">
            <v>Weha Agro Sejahtera, PT</v>
          </cell>
          <cell r="D6595" t="str">
            <v>Weha Agro Sejahtera, PT</v>
          </cell>
          <cell r="E6595" t="str">
            <v>Jl Arjuna Utara No. 79 RT.001/RW.001, Tanjung Duren Selatan, Grogol Petamburan</v>
          </cell>
          <cell r="F6595" t="str">
            <v>Jakarta Barat</v>
          </cell>
          <cell r="G6595" t="str">
            <v>Yuyun</v>
          </cell>
          <cell r="H6595">
            <v>0</v>
          </cell>
          <cell r="I6595">
            <v>0</v>
          </cell>
          <cell r="J6595">
            <v>0</v>
          </cell>
          <cell r="K6595">
            <v>0</v>
          </cell>
          <cell r="L6595">
            <v>1000</v>
          </cell>
          <cell r="M6595">
            <v>1</v>
          </cell>
          <cell r="N6595" t="e">
            <v>#REF!</v>
          </cell>
          <cell r="O6595" t="str">
            <v>Abadi Tani, Toko</v>
          </cell>
          <cell r="P6595">
            <v>70000000</v>
          </cell>
          <cell r="Q6595">
            <v>1</v>
          </cell>
          <cell r="R6595">
            <v>1</v>
          </cell>
          <cell r="S6595" t="str">
            <v>*sumb*</v>
          </cell>
          <cell r="T6595" t="str">
            <v>*sumber jaya*</v>
          </cell>
        </row>
        <row r="6596">
          <cell r="B6596" t="str">
            <v>WEKA01</v>
          </cell>
          <cell r="C6596" t="str">
            <v>Weka Bimo Widyatamaka</v>
          </cell>
          <cell r="D6596" t="str">
            <v>Weka Bimo Widyatamaka</v>
          </cell>
          <cell r="E6596" t="str">
            <v>Jalan Pare Wates, Dsn Plosorejo RT.001/RW.003, Desa Sumberagung, Plosok Laten</v>
          </cell>
          <cell r="F6596" t="str">
            <v>Kediri</v>
          </cell>
          <cell r="G6596" t="str">
            <v>Faisal</v>
          </cell>
          <cell r="H6596">
            <v>0</v>
          </cell>
          <cell r="I6596">
            <v>0</v>
          </cell>
          <cell r="J6596">
            <v>0</v>
          </cell>
          <cell r="K6596">
            <v>0</v>
          </cell>
          <cell r="L6596">
            <v>1000</v>
          </cell>
          <cell r="M6596">
            <v>1</v>
          </cell>
          <cell r="N6596" t="e">
            <v>#REF!</v>
          </cell>
          <cell r="O6596" t="str">
            <v>Abadi Tani, Toko</v>
          </cell>
          <cell r="P6596">
            <v>70000000</v>
          </cell>
          <cell r="Q6596">
            <v>1</v>
          </cell>
          <cell r="R6596">
            <v>1</v>
          </cell>
          <cell r="S6596" t="str">
            <v>*sumb*</v>
          </cell>
          <cell r="T6596" t="str">
            <v>*sumber jaya*</v>
          </cell>
        </row>
        <row r="6597">
          <cell r="B6597" t="str">
            <v>WELL02</v>
          </cell>
          <cell r="C6597" t="str">
            <v>Welly Septiana</v>
          </cell>
          <cell r="D6597" t="str">
            <v>Welly Septiana</v>
          </cell>
          <cell r="E6597" t="str">
            <v>Jl. Nila No. 07 RT.006/RW.005, Kec. Bulukamba, Desa Grinting (Belakang Mushola Al-Quwat)</v>
          </cell>
          <cell r="F6597" t="str">
            <v>Brebes</v>
          </cell>
          <cell r="G6597" t="str">
            <v>Faisal</v>
          </cell>
          <cell r="H6597">
            <v>0</v>
          </cell>
          <cell r="I6597">
            <v>0</v>
          </cell>
          <cell r="J6597">
            <v>0</v>
          </cell>
          <cell r="K6597">
            <v>0</v>
          </cell>
          <cell r="L6597">
            <v>1000</v>
          </cell>
          <cell r="M6597">
            <v>1</v>
          </cell>
          <cell r="N6597" t="e">
            <v>#REF!</v>
          </cell>
          <cell r="O6597" t="str">
            <v>Abadi Tani, Toko</v>
          </cell>
          <cell r="P6597">
            <v>70000000</v>
          </cell>
          <cell r="Q6597">
            <v>1</v>
          </cell>
          <cell r="R6597">
            <v>1</v>
          </cell>
          <cell r="S6597" t="str">
            <v>*sumb*</v>
          </cell>
          <cell r="T6597" t="str">
            <v>*sumber jaya*</v>
          </cell>
        </row>
        <row r="6598">
          <cell r="B6598" t="str">
            <v>WELL01</v>
          </cell>
          <cell r="C6598" t="str">
            <v>Welly Widanda</v>
          </cell>
          <cell r="D6598" t="str">
            <v>Welly Widanda</v>
          </cell>
          <cell r="E6598" t="str">
            <v>Dsn. Pasar II RT.43/RW.21 Kota Gajah, Kota gajah, Kab. Lampung Tengah Lampung</v>
          </cell>
          <cell r="F6598" t="str">
            <v>Lampung</v>
          </cell>
          <cell r="G6598" t="str">
            <v>Hendra</v>
          </cell>
          <cell r="H6598">
            <v>0</v>
          </cell>
          <cell r="I6598">
            <v>0</v>
          </cell>
          <cell r="J6598">
            <v>0</v>
          </cell>
          <cell r="K6598">
            <v>0</v>
          </cell>
          <cell r="L6598">
            <v>450000000</v>
          </cell>
          <cell r="M6598">
            <v>1</v>
          </cell>
          <cell r="N6598" t="e">
            <v>#REF!</v>
          </cell>
          <cell r="O6598" t="str">
            <v>Abadi Tani, Toko</v>
          </cell>
          <cell r="P6598">
            <v>70000000</v>
          </cell>
          <cell r="Q6598">
            <v>1</v>
          </cell>
          <cell r="R6598">
            <v>1</v>
          </cell>
          <cell r="S6598" t="str">
            <v>*sumb*</v>
          </cell>
          <cell r="T6598" t="str">
            <v>*sumber jaya*</v>
          </cell>
        </row>
        <row r="6599">
          <cell r="B6599" t="str">
            <v>WENI02</v>
          </cell>
          <cell r="C6599" t="str">
            <v>Weni</v>
          </cell>
          <cell r="D6599" t="str">
            <v>Weni</v>
          </cell>
          <cell r="E6599" t="str">
            <v>Dusun Karang majeti, Desa Buwun Sejati, narmada (Toko Surya Candra)</v>
          </cell>
          <cell r="F6599" t="str">
            <v>Lombok Barat</v>
          </cell>
          <cell r="G6599" t="str">
            <v>Faisal</v>
          </cell>
          <cell r="H6599">
            <v>0</v>
          </cell>
          <cell r="I6599">
            <v>0</v>
          </cell>
          <cell r="J6599">
            <v>0</v>
          </cell>
          <cell r="K6599">
            <v>0</v>
          </cell>
          <cell r="L6599">
            <v>1000</v>
          </cell>
          <cell r="M6599">
            <v>1</v>
          </cell>
          <cell r="N6599" t="e">
            <v>#REF!</v>
          </cell>
          <cell r="O6599" t="str">
            <v>Abadi Tani, Toko</v>
          </cell>
          <cell r="P6599">
            <v>70000000</v>
          </cell>
          <cell r="Q6599">
            <v>1</v>
          </cell>
          <cell r="R6599">
            <v>1</v>
          </cell>
          <cell r="S6599" t="str">
            <v>*sumb*</v>
          </cell>
          <cell r="T6599" t="str">
            <v>*sumber jaya*</v>
          </cell>
        </row>
        <row r="6600">
          <cell r="B6600" t="str">
            <v>WENI01</v>
          </cell>
          <cell r="C6600" t="str">
            <v>Weni Agustin Ulandari</v>
          </cell>
          <cell r="D6600" t="str">
            <v>Weni Agustin Ulandari</v>
          </cell>
          <cell r="E6600" t="str">
            <v>Dsn . Krajan RT.001/RW.016 Desa Mojomulyo, Kec. Puger</v>
          </cell>
          <cell r="F6600" t="str">
            <v>Jember</v>
          </cell>
          <cell r="G6600" t="str">
            <v>Faisal</v>
          </cell>
          <cell r="H6600">
            <v>0</v>
          </cell>
          <cell r="I6600">
            <v>0</v>
          </cell>
          <cell r="J6600">
            <v>0</v>
          </cell>
          <cell r="K6600">
            <v>0</v>
          </cell>
          <cell r="L6600">
            <v>1000</v>
          </cell>
          <cell r="M6600">
            <v>1</v>
          </cell>
          <cell r="N6600" t="e">
            <v>#REF!</v>
          </cell>
          <cell r="O6600" t="str">
            <v>Abadi Tani, Toko</v>
          </cell>
          <cell r="P6600">
            <v>70000000</v>
          </cell>
          <cell r="Q6600">
            <v>1</v>
          </cell>
          <cell r="R6600">
            <v>1</v>
          </cell>
          <cell r="S6600" t="str">
            <v>*sumb*</v>
          </cell>
          <cell r="T6600" t="str">
            <v>*sumber jaya*</v>
          </cell>
        </row>
        <row r="6601">
          <cell r="B6601" t="str">
            <v>WERL01</v>
          </cell>
          <cell r="C6601" t="str">
            <v>Werly Dewi</v>
          </cell>
          <cell r="D6601" t="str">
            <v>Werly Dewi</v>
          </cell>
          <cell r="E6601" t="str">
            <v>Jl. Batang Bungo No. 83, Muara Bungo, Kab. Bungo (belakang Hotel Semagi)</v>
          </cell>
          <cell r="F6601" t="str">
            <v>Jambi</v>
          </cell>
          <cell r="G6601" t="str">
            <v>Faisal</v>
          </cell>
          <cell r="H6601">
            <v>0</v>
          </cell>
          <cell r="I6601">
            <v>0</v>
          </cell>
          <cell r="J6601">
            <v>0</v>
          </cell>
          <cell r="K6601">
            <v>0</v>
          </cell>
          <cell r="L6601">
            <v>1000</v>
          </cell>
          <cell r="M6601">
            <v>1</v>
          </cell>
          <cell r="N6601" t="e">
            <v>#REF!</v>
          </cell>
          <cell r="O6601" t="str">
            <v>Abadi Tani, Toko</v>
          </cell>
          <cell r="P6601">
            <v>70000000</v>
          </cell>
          <cell r="Q6601">
            <v>1</v>
          </cell>
          <cell r="R6601">
            <v>1</v>
          </cell>
          <cell r="S6601" t="str">
            <v>*sumb*</v>
          </cell>
          <cell r="T6601" t="str">
            <v>*sumber jaya*</v>
          </cell>
        </row>
        <row r="6602">
          <cell r="B6602" t="str">
            <v>WESJ01</v>
          </cell>
          <cell r="C6602" t="str">
            <v>Wes Joyo/Hermas</v>
          </cell>
          <cell r="D6602" t="str">
            <v>Hermas Tri Baskoro</v>
          </cell>
          <cell r="E6602" t="str">
            <v>Ranurejo, RT.002/RW.002 Kel. Sumberanyar, Kec. Banyuputih</v>
          </cell>
          <cell r="F6602" t="str">
            <v>Situbondo</v>
          </cell>
          <cell r="G6602" t="str">
            <v>Faris</v>
          </cell>
          <cell r="H6602">
            <v>0</v>
          </cell>
          <cell r="I6602">
            <v>0</v>
          </cell>
          <cell r="J6602">
            <v>0</v>
          </cell>
          <cell r="K6602">
            <v>0</v>
          </cell>
          <cell r="L6602">
            <v>125000000</v>
          </cell>
          <cell r="M6602">
            <v>1</v>
          </cell>
          <cell r="N6602" t="e">
            <v>#REF!</v>
          </cell>
          <cell r="O6602" t="str">
            <v>Abadi Tani, Toko</v>
          </cell>
          <cell r="P6602">
            <v>70000000</v>
          </cell>
          <cell r="Q6602">
            <v>1</v>
          </cell>
          <cell r="R6602">
            <v>1</v>
          </cell>
          <cell r="S6602" t="str">
            <v>*sumb*</v>
          </cell>
          <cell r="T6602" t="str">
            <v>*sumber jaya*</v>
          </cell>
        </row>
        <row r="6603">
          <cell r="B6603" t="str">
            <v>WEWE01</v>
          </cell>
          <cell r="C6603" t="str">
            <v>Wewep Sony Hariyadi</v>
          </cell>
          <cell r="D6603" t="str">
            <v>Wewep Sony Hariyadi</v>
          </cell>
          <cell r="E6603" t="str">
            <v>Jl. Basuki Rahmad 234, RT.002/RW.014, (Depan polsek panji), Panji</v>
          </cell>
          <cell r="F6603" t="str">
            <v>Situbondo</v>
          </cell>
          <cell r="G6603" t="str">
            <v>Faisal</v>
          </cell>
          <cell r="H6603">
            <v>0</v>
          </cell>
          <cell r="I6603">
            <v>0</v>
          </cell>
          <cell r="J6603">
            <v>0</v>
          </cell>
          <cell r="K6603">
            <v>0</v>
          </cell>
          <cell r="L6603">
            <v>1000</v>
          </cell>
          <cell r="M6603">
            <v>1</v>
          </cell>
          <cell r="N6603" t="e">
            <v>#REF!</v>
          </cell>
          <cell r="O6603" t="str">
            <v>Abadi Tani, Toko</v>
          </cell>
          <cell r="P6603">
            <v>70000000</v>
          </cell>
          <cell r="Q6603">
            <v>1</v>
          </cell>
          <cell r="R6603">
            <v>1</v>
          </cell>
          <cell r="S6603" t="str">
            <v>*sumb*</v>
          </cell>
          <cell r="T6603" t="str">
            <v>*sumber jaya*</v>
          </cell>
        </row>
        <row r="6604">
          <cell r="B6604" t="str">
            <v>WHAN01</v>
          </cell>
          <cell r="C6604" t="str">
            <v>Whanda Destyan Sunjoto</v>
          </cell>
          <cell r="D6604" t="str">
            <v>Whanda Destyan Sunjoto</v>
          </cell>
          <cell r="E6604" t="str">
            <v>Dusun Kawangrejo RT.003/RW.007, Desa Kawangrejo, Kec. Mumbulsari (pojok lapangan kawangrejo)</v>
          </cell>
          <cell r="F6604" t="str">
            <v>Jember</v>
          </cell>
          <cell r="G6604" t="str">
            <v>Faisal</v>
          </cell>
          <cell r="H6604">
            <v>0</v>
          </cell>
          <cell r="I6604">
            <v>0</v>
          </cell>
          <cell r="J6604">
            <v>0</v>
          </cell>
          <cell r="K6604">
            <v>0</v>
          </cell>
          <cell r="L6604">
            <v>1000</v>
          </cell>
          <cell r="M6604">
            <v>1</v>
          </cell>
          <cell r="N6604" t="e">
            <v>#REF!</v>
          </cell>
          <cell r="O6604" t="str">
            <v>Abadi Tani, Toko</v>
          </cell>
          <cell r="P6604">
            <v>70000000</v>
          </cell>
          <cell r="Q6604">
            <v>1</v>
          </cell>
          <cell r="R6604">
            <v>1</v>
          </cell>
          <cell r="S6604" t="str">
            <v>*sumb*</v>
          </cell>
          <cell r="T6604" t="str">
            <v>*sumber jaya*</v>
          </cell>
        </row>
        <row r="6605">
          <cell r="B6605" t="str">
            <v>WHES01</v>
          </cell>
          <cell r="C6605" t="str">
            <v>Whesdy</v>
          </cell>
          <cell r="D6605" t="str">
            <v>Whesdy</v>
          </cell>
          <cell r="E6605" t="str">
            <v>Jl. Pademangan 2 GG 20 No. 27 A RT.010/RW.003, Kel. Pademangan Timur, Kec. Pademangan</v>
          </cell>
          <cell r="F6605" t="str">
            <v>Jakarta Utara</v>
          </cell>
          <cell r="G6605" t="str">
            <v>Faisal</v>
          </cell>
          <cell r="H6605">
            <v>0</v>
          </cell>
          <cell r="I6605">
            <v>0</v>
          </cell>
          <cell r="J6605">
            <v>0</v>
          </cell>
          <cell r="K6605">
            <v>0</v>
          </cell>
          <cell r="L6605">
            <v>1000</v>
          </cell>
          <cell r="M6605">
            <v>1</v>
          </cell>
          <cell r="N6605" t="e">
            <v>#REF!</v>
          </cell>
          <cell r="O6605" t="str">
            <v>Abadi Tani, Toko</v>
          </cell>
          <cell r="P6605">
            <v>70000000</v>
          </cell>
          <cell r="Q6605">
            <v>1</v>
          </cell>
          <cell r="R6605">
            <v>1</v>
          </cell>
          <cell r="S6605" t="str">
            <v>*sumb*</v>
          </cell>
          <cell r="T6605" t="str">
            <v>*sumber jaya*</v>
          </cell>
        </row>
        <row r="6606">
          <cell r="B6606" t="str">
            <v>WIBO01</v>
          </cell>
          <cell r="C6606" t="str">
            <v>Wibowo</v>
          </cell>
          <cell r="D6606" t="str">
            <v>Wibowo</v>
          </cell>
          <cell r="E6606" t="str">
            <v>Dsn. Gumuk Sari, RT.001/RW.001 Kel. Nogosari, Kec. Rambipuji</v>
          </cell>
          <cell r="F6606" t="str">
            <v>Jember</v>
          </cell>
          <cell r="G6606" t="str">
            <v>Riyan</v>
          </cell>
          <cell r="H6606">
            <v>0</v>
          </cell>
          <cell r="I6606">
            <v>0</v>
          </cell>
          <cell r="J6606">
            <v>0</v>
          </cell>
          <cell r="K6606">
            <v>0</v>
          </cell>
          <cell r="L6606">
            <v>1000</v>
          </cell>
          <cell r="M6606">
            <v>1</v>
          </cell>
          <cell r="N6606" t="e">
            <v>#REF!</v>
          </cell>
          <cell r="O6606" t="str">
            <v>Abadi Tani, Toko</v>
          </cell>
          <cell r="P6606">
            <v>70000000</v>
          </cell>
          <cell r="Q6606">
            <v>1</v>
          </cell>
          <cell r="R6606">
            <v>1</v>
          </cell>
          <cell r="S6606" t="str">
            <v>*sumb*</v>
          </cell>
          <cell r="T6606" t="str">
            <v>*sumber jaya*</v>
          </cell>
        </row>
        <row r="6607">
          <cell r="B6607" t="str">
            <v>WIDT01</v>
          </cell>
          <cell r="C6607" t="str">
            <v>WID, Toko</v>
          </cell>
          <cell r="D6607" t="str">
            <v>Widiyanto</v>
          </cell>
          <cell r="E6607" t="str">
            <v>Dsn. Peji Mangar, RT.001/RW.001 Lampeji, Mumbulsari, Kab. Jember</v>
          </cell>
          <cell r="F6607" t="str">
            <v>Jember</v>
          </cell>
          <cell r="G6607" t="str">
            <v>Yuyun</v>
          </cell>
          <cell r="H6607">
            <v>0</v>
          </cell>
          <cell r="I6607">
            <v>0</v>
          </cell>
          <cell r="J6607">
            <v>0</v>
          </cell>
          <cell r="K6607">
            <v>0</v>
          </cell>
          <cell r="L6607">
            <v>1000</v>
          </cell>
          <cell r="M6607">
            <v>1</v>
          </cell>
          <cell r="N6607" t="e">
            <v>#REF!</v>
          </cell>
          <cell r="O6607" t="str">
            <v>Abadi Tani, Toko</v>
          </cell>
          <cell r="P6607">
            <v>70000000</v>
          </cell>
          <cell r="Q6607">
            <v>1</v>
          </cell>
          <cell r="R6607">
            <v>1</v>
          </cell>
          <cell r="S6607" t="str">
            <v>*sumb*</v>
          </cell>
          <cell r="T6607" t="str">
            <v>*sumber jaya*</v>
          </cell>
        </row>
        <row r="6608">
          <cell r="B6608" t="str">
            <v>WIDI04</v>
          </cell>
          <cell r="C6608" t="str">
            <v>Widi Kusuma/Bpk. Bandi</v>
          </cell>
          <cell r="D6608" t="str">
            <v>Widi Kusuma/Bpk. Bandi</v>
          </cell>
          <cell r="E6608" t="str">
            <v>Perum. Rajeg Asri, Jl. Perum Rajeg Asri Blok C10/10, RT.003/RW.001, Rajeg</v>
          </cell>
          <cell r="F6608" t="str">
            <v>Tangerang</v>
          </cell>
          <cell r="G6608" t="str">
            <v>Faisal</v>
          </cell>
          <cell r="H6608">
            <v>0</v>
          </cell>
          <cell r="I6608">
            <v>0</v>
          </cell>
          <cell r="J6608">
            <v>0</v>
          </cell>
          <cell r="K6608">
            <v>0</v>
          </cell>
          <cell r="L6608">
            <v>1000</v>
          </cell>
          <cell r="M6608">
            <v>1</v>
          </cell>
          <cell r="N6608" t="e">
            <v>#REF!</v>
          </cell>
          <cell r="O6608" t="str">
            <v>Abadi Tani, Toko</v>
          </cell>
          <cell r="P6608">
            <v>70000000</v>
          </cell>
          <cell r="Q6608">
            <v>1</v>
          </cell>
          <cell r="R6608">
            <v>1</v>
          </cell>
          <cell r="S6608" t="str">
            <v>*sumb*</v>
          </cell>
          <cell r="T6608" t="str">
            <v>*sumber jaya*</v>
          </cell>
        </row>
        <row r="6609">
          <cell r="B6609" t="str">
            <v>WIDI03</v>
          </cell>
          <cell r="C6609" t="str">
            <v>Widia Yana</v>
          </cell>
          <cell r="D6609" t="str">
            <v>Widia Yana</v>
          </cell>
          <cell r="E6609" t="str">
            <v>Jalan Pasar Danau Bingkuang, Toko Pupuk Bastian Tani (kabat pupuk), Kec. Tambang, Kab. Kampar</v>
          </cell>
          <cell r="F6609" t="str">
            <v>Riau</v>
          </cell>
          <cell r="G6609" t="str">
            <v>Faisal</v>
          </cell>
          <cell r="H6609">
            <v>0</v>
          </cell>
          <cell r="I6609">
            <v>0</v>
          </cell>
          <cell r="J6609">
            <v>0</v>
          </cell>
          <cell r="K6609">
            <v>0</v>
          </cell>
          <cell r="L6609">
            <v>1000</v>
          </cell>
          <cell r="M6609">
            <v>1</v>
          </cell>
          <cell r="N6609" t="e">
            <v>#REF!</v>
          </cell>
          <cell r="O6609" t="str">
            <v>Abadi Tani, Toko</v>
          </cell>
          <cell r="P6609">
            <v>70000000</v>
          </cell>
          <cell r="Q6609">
            <v>1</v>
          </cell>
          <cell r="R6609">
            <v>1</v>
          </cell>
          <cell r="S6609" t="str">
            <v>*sumb*</v>
          </cell>
          <cell r="T6609" t="str">
            <v>*sumber jaya*</v>
          </cell>
        </row>
        <row r="6610">
          <cell r="B6610" t="str">
            <v>WIDI06</v>
          </cell>
          <cell r="C6610" t="str">
            <v>Widiawati</v>
          </cell>
          <cell r="D6610" t="str">
            <v>Widiawati</v>
          </cell>
          <cell r="E6610" t="str">
            <v>Dsn. Sumberjoyo RT.003/RW.003, Desa Kumendung, kec. Muncar</v>
          </cell>
          <cell r="F6610" t="str">
            <v>Banyuwangi</v>
          </cell>
          <cell r="G6610" t="str">
            <v>Faisal</v>
          </cell>
          <cell r="H6610">
            <v>0</v>
          </cell>
          <cell r="I6610">
            <v>0</v>
          </cell>
          <cell r="J6610">
            <v>0</v>
          </cell>
          <cell r="K6610">
            <v>0</v>
          </cell>
          <cell r="L6610">
            <v>1000</v>
          </cell>
          <cell r="M6610">
            <v>1</v>
          </cell>
          <cell r="N6610" t="e">
            <v>#REF!</v>
          </cell>
          <cell r="O6610" t="str">
            <v>Abadi Tani, Toko</v>
          </cell>
          <cell r="P6610">
            <v>70000000</v>
          </cell>
          <cell r="Q6610">
            <v>1</v>
          </cell>
          <cell r="R6610">
            <v>1</v>
          </cell>
          <cell r="S6610" t="str">
            <v>*sumb*</v>
          </cell>
          <cell r="T6610" t="str">
            <v>*sumber jaya*</v>
          </cell>
        </row>
        <row r="6611">
          <cell r="B6611" t="str">
            <v>WIDI07</v>
          </cell>
          <cell r="C6611" t="str">
            <v>Widina Ayu Nila</v>
          </cell>
          <cell r="D6611" t="str">
            <v>Widina Ayu Nila</v>
          </cell>
          <cell r="E6611" t="str">
            <v>Dsn Madureso RT.001/RW.001, Ds. Madureso Kec. Dawarblandong (toko pertanian UD. Petroka tani)</v>
          </cell>
          <cell r="F6611" t="str">
            <v>Mojokerto</v>
          </cell>
          <cell r="G6611" t="str">
            <v>Faisal</v>
          </cell>
          <cell r="H6611">
            <v>0</v>
          </cell>
          <cell r="I6611">
            <v>0</v>
          </cell>
          <cell r="J6611">
            <v>0</v>
          </cell>
          <cell r="K6611">
            <v>0</v>
          </cell>
          <cell r="L6611">
            <v>1000</v>
          </cell>
          <cell r="M6611">
            <v>1</v>
          </cell>
          <cell r="N6611" t="e">
            <v>#REF!</v>
          </cell>
          <cell r="O6611" t="str">
            <v>Abadi Tani, Toko</v>
          </cell>
          <cell r="P6611">
            <v>70000000</v>
          </cell>
          <cell r="Q6611">
            <v>1</v>
          </cell>
          <cell r="R6611">
            <v>1</v>
          </cell>
          <cell r="S6611" t="str">
            <v>*sumb*</v>
          </cell>
          <cell r="T6611" t="str">
            <v>*sumber jaya*</v>
          </cell>
        </row>
        <row r="6612">
          <cell r="B6612" t="str">
            <v>WIDI02</v>
          </cell>
          <cell r="C6612" t="str">
            <v>Widiya Susanti</v>
          </cell>
          <cell r="D6612" t="str">
            <v>Widiya Susanti</v>
          </cell>
          <cell r="E6612" t="str">
            <v>Jl. Basuki Rahmat Lingk. Gumuksari RT. 002/RW. 029 Kel. Tegal Besar</v>
          </cell>
          <cell r="F6612" t="str">
            <v>Jember</v>
          </cell>
          <cell r="G6612" t="str">
            <v>Riyan</v>
          </cell>
          <cell r="H6612">
            <v>0</v>
          </cell>
          <cell r="I6612">
            <v>0</v>
          </cell>
          <cell r="J6612">
            <v>0</v>
          </cell>
          <cell r="K6612">
            <v>0</v>
          </cell>
          <cell r="L6612">
            <v>1000</v>
          </cell>
          <cell r="M6612">
            <v>1</v>
          </cell>
          <cell r="N6612" t="e">
            <v>#REF!</v>
          </cell>
          <cell r="O6612" t="str">
            <v>Abadi Tani, Toko</v>
          </cell>
          <cell r="P6612">
            <v>70000000</v>
          </cell>
          <cell r="Q6612">
            <v>1</v>
          </cell>
          <cell r="R6612">
            <v>1</v>
          </cell>
          <cell r="S6612" t="str">
            <v>*sumb*</v>
          </cell>
          <cell r="T6612" t="str">
            <v>*sumber jaya*</v>
          </cell>
        </row>
        <row r="6613">
          <cell r="B6613" t="str">
            <v>WIDI05</v>
          </cell>
          <cell r="C6613" t="str">
            <v>Widiyarti</v>
          </cell>
          <cell r="D6613" t="str">
            <v>Widiyarti</v>
          </cell>
          <cell r="E6613" t="str">
            <v>Sebelah selatan Mushola Al Munajat RT.003/RW.001, Desa Katemas, Kec. Kudu</v>
          </cell>
          <cell r="F6613" t="str">
            <v>Jombang</v>
          </cell>
          <cell r="G6613" t="str">
            <v>Faisal</v>
          </cell>
          <cell r="H6613">
            <v>0</v>
          </cell>
          <cell r="I6613">
            <v>0</v>
          </cell>
          <cell r="J6613">
            <v>0</v>
          </cell>
          <cell r="K6613">
            <v>0</v>
          </cell>
          <cell r="L6613">
            <v>1000</v>
          </cell>
          <cell r="M6613">
            <v>1</v>
          </cell>
          <cell r="N6613" t="e">
            <v>#REF!</v>
          </cell>
          <cell r="O6613" t="str">
            <v>Abadi Tani, Toko</v>
          </cell>
          <cell r="P6613">
            <v>70000000</v>
          </cell>
          <cell r="Q6613">
            <v>1</v>
          </cell>
          <cell r="R6613">
            <v>1</v>
          </cell>
          <cell r="S6613" t="str">
            <v>*sumb*</v>
          </cell>
          <cell r="T6613" t="str">
            <v>*sumber jaya*</v>
          </cell>
        </row>
        <row r="6614">
          <cell r="B6614" t="str">
            <v>WIDJ02</v>
          </cell>
          <cell r="C6614" t="str">
            <v>Widjaya Tani/Widodo</v>
          </cell>
          <cell r="D6614" t="str">
            <v>Dwi Mahanani</v>
          </cell>
          <cell r="E6614" t="str">
            <v>Jl. Penanggungan Lk. V RT.059/RW.017, Kel. Pare, Kec. Pare</v>
          </cell>
          <cell r="F6614" t="str">
            <v>Kediri</v>
          </cell>
          <cell r="G6614" t="str">
            <v>Zakia</v>
          </cell>
          <cell r="H6614">
            <v>0</v>
          </cell>
          <cell r="I6614">
            <v>0</v>
          </cell>
          <cell r="J6614">
            <v>0</v>
          </cell>
          <cell r="K6614">
            <v>0</v>
          </cell>
          <cell r="L6614">
            <v>25000000</v>
          </cell>
          <cell r="M6614">
            <v>1</v>
          </cell>
          <cell r="N6614" t="e">
            <v>#REF!</v>
          </cell>
          <cell r="O6614" t="str">
            <v>Abadi Tani, Toko</v>
          </cell>
          <cell r="P6614">
            <v>70000000</v>
          </cell>
          <cell r="Q6614">
            <v>1</v>
          </cell>
          <cell r="R6614">
            <v>1</v>
          </cell>
          <cell r="S6614" t="str">
            <v>*sumb*</v>
          </cell>
          <cell r="T6614" t="str">
            <v>*sumber jaya*</v>
          </cell>
        </row>
        <row r="6615">
          <cell r="B6615" t="str">
            <v>WIDU01</v>
          </cell>
          <cell r="C6615" t="str">
            <v>Widuri</v>
          </cell>
          <cell r="D6615" t="str">
            <v>Widarti</v>
          </cell>
          <cell r="E6615" t="str">
            <v>Lingk. Bence II, RT.002/RW.002 Kel. Bence, Kec. Garum</v>
          </cell>
          <cell r="F6615" t="str">
            <v>Blitar</v>
          </cell>
          <cell r="G6615" t="str">
            <v>Zakia</v>
          </cell>
          <cell r="H6615">
            <v>0</v>
          </cell>
          <cell r="I6615">
            <v>0</v>
          </cell>
          <cell r="J6615">
            <v>0</v>
          </cell>
          <cell r="K6615">
            <v>0</v>
          </cell>
          <cell r="L6615">
            <v>1000</v>
          </cell>
          <cell r="M6615">
            <v>1</v>
          </cell>
          <cell r="N6615" t="e">
            <v>#REF!</v>
          </cell>
          <cell r="O6615" t="str">
            <v>Abadi Tani, Toko</v>
          </cell>
          <cell r="P6615">
            <v>70000000</v>
          </cell>
          <cell r="Q6615">
            <v>1</v>
          </cell>
          <cell r="R6615">
            <v>1</v>
          </cell>
          <cell r="S6615" t="str">
            <v>*sumb*</v>
          </cell>
          <cell r="T6615" t="str">
            <v>*sumber jaya*</v>
          </cell>
        </row>
        <row r="6616">
          <cell r="B6616" t="str">
            <v>WIDY02</v>
          </cell>
          <cell r="C6616" t="str">
            <v>Widy Kurniawan/UPL</v>
          </cell>
          <cell r="D6616" t="str">
            <v>Widy Kurniawan</v>
          </cell>
          <cell r="E6616" t="str">
            <v>Jl. Udang Windu RT.002/RW.001 Mangli - Kaliwates</v>
          </cell>
          <cell r="F6616" t="str">
            <v>Jember</v>
          </cell>
          <cell r="G6616" t="str">
            <v>Yuyun</v>
          </cell>
          <cell r="H6616">
            <v>0</v>
          </cell>
          <cell r="I6616">
            <v>0</v>
          </cell>
          <cell r="J6616">
            <v>0</v>
          </cell>
          <cell r="K6616">
            <v>0</v>
          </cell>
          <cell r="L6616">
            <v>1000</v>
          </cell>
          <cell r="M6616">
            <v>1</v>
          </cell>
          <cell r="N6616" t="e">
            <v>#REF!</v>
          </cell>
          <cell r="O6616" t="str">
            <v>Abadi Tani, Toko</v>
          </cell>
          <cell r="P6616">
            <v>70000000</v>
          </cell>
          <cell r="Q6616">
            <v>1</v>
          </cell>
          <cell r="R6616">
            <v>1</v>
          </cell>
          <cell r="S6616" t="str">
            <v>*sumb*</v>
          </cell>
          <cell r="T6616" t="str">
            <v>*sumber jaya*</v>
          </cell>
        </row>
        <row r="6617">
          <cell r="B6617" t="str">
            <v>WIDY11</v>
          </cell>
          <cell r="C6617" t="str">
            <v>Widy Santoso</v>
          </cell>
          <cell r="D6617" t="str">
            <v>Widy Santoso</v>
          </cell>
          <cell r="E6617" t="str">
            <v>Perum Green Semesta, Jl. Aldebaran 3 No 9, Wates, Ngaliyan</v>
          </cell>
          <cell r="F6617" t="str">
            <v>Semarang</v>
          </cell>
          <cell r="G6617" t="str">
            <v>Faisal</v>
          </cell>
          <cell r="H6617">
            <v>0</v>
          </cell>
          <cell r="I6617">
            <v>0</v>
          </cell>
          <cell r="J6617">
            <v>0</v>
          </cell>
          <cell r="K6617">
            <v>0</v>
          </cell>
          <cell r="L6617">
            <v>1000</v>
          </cell>
          <cell r="M6617">
            <v>1</v>
          </cell>
          <cell r="N6617" t="e">
            <v>#REF!</v>
          </cell>
          <cell r="O6617" t="str">
            <v>Abadi Tani, Toko</v>
          </cell>
          <cell r="P6617">
            <v>70000000</v>
          </cell>
          <cell r="Q6617">
            <v>1</v>
          </cell>
          <cell r="R6617">
            <v>1</v>
          </cell>
          <cell r="S6617" t="str">
            <v>*sumb*</v>
          </cell>
          <cell r="T6617" t="str">
            <v>*sumber jaya*</v>
          </cell>
        </row>
        <row r="6618">
          <cell r="B6618" t="str">
            <v>WIDY03</v>
          </cell>
          <cell r="C6618" t="str">
            <v>Widya</v>
          </cell>
          <cell r="D6618" t="str">
            <v>Widya</v>
          </cell>
          <cell r="E6618" t="str">
            <v>Dusun Kumbo RT.001/RW.001, Desa Gumirih, Singojuruh (rumahnya ada tokonya)</v>
          </cell>
          <cell r="F6618" t="str">
            <v>Banyuwangi</v>
          </cell>
          <cell r="G6618" t="str">
            <v>Faisal</v>
          </cell>
          <cell r="H6618">
            <v>0</v>
          </cell>
          <cell r="I6618">
            <v>0</v>
          </cell>
          <cell r="J6618">
            <v>0</v>
          </cell>
          <cell r="K6618">
            <v>0</v>
          </cell>
          <cell r="L6618">
            <v>1000</v>
          </cell>
          <cell r="M6618">
            <v>1</v>
          </cell>
          <cell r="N6618" t="e">
            <v>#REF!</v>
          </cell>
          <cell r="O6618" t="str">
            <v>Abadi Tani, Toko</v>
          </cell>
          <cell r="P6618">
            <v>70000000</v>
          </cell>
          <cell r="Q6618">
            <v>1</v>
          </cell>
          <cell r="R6618">
            <v>1</v>
          </cell>
          <cell r="S6618" t="str">
            <v>*sumb*</v>
          </cell>
          <cell r="T6618" t="str">
            <v>*sumber jaya*</v>
          </cell>
        </row>
        <row r="6619">
          <cell r="B6619" t="str">
            <v>WIDY05</v>
          </cell>
          <cell r="C6619" t="str">
            <v>Widya Asep Bubun</v>
          </cell>
          <cell r="D6619" t="str">
            <v>Widya Asep Bubun</v>
          </cell>
          <cell r="E6619" t="str">
            <v>Kp. Pasir Kiara RT.002/RW,005, Desa Karyajaya, Kec. Bayongbong (Kp. Pasir Kiara)</v>
          </cell>
          <cell r="F6619" t="str">
            <v>Garut</v>
          </cell>
          <cell r="G6619" t="str">
            <v>Faisal</v>
          </cell>
          <cell r="H6619">
            <v>0</v>
          </cell>
          <cell r="I6619">
            <v>0</v>
          </cell>
          <cell r="J6619">
            <v>0</v>
          </cell>
          <cell r="K6619">
            <v>0</v>
          </cell>
          <cell r="L6619">
            <v>1000</v>
          </cell>
          <cell r="M6619">
            <v>1</v>
          </cell>
          <cell r="N6619" t="e">
            <v>#REF!</v>
          </cell>
          <cell r="O6619" t="str">
            <v>Abadi Tani, Toko</v>
          </cell>
          <cell r="P6619">
            <v>70000000</v>
          </cell>
          <cell r="Q6619">
            <v>1</v>
          </cell>
          <cell r="R6619">
            <v>1</v>
          </cell>
          <cell r="S6619" t="str">
            <v>*sumb*</v>
          </cell>
          <cell r="T6619" t="str">
            <v>*sumber jaya*</v>
          </cell>
        </row>
        <row r="6620">
          <cell r="B6620" t="str">
            <v>WIDY09</v>
          </cell>
          <cell r="C6620" t="str">
            <v>Widya Astutik</v>
          </cell>
          <cell r="D6620" t="str">
            <v>Widya Astutik</v>
          </cell>
          <cell r="E6620" t="str">
            <v>Jalan Raden Patah RT.013/RW.005, Desa Wiyurejo, Kec. Pujon</v>
          </cell>
          <cell r="F6620" t="str">
            <v>Malang</v>
          </cell>
          <cell r="G6620" t="str">
            <v>Faisal</v>
          </cell>
          <cell r="H6620">
            <v>0</v>
          </cell>
          <cell r="I6620">
            <v>0</v>
          </cell>
          <cell r="J6620">
            <v>0</v>
          </cell>
          <cell r="K6620">
            <v>0</v>
          </cell>
          <cell r="L6620">
            <v>1000</v>
          </cell>
          <cell r="M6620">
            <v>1</v>
          </cell>
          <cell r="N6620" t="e">
            <v>#REF!</v>
          </cell>
          <cell r="O6620" t="str">
            <v>Abadi Tani, Toko</v>
          </cell>
          <cell r="P6620">
            <v>70000000</v>
          </cell>
          <cell r="Q6620">
            <v>1</v>
          </cell>
          <cell r="R6620">
            <v>1</v>
          </cell>
          <cell r="S6620" t="str">
            <v>*sumb*</v>
          </cell>
          <cell r="T6620" t="str">
            <v>*sumber jaya*</v>
          </cell>
        </row>
        <row r="6621">
          <cell r="B6621" t="str">
            <v>WIDY10</v>
          </cell>
          <cell r="C6621" t="str">
            <v>Widya Hasmayana</v>
          </cell>
          <cell r="D6621" t="str">
            <v>Widya Hasmayana</v>
          </cell>
          <cell r="E6621" t="str">
            <v>Masjid Al Ijabah, Jalan Raya Batunyala, Segale Anyar, Pujut, Kab. Lombok Tengah</v>
          </cell>
          <cell r="F6621" t="str">
            <v>Nusa Tenggara Barat</v>
          </cell>
          <cell r="G6621" t="str">
            <v>Faisal</v>
          </cell>
          <cell r="H6621">
            <v>0</v>
          </cell>
          <cell r="I6621">
            <v>0</v>
          </cell>
          <cell r="J6621">
            <v>0</v>
          </cell>
          <cell r="K6621">
            <v>0</v>
          </cell>
          <cell r="L6621">
            <v>1000</v>
          </cell>
          <cell r="M6621">
            <v>1</v>
          </cell>
          <cell r="N6621" t="e">
            <v>#REF!</v>
          </cell>
          <cell r="O6621" t="str">
            <v>Abadi Tani, Toko</v>
          </cell>
          <cell r="P6621">
            <v>70000000</v>
          </cell>
          <cell r="Q6621">
            <v>1</v>
          </cell>
          <cell r="R6621">
            <v>1</v>
          </cell>
          <cell r="S6621" t="str">
            <v>*sumb*</v>
          </cell>
          <cell r="T6621" t="str">
            <v>*sumber jaya*</v>
          </cell>
        </row>
        <row r="6622">
          <cell r="B6622" t="str">
            <v>WIDY06</v>
          </cell>
          <cell r="C6622" t="str">
            <v>Widya Jaya, UD/Sukis</v>
          </cell>
          <cell r="D6622" t="str">
            <v>Siti Sukatwiasih</v>
          </cell>
          <cell r="E6622" t="str">
            <v>Dusun Bringinsari RT.016/RW.004, Kel. Jatimulyo, Kec. Jenggawah</v>
          </cell>
          <cell r="F6622" t="str">
            <v>Jember</v>
          </cell>
          <cell r="G6622" t="str">
            <v>Riyan</v>
          </cell>
          <cell r="H6622">
            <v>0</v>
          </cell>
          <cell r="I6622">
            <v>0</v>
          </cell>
          <cell r="J6622">
            <v>0</v>
          </cell>
          <cell r="K6622">
            <v>0</v>
          </cell>
          <cell r="L6622">
            <v>1000</v>
          </cell>
          <cell r="M6622">
            <v>1</v>
          </cell>
          <cell r="N6622" t="e">
            <v>#REF!</v>
          </cell>
          <cell r="O6622" t="str">
            <v>Abadi Tani, Toko</v>
          </cell>
          <cell r="P6622">
            <v>70000000</v>
          </cell>
          <cell r="Q6622">
            <v>1</v>
          </cell>
          <cell r="R6622">
            <v>1</v>
          </cell>
          <cell r="S6622" t="str">
            <v>*sumb*</v>
          </cell>
          <cell r="T6622" t="str">
            <v>*sumber jaya*</v>
          </cell>
        </row>
        <row r="6623">
          <cell r="B6623" t="str">
            <v>WIDY01</v>
          </cell>
          <cell r="C6623" t="str">
            <v>Widya Parta, UD</v>
          </cell>
          <cell r="D6623" t="str">
            <v>Werdi Adnyani Ida Ayu PT</v>
          </cell>
          <cell r="E6623" t="str">
            <v>Jl. Lingga No.7C, Banyuasri, Buleleng</v>
          </cell>
          <cell r="F6623" t="str">
            <v>Buleleng - Bali</v>
          </cell>
          <cell r="G6623" t="str">
            <v>Zakia</v>
          </cell>
          <cell r="H6623">
            <v>0</v>
          </cell>
          <cell r="I6623">
            <v>0</v>
          </cell>
          <cell r="J6623">
            <v>0</v>
          </cell>
          <cell r="K6623">
            <v>0</v>
          </cell>
          <cell r="L6623">
            <v>400000000</v>
          </cell>
          <cell r="M6623">
            <v>1</v>
          </cell>
          <cell r="N6623" t="e">
            <v>#REF!</v>
          </cell>
          <cell r="O6623" t="str">
            <v>Abadi Tani, Toko</v>
          </cell>
          <cell r="P6623">
            <v>70000000</v>
          </cell>
          <cell r="Q6623">
            <v>1</v>
          </cell>
          <cell r="R6623">
            <v>1</v>
          </cell>
          <cell r="S6623" t="str">
            <v>*sumb*</v>
          </cell>
          <cell r="T6623" t="str">
            <v>*sumber jaya*</v>
          </cell>
        </row>
        <row r="6624">
          <cell r="B6624" t="str">
            <v>WIDY08</v>
          </cell>
          <cell r="C6624" t="str">
            <v>Widya Psrn</v>
          </cell>
          <cell r="D6624" t="str">
            <v>Widya Psrn</v>
          </cell>
          <cell r="E6624" t="str">
            <v>Toko Samping Puskesmas RT.006/RW.002, Dusun Sedaeng, Tosari</v>
          </cell>
          <cell r="F6624" t="str">
            <v>Pasuruan</v>
          </cell>
          <cell r="G6624" t="str">
            <v>Faisal</v>
          </cell>
          <cell r="H6624">
            <v>0</v>
          </cell>
          <cell r="I6624">
            <v>0</v>
          </cell>
          <cell r="J6624">
            <v>0</v>
          </cell>
          <cell r="K6624">
            <v>0</v>
          </cell>
          <cell r="L6624">
            <v>1000</v>
          </cell>
          <cell r="M6624">
            <v>1</v>
          </cell>
          <cell r="N6624" t="e">
            <v>#REF!</v>
          </cell>
          <cell r="O6624" t="str">
            <v>Abadi Tani, Toko</v>
          </cell>
          <cell r="P6624">
            <v>70000000</v>
          </cell>
          <cell r="Q6624">
            <v>1</v>
          </cell>
          <cell r="R6624">
            <v>1</v>
          </cell>
          <cell r="S6624" t="str">
            <v>*sumb*</v>
          </cell>
          <cell r="T6624" t="str">
            <v>*sumber jaya*</v>
          </cell>
        </row>
        <row r="6625">
          <cell r="B6625" t="str">
            <v>WIDY07</v>
          </cell>
          <cell r="C6625" t="str">
            <v>Widyastuti Rahayu</v>
          </cell>
          <cell r="D6625" t="str">
            <v>Widyastuti Rahayu</v>
          </cell>
          <cell r="E6625" t="str">
            <v>Desa Jetis RT.001/RW.002, Tegalsari, Loana (belakang TK Siwi Peni Jetis)</v>
          </cell>
          <cell r="F6625" t="str">
            <v>Purworejo</v>
          </cell>
          <cell r="G6625" t="str">
            <v>Faisal</v>
          </cell>
          <cell r="H6625">
            <v>0</v>
          </cell>
          <cell r="I6625">
            <v>0</v>
          </cell>
          <cell r="J6625">
            <v>0</v>
          </cell>
          <cell r="K6625">
            <v>0</v>
          </cell>
          <cell r="L6625">
            <v>1000</v>
          </cell>
          <cell r="M6625">
            <v>1</v>
          </cell>
          <cell r="N6625" t="e">
            <v>#REF!</v>
          </cell>
          <cell r="O6625" t="str">
            <v>Abadi Tani, Toko</v>
          </cell>
          <cell r="P6625">
            <v>70000000</v>
          </cell>
          <cell r="Q6625">
            <v>1</v>
          </cell>
          <cell r="R6625">
            <v>1</v>
          </cell>
          <cell r="S6625" t="str">
            <v>*sumb*</v>
          </cell>
          <cell r="T6625" t="str">
            <v>*sumber jaya*</v>
          </cell>
        </row>
        <row r="6626">
          <cell r="B6626" t="str">
            <v>WIDY04</v>
          </cell>
          <cell r="C6626" t="str">
            <v>Widyatmoko/Royal Agro</v>
          </cell>
          <cell r="D6626" t="str">
            <v>Widyatmoko</v>
          </cell>
          <cell r="E6626" t="str">
            <v>Perum Sukorejo Indah, Jl. Merak BB 24 RT.005/RW.008, Kel. Sukorejo, Kec. Ngasem</v>
          </cell>
          <cell r="F6626" t="str">
            <v>Kediri</v>
          </cell>
          <cell r="G6626" t="str">
            <v>Yuyun</v>
          </cell>
          <cell r="H6626">
            <v>0</v>
          </cell>
          <cell r="I6626">
            <v>0</v>
          </cell>
          <cell r="J6626">
            <v>0</v>
          </cell>
          <cell r="K6626">
            <v>0</v>
          </cell>
          <cell r="L6626">
            <v>1000</v>
          </cell>
          <cell r="M6626">
            <v>1</v>
          </cell>
          <cell r="N6626" t="e">
            <v>#REF!</v>
          </cell>
          <cell r="O6626" t="str">
            <v>Abadi Tani, Toko</v>
          </cell>
          <cell r="P6626">
            <v>70000000</v>
          </cell>
          <cell r="Q6626">
            <v>1</v>
          </cell>
          <cell r="R6626">
            <v>1</v>
          </cell>
          <cell r="S6626" t="str">
            <v>*sumb*</v>
          </cell>
          <cell r="T6626" t="str">
            <v>*sumber jaya*</v>
          </cell>
        </row>
        <row r="6627">
          <cell r="B6627" t="str">
            <v>WIEW01</v>
          </cell>
          <cell r="C6627" t="str">
            <v>Wiewien Aulia Habibah</v>
          </cell>
          <cell r="D6627" t="str">
            <v>Wiewien Aulia Habibah</v>
          </cell>
          <cell r="E6627" t="str">
            <v>Jl. Brawijaya, Trowulan (Toko Parikesit Makmur, Utara Sate Marem)</v>
          </cell>
          <cell r="F6627" t="str">
            <v>Mojokerto</v>
          </cell>
          <cell r="G6627" t="str">
            <v>Faisal</v>
          </cell>
          <cell r="H6627">
            <v>0</v>
          </cell>
          <cell r="I6627">
            <v>0</v>
          </cell>
          <cell r="J6627">
            <v>0</v>
          </cell>
          <cell r="K6627">
            <v>0</v>
          </cell>
          <cell r="L6627">
            <v>1000</v>
          </cell>
          <cell r="M6627">
            <v>1</v>
          </cell>
          <cell r="N6627" t="e">
            <v>#REF!</v>
          </cell>
          <cell r="O6627" t="str">
            <v>Abadi Tani, Toko</v>
          </cell>
          <cell r="P6627">
            <v>70000000</v>
          </cell>
          <cell r="Q6627">
            <v>1</v>
          </cell>
          <cell r="R6627">
            <v>1</v>
          </cell>
          <cell r="S6627" t="str">
            <v>*sumb*</v>
          </cell>
          <cell r="T6627" t="str">
            <v>*sumber jaya*</v>
          </cell>
        </row>
        <row r="6628">
          <cell r="B6628" t="str">
            <v>WIGY01</v>
          </cell>
          <cell r="C6628" t="str">
            <v>Wigyo</v>
          </cell>
          <cell r="D6628" t="str">
            <v>Wigyo</v>
          </cell>
          <cell r="E6628" t="str">
            <v>Jl. Dusun Sekardoja II RT.005/RW.009, Kel. Pamulihan, Kec. Pamulihan (Toko Bagus Tani)</v>
          </cell>
          <cell r="F6628" t="str">
            <v>Brebes</v>
          </cell>
          <cell r="G6628" t="str">
            <v>Faisal</v>
          </cell>
          <cell r="H6628">
            <v>0</v>
          </cell>
          <cell r="I6628">
            <v>0</v>
          </cell>
          <cell r="J6628">
            <v>0</v>
          </cell>
          <cell r="K6628">
            <v>0</v>
          </cell>
          <cell r="L6628">
            <v>1000</v>
          </cell>
          <cell r="M6628">
            <v>1</v>
          </cell>
          <cell r="N6628" t="e">
            <v>#REF!</v>
          </cell>
          <cell r="O6628" t="str">
            <v>Abadi Tani, Toko</v>
          </cell>
          <cell r="P6628">
            <v>70000000</v>
          </cell>
          <cell r="Q6628">
            <v>1</v>
          </cell>
          <cell r="R6628">
            <v>1</v>
          </cell>
          <cell r="S6628" t="str">
            <v>*sumb*</v>
          </cell>
          <cell r="T6628" t="str">
            <v>*sumber jaya*</v>
          </cell>
        </row>
        <row r="6629">
          <cell r="B6629" t="str">
            <v>WIJA05</v>
          </cell>
          <cell r="C6629" t="str">
            <v>Wijanto Sariowan, Ir</v>
          </cell>
          <cell r="D6629" t="str">
            <v>Wijanto Sariowan, Ir</v>
          </cell>
          <cell r="E6629" t="str">
            <v>D. Husada Ind Timur 8/14 L-109 RT.005/RW.009Kel. Mulyorejo, Kec. Mulyorejo</v>
          </cell>
          <cell r="F6629" t="str">
            <v>Surabaya</v>
          </cell>
          <cell r="G6629" t="str">
            <v>Riyan</v>
          </cell>
          <cell r="H6629">
            <v>0</v>
          </cell>
          <cell r="I6629">
            <v>0</v>
          </cell>
          <cell r="J6629">
            <v>0</v>
          </cell>
          <cell r="K6629">
            <v>0</v>
          </cell>
          <cell r="L6629">
            <v>1000</v>
          </cell>
          <cell r="M6629">
            <v>1</v>
          </cell>
          <cell r="N6629" t="e">
            <v>#REF!</v>
          </cell>
          <cell r="O6629" t="str">
            <v>Abadi Tani, Toko</v>
          </cell>
          <cell r="P6629">
            <v>70000000</v>
          </cell>
          <cell r="Q6629">
            <v>1</v>
          </cell>
          <cell r="R6629">
            <v>1</v>
          </cell>
          <cell r="S6629" t="str">
            <v>*sumb*</v>
          </cell>
          <cell r="T6629" t="str">
            <v>*sumber jaya*</v>
          </cell>
        </row>
        <row r="6630">
          <cell r="B6630" t="str">
            <v>WIJA06</v>
          </cell>
          <cell r="C6630" t="str">
            <v>Wijaya Agro Sari/Sukaenah</v>
          </cell>
          <cell r="D6630" t="str">
            <v>Sukaenah</v>
          </cell>
          <cell r="E6630" t="str">
            <v>Jl. Demak - Welahan No 25 Geneng, Kec. Mijen</v>
          </cell>
          <cell r="F6630" t="str">
            <v>Demak - Jateng</v>
          </cell>
          <cell r="G6630" t="str">
            <v>Hendra</v>
          </cell>
          <cell r="H6630">
            <v>0</v>
          </cell>
          <cell r="I6630">
            <v>0</v>
          </cell>
          <cell r="J6630">
            <v>0</v>
          </cell>
          <cell r="K6630">
            <v>0</v>
          </cell>
          <cell r="L6630">
            <v>1000</v>
          </cell>
          <cell r="M6630">
            <v>1</v>
          </cell>
          <cell r="N6630" t="e">
            <v>#REF!</v>
          </cell>
          <cell r="O6630" t="str">
            <v>Abadi Tani, Toko</v>
          </cell>
          <cell r="P6630">
            <v>70000000</v>
          </cell>
          <cell r="Q6630">
            <v>1</v>
          </cell>
          <cell r="R6630">
            <v>1</v>
          </cell>
          <cell r="S6630" t="str">
            <v>*sumb*</v>
          </cell>
          <cell r="T6630" t="str">
            <v>*sumber jaya*</v>
          </cell>
        </row>
        <row r="6631">
          <cell r="B6631" t="str">
            <v>WIJA03</v>
          </cell>
          <cell r="C6631" t="str">
            <v>Wijaya Tani/Bambang</v>
          </cell>
          <cell r="D6631" t="str">
            <v>Bambang Lesmono</v>
          </cell>
          <cell r="E6631" t="str">
            <v>Ringin Asri, RT.024/RW.006 Kel. Wringinpitu, Kec. Tegaldlimo</v>
          </cell>
          <cell r="F6631" t="str">
            <v>Banyuwangi</v>
          </cell>
          <cell r="G6631" t="str">
            <v>Faris</v>
          </cell>
          <cell r="H6631">
            <v>0</v>
          </cell>
          <cell r="I6631">
            <v>0</v>
          </cell>
          <cell r="J6631">
            <v>0</v>
          </cell>
          <cell r="K6631">
            <v>0</v>
          </cell>
          <cell r="L6631">
            <v>1000</v>
          </cell>
          <cell r="M6631">
            <v>1</v>
          </cell>
          <cell r="N6631" t="e">
            <v>#REF!</v>
          </cell>
          <cell r="O6631" t="str">
            <v>Abadi Tani, Toko</v>
          </cell>
          <cell r="P6631">
            <v>70000000</v>
          </cell>
          <cell r="Q6631">
            <v>1</v>
          </cell>
          <cell r="R6631">
            <v>1</v>
          </cell>
          <cell r="S6631" t="str">
            <v>*sumb*</v>
          </cell>
          <cell r="T6631" t="str">
            <v>*sumber jaya*</v>
          </cell>
        </row>
        <row r="6632">
          <cell r="B6632" t="str">
            <v>WIJA02</v>
          </cell>
          <cell r="C6632" t="str">
            <v>Wijaya, UD/Fariq</v>
          </cell>
          <cell r="D6632" t="str">
            <v>Fariq Atabikah</v>
          </cell>
          <cell r="E6632" t="str">
            <v>Dsn. Pucung Lor, RT.001/RW.003 Kel. Pucung Lor, Kec. Ngantru</v>
          </cell>
          <cell r="F6632" t="str">
            <v>Tulungagung</v>
          </cell>
          <cell r="G6632" t="str">
            <v>Zakia</v>
          </cell>
          <cell r="H6632">
            <v>0</v>
          </cell>
          <cell r="I6632">
            <v>0</v>
          </cell>
          <cell r="J6632">
            <v>0</v>
          </cell>
          <cell r="K6632">
            <v>0</v>
          </cell>
          <cell r="L6632">
            <v>45000000</v>
          </cell>
          <cell r="M6632">
            <v>1</v>
          </cell>
          <cell r="N6632" t="e">
            <v>#REF!</v>
          </cell>
          <cell r="O6632" t="str">
            <v>Abadi Tani, Toko</v>
          </cell>
          <cell r="P6632">
            <v>70000000</v>
          </cell>
          <cell r="Q6632">
            <v>1</v>
          </cell>
          <cell r="R6632">
            <v>1</v>
          </cell>
          <cell r="S6632" t="str">
            <v>*sumb*</v>
          </cell>
          <cell r="T6632" t="str">
            <v>*sumber jaya*</v>
          </cell>
        </row>
        <row r="6633">
          <cell r="B6633" t="str">
            <v>SAIL02</v>
          </cell>
          <cell r="C6633" t="str">
            <v>Wijaya/Retty</v>
          </cell>
          <cell r="D6633" t="str">
            <v>Retty Endria Purbasari</v>
          </cell>
          <cell r="E6633" t="str">
            <v>Prm Graha Citra Mas Blok Z.8 RT.004/RW.021, Tegal Besar, Kaliwates</v>
          </cell>
          <cell r="F6633" t="str">
            <v>Jember</v>
          </cell>
          <cell r="G6633" t="str">
            <v>Yuyun</v>
          </cell>
          <cell r="H6633">
            <v>0</v>
          </cell>
          <cell r="I6633">
            <v>0</v>
          </cell>
          <cell r="J6633">
            <v>0</v>
          </cell>
          <cell r="K6633">
            <v>0</v>
          </cell>
          <cell r="L6633">
            <v>20000000</v>
          </cell>
          <cell r="M6633">
            <v>1</v>
          </cell>
          <cell r="N6633" t="e">
            <v>#REF!</v>
          </cell>
          <cell r="O6633" t="str">
            <v>Abadi Tani, Toko</v>
          </cell>
          <cell r="P6633">
            <v>70000000</v>
          </cell>
          <cell r="Q6633">
            <v>1</v>
          </cell>
          <cell r="R6633">
            <v>1</v>
          </cell>
          <cell r="S6633" t="str">
            <v>*sumb*</v>
          </cell>
          <cell r="T6633" t="str">
            <v>*sumber jaya*</v>
          </cell>
        </row>
        <row r="6634">
          <cell r="B6634" t="str">
            <v>WIJA04</v>
          </cell>
          <cell r="C6634" t="str">
            <v>Wijayasari</v>
          </cell>
          <cell r="D6634" t="str">
            <v>Nur Rochim</v>
          </cell>
          <cell r="E6634" t="str">
            <v>Klitih, RT.003/RW.004 Kel. Bolo, Kec. Demak</v>
          </cell>
          <cell r="F6634" t="str">
            <v>Demak</v>
          </cell>
          <cell r="G6634" t="str">
            <v>Hendra</v>
          </cell>
          <cell r="H6634">
            <v>0</v>
          </cell>
          <cell r="I6634">
            <v>0</v>
          </cell>
          <cell r="J6634">
            <v>0</v>
          </cell>
          <cell r="K6634">
            <v>0</v>
          </cell>
          <cell r="L6634">
            <v>1000</v>
          </cell>
          <cell r="M6634">
            <v>1</v>
          </cell>
          <cell r="N6634" t="e">
            <v>#REF!</v>
          </cell>
          <cell r="O6634" t="str">
            <v>Abadi Tani, Toko</v>
          </cell>
          <cell r="P6634">
            <v>70000000</v>
          </cell>
          <cell r="Q6634">
            <v>1</v>
          </cell>
          <cell r="R6634">
            <v>1</v>
          </cell>
          <cell r="S6634" t="str">
            <v>*sumb*</v>
          </cell>
          <cell r="T6634" t="str">
            <v>*sumber jaya*</v>
          </cell>
        </row>
        <row r="6635">
          <cell r="B6635" t="str">
            <v>WIJI04</v>
          </cell>
          <cell r="C6635" t="str">
            <v>Wiji Setiyowati</v>
          </cell>
          <cell r="D6635" t="str">
            <v>Wiji Setiyowati</v>
          </cell>
          <cell r="E6635" t="str">
            <v>Jalan Terasiring RT.001/RW.002 , Kaliwungu, Binangun</v>
          </cell>
          <cell r="F6635" t="str">
            <v>Blitar</v>
          </cell>
          <cell r="G6635" t="str">
            <v>Faisal</v>
          </cell>
          <cell r="H6635">
            <v>0</v>
          </cell>
          <cell r="I6635">
            <v>0</v>
          </cell>
          <cell r="J6635">
            <v>0</v>
          </cell>
          <cell r="K6635">
            <v>0</v>
          </cell>
          <cell r="L6635">
            <v>1000</v>
          </cell>
          <cell r="M6635">
            <v>1</v>
          </cell>
          <cell r="N6635" t="e">
            <v>#REF!</v>
          </cell>
          <cell r="O6635" t="str">
            <v>Abadi Tani, Toko</v>
          </cell>
          <cell r="P6635">
            <v>70000000</v>
          </cell>
          <cell r="Q6635">
            <v>1</v>
          </cell>
          <cell r="R6635">
            <v>1</v>
          </cell>
          <cell r="S6635" t="str">
            <v>*sumb*</v>
          </cell>
          <cell r="T6635" t="str">
            <v>*sumber jaya*</v>
          </cell>
        </row>
        <row r="6636">
          <cell r="B6636" t="str">
            <v>WIJI03</v>
          </cell>
          <cell r="C6636" t="str">
            <v>Wiji Tani/Agus</v>
          </cell>
          <cell r="D6636" t="str">
            <v>Agus Prasetyo</v>
          </cell>
          <cell r="E6636" t="str">
            <v>Dsn. Genuk Watu, RT.001/RW.003 Kel. Sumberkepuh, Kec. Tanjunganom</v>
          </cell>
          <cell r="F6636" t="str">
            <v>Nganjuk</v>
          </cell>
          <cell r="G6636" t="str">
            <v>Reni</v>
          </cell>
          <cell r="H6636">
            <v>0</v>
          </cell>
          <cell r="I6636">
            <v>0</v>
          </cell>
          <cell r="J6636">
            <v>0</v>
          </cell>
          <cell r="K6636">
            <v>0</v>
          </cell>
          <cell r="L6636">
            <v>50000000</v>
          </cell>
          <cell r="M6636">
            <v>1</v>
          </cell>
          <cell r="N6636" t="e">
            <v>#REF!</v>
          </cell>
          <cell r="O6636" t="str">
            <v>Abadi Tani, Toko</v>
          </cell>
          <cell r="P6636">
            <v>70000000</v>
          </cell>
          <cell r="Q6636">
            <v>1</v>
          </cell>
          <cell r="R6636">
            <v>1</v>
          </cell>
          <cell r="S6636" t="str">
            <v>*sumb*</v>
          </cell>
          <cell r="T6636" t="str">
            <v>*sumber jaya*</v>
          </cell>
        </row>
        <row r="6637">
          <cell r="B6637" t="str">
            <v>WIJO02</v>
          </cell>
          <cell r="C6637" t="str">
            <v>Wijoyo Tani/Asrini</v>
          </cell>
          <cell r="D6637" t="str">
            <v>Asrini</v>
          </cell>
          <cell r="E6637" t="str">
            <v>Dusun Tempurejo RT.004/RW.001, Kel. Purwodadi, Kec. Gambiran</v>
          </cell>
          <cell r="F6637" t="str">
            <v>Banyuwangi</v>
          </cell>
          <cell r="G6637" t="str">
            <v>Faris</v>
          </cell>
          <cell r="H6637">
            <v>0</v>
          </cell>
          <cell r="I6637">
            <v>0</v>
          </cell>
          <cell r="J6637">
            <v>0</v>
          </cell>
          <cell r="K6637">
            <v>0</v>
          </cell>
          <cell r="L6637">
            <v>1000</v>
          </cell>
          <cell r="M6637">
            <v>1</v>
          </cell>
          <cell r="N6637" t="e">
            <v>#REF!</v>
          </cell>
          <cell r="O6637" t="str">
            <v>Abadi Tani, Toko</v>
          </cell>
          <cell r="P6637">
            <v>70000000</v>
          </cell>
          <cell r="Q6637">
            <v>1</v>
          </cell>
          <cell r="R6637">
            <v>1</v>
          </cell>
          <cell r="S6637" t="str">
            <v>*sumb*</v>
          </cell>
          <cell r="T6637" t="str">
            <v>*sumber jaya*</v>
          </cell>
        </row>
        <row r="6638">
          <cell r="B6638" t="str">
            <v>WIKA01</v>
          </cell>
          <cell r="C6638" t="str">
            <v>Wika Agrotama</v>
          </cell>
          <cell r="D6638" t="str">
            <v>Hari Widodo</v>
          </cell>
          <cell r="E6638" t="str">
            <v>Dusun Krajan RT.001/RW.001, Kel. Glundengan, Kec. Wuluhan</v>
          </cell>
          <cell r="F6638" t="str">
            <v>Jember</v>
          </cell>
          <cell r="G6638" t="str">
            <v>Riyan</v>
          </cell>
          <cell r="H6638">
            <v>0</v>
          </cell>
          <cell r="I6638">
            <v>0</v>
          </cell>
          <cell r="J6638">
            <v>0</v>
          </cell>
          <cell r="K6638">
            <v>0</v>
          </cell>
          <cell r="L6638">
            <v>1000</v>
          </cell>
          <cell r="M6638">
            <v>1</v>
          </cell>
          <cell r="N6638" t="e">
            <v>#REF!</v>
          </cell>
          <cell r="O6638" t="str">
            <v>Abadi Tani, Toko</v>
          </cell>
          <cell r="P6638">
            <v>70000000</v>
          </cell>
          <cell r="Q6638">
            <v>1</v>
          </cell>
          <cell r="R6638">
            <v>1</v>
          </cell>
          <cell r="S6638" t="str">
            <v>*sumb*</v>
          </cell>
          <cell r="T6638" t="str">
            <v>*sumber jaya*</v>
          </cell>
        </row>
        <row r="6639">
          <cell r="B6639" t="str">
            <v>WIKI02</v>
          </cell>
          <cell r="C6639" t="str">
            <v>Wiki</v>
          </cell>
          <cell r="D6639" t="str">
            <v>Wiki</v>
          </cell>
          <cell r="E6639" t="str">
            <v>Dusun Mrati, RT.009/RW.003 , Mrati, Ngadirejo, Sukapura</v>
          </cell>
          <cell r="F6639" t="str">
            <v>Probolinggo</v>
          </cell>
          <cell r="G6639" t="str">
            <v>Faisal</v>
          </cell>
          <cell r="H6639">
            <v>0</v>
          </cell>
          <cell r="I6639">
            <v>0</v>
          </cell>
          <cell r="J6639">
            <v>0</v>
          </cell>
          <cell r="K6639">
            <v>0</v>
          </cell>
          <cell r="L6639">
            <v>1000</v>
          </cell>
          <cell r="M6639">
            <v>1</v>
          </cell>
          <cell r="N6639" t="e">
            <v>#REF!</v>
          </cell>
          <cell r="O6639" t="str">
            <v>Abadi Tani, Toko</v>
          </cell>
          <cell r="P6639">
            <v>70000000</v>
          </cell>
          <cell r="Q6639">
            <v>1</v>
          </cell>
          <cell r="R6639">
            <v>1</v>
          </cell>
          <cell r="S6639" t="str">
            <v>*sumb*</v>
          </cell>
          <cell r="T6639" t="str">
            <v>*sumber jaya*</v>
          </cell>
        </row>
        <row r="6640">
          <cell r="B6640" t="str">
            <v>WIKI01</v>
          </cell>
          <cell r="C6640" t="str">
            <v>Wikiyatul Hasanah</v>
          </cell>
          <cell r="D6640" t="str">
            <v>Wikiyatul Hasanah</v>
          </cell>
          <cell r="E6640" t="str">
            <v>Dusun Krajan RT.028/RW.005, Desa Jambeanom, Jambe Sari Darus Sholah</v>
          </cell>
          <cell r="F6640" t="str">
            <v>Bondowoso</v>
          </cell>
          <cell r="G6640" t="str">
            <v>Faisal</v>
          </cell>
          <cell r="H6640">
            <v>0</v>
          </cell>
          <cell r="I6640">
            <v>0</v>
          </cell>
          <cell r="J6640">
            <v>0</v>
          </cell>
          <cell r="K6640">
            <v>0</v>
          </cell>
          <cell r="L6640">
            <v>1000</v>
          </cell>
          <cell r="M6640">
            <v>1</v>
          </cell>
          <cell r="N6640" t="e">
            <v>#REF!</v>
          </cell>
          <cell r="O6640" t="str">
            <v>Abadi Tani, Toko</v>
          </cell>
          <cell r="P6640">
            <v>70000000</v>
          </cell>
          <cell r="Q6640">
            <v>1</v>
          </cell>
          <cell r="R6640">
            <v>1</v>
          </cell>
          <cell r="S6640" t="str">
            <v>*sumb*</v>
          </cell>
          <cell r="T6640" t="str">
            <v>*sumber jaya*</v>
          </cell>
        </row>
        <row r="6641">
          <cell r="B6641" t="str">
            <v>WILD02</v>
          </cell>
          <cell r="C6641" t="str">
            <v>Wilda</v>
          </cell>
          <cell r="D6641" t="str">
            <v>Wilda</v>
          </cell>
          <cell r="E6641" t="str">
            <v>Randukuning RT.002/RW.007, Gondosuli, Muntilan</v>
          </cell>
          <cell r="F6641" t="str">
            <v>Magelang</v>
          </cell>
          <cell r="G6641" t="str">
            <v>Faisal</v>
          </cell>
          <cell r="H6641">
            <v>0</v>
          </cell>
          <cell r="I6641">
            <v>0</v>
          </cell>
          <cell r="J6641">
            <v>0</v>
          </cell>
          <cell r="K6641">
            <v>0</v>
          </cell>
          <cell r="L6641">
            <v>1000</v>
          </cell>
          <cell r="M6641">
            <v>1</v>
          </cell>
          <cell r="N6641" t="e">
            <v>#REF!</v>
          </cell>
          <cell r="O6641" t="str">
            <v>Abadi Tani, Toko</v>
          </cell>
          <cell r="P6641">
            <v>70000000</v>
          </cell>
          <cell r="Q6641">
            <v>1</v>
          </cell>
          <cell r="R6641">
            <v>1</v>
          </cell>
          <cell r="S6641" t="str">
            <v>*sumb*</v>
          </cell>
          <cell r="T6641" t="str">
            <v>*sumber jaya*</v>
          </cell>
        </row>
        <row r="6642">
          <cell r="B6642" t="str">
            <v>WILD01</v>
          </cell>
          <cell r="C6642" t="str">
            <v>Wildan Abid Bin Yazid</v>
          </cell>
          <cell r="D6642" t="str">
            <v>Wildan Abid Bin Yazid</v>
          </cell>
          <cell r="E6642" t="str">
            <v>Ardilangu RT. 002/RW. 001 Kel. Ngambeh Kec. Dlanggu</v>
          </cell>
          <cell r="F6642" t="str">
            <v>Mojokerto</v>
          </cell>
          <cell r="G6642" t="str">
            <v>Reni</v>
          </cell>
          <cell r="H6642">
            <v>0</v>
          </cell>
          <cell r="I6642">
            <v>0</v>
          </cell>
          <cell r="J6642">
            <v>0</v>
          </cell>
          <cell r="K6642">
            <v>0</v>
          </cell>
          <cell r="L6642">
            <v>1000</v>
          </cell>
          <cell r="M6642">
            <v>1</v>
          </cell>
          <cell r="N6642" t="e">
            <v>#REF!</v>
          </cell>
          <cell r="O6642" t="str">
            <v>Abadi Tani, Toko</v>
          </cell>
          <cell r="P6642">
            <v>70000000</v>
          </cell>
          <cell r="Q6642">
            <v>1</v>
          </cell>
          <cell r="R6642">
            <v>1</v>
          </cell>
          <cell r="S6642" t="str">
            <v>*sumb*</v>
          </cell>
          <cell r="T6642" t="str">
            <v>*sumber jaya*</v>
          </cell>
        </row>
        <row r="6643">
          <cell r="B6643" t="str">
            <v>WILD03</v>
          </cell>
          <cell r="C6643" t="str">
            <v>Wildan Ramadon</v>
          </cell>
          <cell r="D6643" t="str">
            <v>Wildan Ramadon</v>
          </cell>
          <cell r="E6643" t="str">
            <v>Toko Bangunan Buana Putra, Jalan Raya Kebalandono o. 35, Kebalandono, Babat (sebelah utara jalan)</v>
          </cell>
          <cell r="F6643" t="str">
            <v>Lamongan</v>
          </cell>
          <cell r="G6643" t="str">
            <v>Faisal</v>
          </cell>
          <cell r="H6643">
            <v>0</v>
          </cell>
          <cell r="I6643">
            <v>0</v>
          </cell>
          <cell r="J6643">
            <v>0</v>
          </cell>
          <cell r="K6643">
            <v>0</v>
          </cell>
          <cell r="L6643">
            <v>1000</v>
          </cell>
          <cell r="M6643">
            <v>1</v>
          </cell>
          <cell r="N6643" t="e">
            <v>#REF!</v>
          </cell>
          <cell r="O6643" t="str">
            <v>Abadi Tani, Toko</v>
          </cell>
          <cell r="P6643">
            <v>70000000</v>
          </cell>
          <cell r="Q6643">
            <v>1</v>
          </cell>
          <cell r="R6643">
            <v>1</v>
          </cell>
          <cell r="S6643" t="str">
            <v>*sumb*</v>
          </cell>
          <cell r="T6643" t="str">
            <v>*sumber jaya*</v>
          </cell>
        </row>
        <row r="6644">
          <cell r="B6644" t="str">
            <v>WILD04</v>
          </cell>
          <cell r="C6644" t="str">
            <v>Wildan Yuliansyah</v>
          </cell>
          <cell r="D6644" t="str">
            <v>Wildan Yuliansyah</v>
          </cell>
          <cell r="E6644" t="str">
            <v>Jalan Moh Nor RT.003/RW.002 , Kel. Rowoindah Kec. Ajung</v>
          </cell>
          <cell r="F6644" t="str">
            <v>Jember</v>
          </cell>
          <cell r="G6644" t="str">
            <v>Faisal</v>
          </cell>
          <cell r="H6644">
            <v>0</v>
          </cell>
          <cell r="I6644">
            <v>0</v>
          </cell>
          <cell r="J6644">
            <v>0</v>
          </cell>
          <cell r="K6644">
            <v>0</v>
          </cell>
          <cell r="L6644">
            <v>1000</v>
          </cell>
          <cell r="M6644">
            <v>1</v>
          </cell>
          <cell r="N6644" t="e">
            <v>#REF!</v>
          </cell>
          <cell r="O6644" t="str">
            <v>Abadi Tani, Toko</v>
          </cell>
          <cell r="P6644">
            <v>70000000</v>
          </cell>
          <cell r="Q6644">
            <v>1</v>
          </cell>
          <cell r="R6644">
            <v>1</v>
          </cell>
          <cell r="S6644" t="str">
            <v>*sumb*</v>
          </cell>
          <cell r="T6644" t="str">
            <v>*sumber jaya*</v>
          </cell>
        </row>
        <row r="6645">
          <cell r="B6645" t="str">
            <v>WILI01</v>
          </cell>
          <cell r="C6645" t="str">
            <v>Wiliam Sidyanto</v>
          </cell>
          <cell r="D6645" t="str">
            <v>Wiliam Sidyanto</v>
          </cell>
          <cell r="E6645" t="str">
            <v>Simolawang I/22, Simokerto</v>
          </cell>
          <cell r="F6645" t="str">
            <v>Surabaya</v>
          </cell>
          <cell r="G6645" t="str">
            <v>Faisal</v>
          </cell>
          <cell r="H6645">
            <v>0</v>
          </cell>
          <cell r="I6645">
            <v>0</v>
          </cell>
          <cell r="J6645">
            <v>0</v>
          </cell>
          <cell r="K6645">
            <v>0</v>
          </cell>
          <cell r="L6645">
            <v>1000</v>
          </cell>
          <cell r="M6645">
            <v>1</v>
          </cell>
          <cell r="N6645" t="e">
            <v>#REF!</v>
          </cell>
          <cell r="O6645" t="str">
            <v>Abadi Tani, Toko</v>
          </cell>
          <cell r="P6645">
            <v>70000000</v>
          </cell>
          <cell r="Q6645">
            <v>1</v>
          </cell>
          <cell r="R6645">
            <v>1</v>
          </cell>
          <cell r="S6645" t="str">
            <v>*sumb*</v>
          </cell>
          <cell r="T6645" t="str">
            <v>*sumber jaya*</v>
          </cell>
        </row>
        <row r="6646">
          <cell r="B6646" t="str">
            <v>WILL04</v>
          </cell>
          <cell r="C6646" t="str">
            <v>William</v>
          </cell>
          <cell r="D6646" t="str">
            <v>William</v>
          </cell>
          <cell r="E6646" t="str">
            <v>Perumahan Taman Alfa Indah Blok F3 No. 19, Kembangan</v>
          </cell>
          <cell r="F6646" t="str">
            <v>Jakarta Barat</v>
          </cell>
          <cell r="G6646" t="str">
            <v>Faisal</v>
          </cell>
          <cell r="H6646">
            <v>0</v>
          </cell>
          <cell r="I6646">
            <v>0</v>
          </cell>
          <cell r="J6646">
            <v>0</v>
          </cell>
          <cell r="K6646">
            <v>0</v>
          </cell>
          <cell r="L6646">
            <v>1000</v>
          </cell>
          <cell r="M6646">
            <v>1</v>
          </cell>
          <cell r="N6646" t="e">
            <v>#REF!</v>
          </cell>
          <cell r="O6646" t="str">
            <v>Abadi Tani, Toko</v>
          </cell>
          <cell r="P6646">
            <v>70000000</v>
          </cell>
          <cell r="Q6646">
            <v>1</v>
          </cell>
          <cell r="R6646">
            <v>1</v>
          </cell>
          <cell r="S6646" t="str">
            <v>*sumb*</v>
          </cell>
          <cell r="T6646" t="str">
            <v>*sumber jaya*</v>
          </cell>
        </row>
        <row r="6647">
          <cell r="B6647" t="str">
            <v>WILL05</v>
          </cell>
          <cell r="C6647" t="str">
            <v>William James Suparno</v>
          </cell>
          <cell r="D6647" t="str">
            <v>William James Suparno</v>
          </cell>
          <cell r="E6647" t="str">
            <v>Golf Island Cluster Harmony 5 No.76 , Penjaringan, Kota Administrasi Jakarta Utara</v>
          </cell>
          <cell r="F6647" t="str">
            <v>DKI Jakarta</v>
          </cell>
          <cell r="G6647" t="str">
            <v>Faisal</v>
          </cell>
          <cell r="H6647">
            <v>0</v>
          </cell>
          <cell r="I6647">
            <v>0</v>
          </cell>
          <cell r="J6647">
            <v>0</v>
          </cell>
          <cell r="K6647">
            <v>0</v>
          </cell>
          <cell r="L6647">
            <v>1000</v>
          </cell>
          <cell r="M6647">
            <v>1</v>
          </cell>
          <cell r="N6647" t="e">
            <v>#REF!</v>
          </cell>
          <cell r="O6647" t="str">
            <v>Abadi Tani, Toko</v>
          </cell>
          <cell r="P6647">
            <v>70000000</v>
          </cell>
          <cell r="Q6647">
            <v>1</v>
          </cell>
          <cell r="R6647">
            <v>1</v>
          </cell>
          <cell r="S6647" t="str">
            <v>*sumb*</v>
          </cell>
          <cell r="T6647" t="str">
            <v>*sumber jaya*</v>
          </cell>
        </row>
        <row r="6648">
          <cell r="B6648" t="str">
            <v>WILL02</v>
          </cell>
          <cell r="C6648" t="str">
            <v>Willy</v>
          </cell>
          <cell r="D6648" t="str">
            <v>Willy</v>
          </cell>
          <cell r="E6648" t="str">
            <v>Laguna Regency D3-3 Pauwon City,Mulyorejo</v>
          </cell>
          <cell r="F6648" t="str">
            <v>Surabaya</v>
          </cell>
          <cell r="G6648" t="str">
            <v>Faisal</v>
          </cell>
          <cell r="H6648">
            <v>0</v>
          </cell>
          <cell r="I6648">
            <v>0</v>
          </cell>
          <cell r="J6648">
            <v>0</v>
          </cell>
          <cell r="K6648">
            <v>0</v>
          </cell>
          <cell r="L6648">
            <v>1000</v>
          </cell>
          <cell r="M6648">
            <v>1</v>
          </cell>
          <cell r="N6648" t="e">
            <v>#REF!</v>
          </cell>
          <cell r="O6648" t="str">
            <v>Abadi Tani, Toko</v>
          </cell>
          <cell r="P6648">
            <v>70000000</v>
          </cell>
          <cell r="Q6648">
            <v>1</v>
          </cell>
          <cell r="R6648">
            <v>1</v>
          </cell>
          <cell r="S6648" t="str">
            <v>*sumb*</v>
          </cell>
          <cell r="T6648" t="str">
            <v>*sumber jaya*</v>
          </cell>
        </row>
        <row r="6649">
          <cell r="B6649" t="str">
            <v>WILL01</v>
          </cell>
          <cell r="C6649" t="str">
            <v>Willy Setiawan</v>
          </cell>
          <cell r="D6649" t="str">
            <v>Willy Setiawan</v>
          </cell>
          <cell r="E6649" t="str">
            <v>Greenwich Park Cluster Whitsand Blok C2 No.10 BSD City, Pagedangan, Tangerang</v>
          </cell>
          <cell r="F6649" t="str">
            <v>Banten</v>
          </cell>
          <cell r="G6649" t="str">
            <v>Faisal</v>
          </cell>
          <cell r="H6649">
            <v>0</v>
          </cell>
          <cell r="I6649">
            <v>0</v>
          </cell>
          <cell r="J6649">
            <v>0</v>
          </cell>
          <cell r="K6649">
            <v>0</v>
          </cell>
          <cell r="L6649">
            <v>1000</v>
          </cell>
          <cell r="M6649">
            <v>1</v>
          </cell>
          <cell r="N6649" t="e">
            <v>#REF!</v>
          </cell>
          <cell r="O6649" t="str">
            <v>Abadi Tani, Toko</v>
          </cell>
          <cell r="P6649">
            <v>70000000</v>
          </cell>
          <cell r="Q6649">
            <v>1</v>
          </cell>
          <cell r="R6649">
            <v>1</v>
          </cell>
          <cell r="S6649" t="str">
            <v>*sumb*</v>
          </cell>
          <cell r="T6649" t="str">
            <v>*sumber jaya*</v>
          </cell>
        </row>
        <row r="6650">
          <cell r="B6650" t="str">
            <v>WILL03</v>
          </cell>
          <cell r="C6650" t="str">
            <v>Willy Yunianto</v>
          </cell>
          <cell r="D6650" t="str">
            <v>Willy Yunianto</v>
          </cell>
          <cell r="E6650" t="str">
            <v>Dusun Curah Buntu RT.006/RW.009, Kel. Jenggawah, Kec. Jenggawah</v>
          </cell>
          <cell r="F6650" t="str">
            <v>Jember</v>
          </cell>
          <cell r="G6650" t="str">
            <v>Customer Service</v>
          </cell>
          <cell r="H6650">
            <v>0</v>
          </cell>
          <cell r="I6650">
            <v>0</v>
          </cell>
          <cell r="J6650">
            <v>0</v>
          </cell>
          <cell r="K6650">
            <v>0</v>
          </cell>
          <cell r="L6650">
            <v>1000</v>
          </cell>
          <cell r="M6650">
            <v>1</v>
          </cell>
          <cell r="N6650" t="e">
            <v>#REF!</v>
          </cell>
          <cell r="O6650" t="str">
            <v>Abadi Tani, Toko</v>
          </cell>
          <cell r="P6650">
            <v>70000000</v>
          </cell>
          <cell r="Q6650">
            <v>1</v>
          </cell>
          <cell r="R6650">
            <v>1</v>
          </cell>
          <cell r="S6650" t="str">
            <v>*sumb*</v>
          </cell>
          <cell r="T6650" t="str">
            <v>*sumber jaya*</v>
          </cell>
        </row>
        <row r="6651">
          <cell r="B6651" t="str">
            <v>WIMA01</v>
          </cell>
          <cell r="C6651" t="str">
            <v>Wimala Harimurti</v>
          </cell>
          <cell r="D6651" t="str">
            <v>Wimala Harimurti</v>
          </cell>
          <cell r="E6651" t="str">
            <v>Kav. O, Jl. Kig Raya Utara No. 5, Sekarsore, Roomo, Kec. Manyar (PT. Petrosida Gresik)</v>
          </cell>
          <cell r="F6651" t="str">
            <v>Gresik</v>
          </cell>
          <cell r="G6651" t="str">
            <v>Faisal</v>
          </cell>
          <cell r="H6651">
            <v>0</v>
          </cell>
          <cell r="I6651">
            <v>0</v>
          </cell>
          <cell r="J6651">
            <v>0</v>
          </cell>
          <cell r="K6651">
            <v>0</v>
          </cell>
          <cell r="L6651">
            <v>1000</v>
          </cell>
          <cell r="M6651">
            <v>1</v>
          </cell>
          <cell r="N6651" t="e">
            <v>#REF!</v>
          </cell>
          <cell r="O6651" t="str">
            <v>Abadi Tani, Toko</v>
          </cell>
          <cell r="P6651">
            <v>70000000</v>
          </cell>
          <cell r="Q6651">
            <v>1</v>
          </cell>
          <cell r="R6651">
            <v>1</v>
          </cell>
          <cell r="S6651" t="str">
            <v>*sumb*</v>
          </cell>
          <cell r="T6651" t="str">
            <v>*sumber jaya*</v>
          </cell>
        </row>
        <row r="6652">
          <cell r="B6652" t="str">
            <v>WINA05</v>
          </cell>
          <cell r="C6652" t="str">
            <v>Wina Nurhayati</v>
          </cell>
          <cell r="D6652" t="str">
            <v>Wina Nurhayati</v>
          </cell>
          <cell r="E6652" t="str">
            <v>Dsn. Tambi Maron RT.001/RW.002, Ds. Binangun, Kec. Binangun</v>
          </cell>
          <cell r="F6652" t="str">
            <v>Blitar</v>
          </cell>
          <cell r="G6652" t="str">
            <v>Faisal</v>
          </cell>
          <cell r="H6652">
            <v>0</v>
          </cell>
          <cell r="I6652">
            <v>0</v>
          </cell>
          <cell r="J6652">
            <v>0</v>
          </cell>
          <cell r="K6652">
            <v>0</v>
          </cell>
          <cell r="L6652">
            <v>1000</v>
          </cell>
          <cell r="M6652">
            <v>1</v>
          </cell>
          <cell r="N6652" t="e">
            <v>#REF!</v>
          </cell>
          <cell r="O6652" t="str">
            <v>Abadi Tani, Toko</v>
          </cell>
          <cell r="P6652">
            <v>70000000</v>
          </cell>
          <cell r="Q6652">
            <v>1</v>
          </cell>
          <cell r="R6652">
            <v>1</v>
          </cell>
          <cell r="S6652" t="str">
            <v>*sumb*</v>
          </cell>
          <cell r="T6652" t="str">
            <v>*sumber jaya*</v>
          </cell>
        </row>
        <row r="6653">
          <cell r="B6653" t="str">
            <v>WINA01</v>
          </cell>
          <cell r="C6653" t="str">
            <v>Wina Tani/Sumilah</v>
          </cell>
          <cell r="D6653" t="str">
            <v>Sumilah</v>
          </cell>
          <cell r="E6653" t="str">
            <v>Dsn. Kebonrejo, RT.001/RW.001, Kebondalem Bangorejo Kab. Banyuwangi</v>
          </cell>
          <cell r="F6653" t="str">
            <v>Banyuwangi</v>
          </cell>
          <cell r="G6653" t="str">
            <v>Faris</v>
          </cell>
          <cell r="H6653">
            <v>0</v>
          </cell>
          <cell r="I6653">
            <v>0</v>
          </cell>
          <cell r="J6653">
            <v>0</v>
          </cell>
          <cell r="K6653">
            <v>0</v>
          </cell>
          <cell r="L6653">
            <v>70000000</v>
          </cell>
          <cell r="M6653">
            <v>1</v>
          </cell>
          <cell r="N6653" t="e">
            <v>#REF!</v>
          </cell>
          <cell r="O6653" t="str">
            <v>Abadi Tani, Toko</v>
          </cell>
          <cell r="P6653">
            <v>70000000</v>
          </cell>
          <cell r="Q6653">
            <v>1</v>
          </cell>
          <cell r="R6653">
            <v>1</v>
          </cell>
          <cell r="S6653" t="str">
            <v>*sumb*</v>
          </cell>
          <cell r="T6653" t="str">
            <v>*sumber jaya*</v>
          </cell>
        </row>
        <row r="6654">
          <cell r="B6654" t="str">
            <v>WINA04</v>
          </cell>
          <cell r="C6654" t="str">
            <v>Winartik/Wawin</v>
          </cell>
          <cell r="D6654" t="str">
            <v>Winartik/Wawin</v>
          </cell>
          <cell r="E6654" t="str">
            <v>Barek Sumber Ngepoh RT.002/RW.006, Sumber Ngepoh, Lawang</v>
          </cell>
          <cell r="F6654" t="str">
            <v>Malang</v>
          </cell>
          <cell r="G6654" t="str">
            <v>Faisal</v>
          </cell>
          <cell r="H6654">
            <v>0</v>
          </cell>
          <cell r="I6654">
            <v>0</v>
          </cell>
          <cell r="J6654">
            <v>0</v>
          </cell>
          <cell r="K6654">
            <v>0</v>
          </cell>
          <cell r="L6654">
            <v>1000</v>
          </cell>
          <cell r="M6654">
            <v>1</v>
          </cell>
          <cell r="N6654" t="e">
            <v>#REF!</v>
          </cell>
          <cell r="O6654" t="str">
            <v>Abadi Tani, Toko</v>
          </cell>
          <cell r="P6654">
            <v>70000000</v>
          </cell>
          <cell r="Q6654">
            <v>1</v>
          </cell>
          <cell r="R6654">
            <v>1</v>
          </cell>
          <cell r="S6654" t="str">
            <v>*sumb*</v>
          </cell>
          <cell r="T6654" t="str">
            <v>*sumber jaya*</v>
          </cell>
        </row>
        <row r="6655">
          <cell r="B6655" t="str">
            <v>WINA03</v>
          </cell>
          <cell r="C6655" t="str">
            <v>Winarto Online</v>
          </cell>
          <cell r="D6655" t="str">
            <v>Winarto Online</v>
          </cell>
          <cell r="E6655" t="str">
            <v>RSUD Jend Ahmad Yani Metro Ruangan IPSRS, Jalan Ahmad Yani No. 13, Metro Lampung, Metro Pusat, Kota Metro</v>
          </cell>
          <cell r="F6655" t="str">
            <v>Lampung</v>
          </cell>
          <cell r="G6655" t="str">
            <v>Faisal</v>
          </cell>
          <cell r="H6655">
            <v>0</v>
          </cell>
          <cell r="I6655">
            <v>0</v>
          </cell>
          <cell r="J6655">
            <v>0</v>
          </cell>
          <cell r="K6655">
            <v>0</v>
          </cell>
          <cell r="L6655">
            <v>1000</v>
          </cell>
          <cell r="M6655">
            <v>1</v>
          </cell>
          <cell r="N6655" t="e">
            <v>#REF!</v>
          </cell>
          <cell r="O6655" t="str">
            <v>Abadi Tani, Toko</v>
          </cell>
          <cell r="P6655">
            <v>70000000</v>
          </cell>
          <cell r="Q6655">
            <v>1</v>
          </cell>
          <cell r="R6655">
            <v>1</v>
          </cell>
          <cell r="S6655" t="str">
            <v>*sumb*</v>
          </cell>
          <cell r="T6655" t="str">
            <v>*sumber jaya*</v>
          </cell>
        </row>
        <row r="6656">
          <cell r="B6656" t="str">
            <v>WINA06</v>
          </cell>
          <cell r="C6656" t="str">
            <v>Winayah</v>
          </cell>
          <cell r="D6656" t="str">
            <v>Winayah</v>
          </cell>
          <cell r="E6656" t="str">
            <v>Dusun Gabungan RT.018/RW.004, Desa Jambesari, Kec. Jambesari Darus Sholah</v>
          </cell>
          <cell r="F6656" t="str">
            <v>Bondowoso</v>
          </cell>
          <cell r="G6656" t="str">
            <v>Faisal</v>
          </cell>
          <cell r="H6656">
            <v>0</v>
          </cell>
          <cell r="I6656">
            <v>0</v>
          </cell>
          <cell r="J6656">
            <v>0</v>
          </cell>
          <cell r="K6656">
            <v>0</v>
          </cell>
          <cell r="L6656">
            <v>1000</v>
          </cell>
          <cell r="M6656">
            <v>1</v>
          </cell>
          <cell r="N6656" t="e">
            <v>#REF!</v>
          </cell>
          <cell r="O6656" t="str">
            <v>Abadi Tani, Toko</v>
          </cell>
          <cell r="P6656">
            <v>70000000</v>
          </cell>
          <cell r="Q6656">
            <v>1</v>
          </cell>
          <cell r="R6656">
            <v>1</v>
          </cell>
          <cell r="S6656" t="str">
            <v>*sumb*</v>
          </cell>
          <cell r="T6656" t="str">
            <v>*sumber jaya*</v>
          </cell>
        </row>
        <row r="6657">
          <cell r="B6657" t="str">
            <v>WIND06</v>
          </cell>
          <cell r="C6657" t="str">
            <v>Winda Anggun Wijayanti</v>
          </cell>
          <cell r="D6657" t="str">
            <v>Winda Anggun Wijayanti</v>
          </cell>
          <cell r="E6657" t="str">
            <v>Dsn Temurejo RT.005/RW.003, Desa Temurejo, Kec. Bangorejo</v>
          </cell>
          <cell r="F6657" t="str">
            <v>Banyuwangi</v>
          </cell>
          <cell r="G6657" t="str">
            <v>Faisal</v>
          </cell>
          <cell r="H6657">
            <v>0</v>
          </cell>
          <cell r="I6657">
            <v>0</v>
          </cell>
          <cell r="J6657">
            <v>0</v>
          </cell>
          <cell r="K6657">
            <v>0</v>
          </cell>
          <cell r="L6657">
            <v>1000</v>
          </cell>
          <cell r="M6657">
            <v>1</v>
          </cell>
          <cell r="N6657" t="e">
            <v>#REF!</v>
          </cell>
          <cell r="O6657" t="str">
            <v>Abadi Tani, Toko</v>
          </cell>
          <cell r="P6657">
            <v>70000000</v>
          </cell>
          <cell r="Q6657">
            <v>1</v>
          </cell>
          <cell r="R6657">
            <v>1</v>
          </cell>
          <cell r="S6657" t="str">
            <v>*sumb*</v>
          </cell>
          <cell r="T6657" t="str">
            <v>*sumber jaya*</v>
          </cell>
        </row>
        <row r="6658">
          <cell r="B6658" t="str">
            <v>WIND03</v>
          </cell>
          <cell r="C6658" t="str">
            <v>Winda Ayu Wardani</v>
          </cell>
          <cell r="D6658" t="str">
            <v>Winda Ayu Wardani</v>
          </cell>
          <cell r="E6658" t="str">
            <v>Dusun Rumping RT.002/RW.005, Plampangrejo, Cluring</v>
          </cell>
          <cell r="F6658" t="str">
            <v>Banyuwangi</v>
          </cell>
          <cell r="G6658" t="str">
            <v>Faisal</v>
          </cell>
          <cell r="H6658">
            <v>0</v>
          </cell>
          <cell r="I6658">
            <v>0</v>
          </cell>
          <cell r="J6658">
            <v>0</v>
          </cell>
          <cell r="K6658">
            <v>0</v>
          </cell>
          <cell r="L6658">
            <v>1000</v>
          </cell>
          <cell r="M6658">
            <v>1</v>
          </cell>
          <cell r="N6658" t="e">
            <v>#REF!</v>
          </cell>
          <cell r="O6658" t="str">
            <v>Abadi Tani, Toko</v>
          </cell>
          <cell r="P6658">
            <v>70000000</v>
          </cell>
          <cell r="Q6658">
            <v>1</v>
          </cell>
          <cell r="R6658">
            <v>1</v>
          </cell>
          <cell r="S6658" t="str">
            <v>*sumb*</v>
          </cell>
          <cell r="T6658" t="str">
            <v>*sumber jaya*</v>
          </cell>
        </row>
        <row r="6659">
          <cell r="B6659" t="str">
            <v>WIND04</v>
          </cell>
          <cell r="C6659" t="str">
            <v>Winda B. Dio</v>
          </cell>
          <cell r="D6659" t="str">
            <v>Winda B. Dio</v>
          </cell>
          <cell r="E6659" t="str">
            <v>Dsn. Centong RT.003/RW.001,Desa Centong, Kec. Gondang</v>
          </cell>
          <cell r="F6659" t="str">
            <v>Mojokerto</v>
          </cell>
          <cell r="G6659" t="str">
            <v>Faisal</v>
          </cell>
          <cell r="H6659">
            <v>0</v>
          </cell>
          <cell r="I6659">
            <v>0</v>
          </cell>
          <cell r="J6659">
            <v>0</v>
          </cell>
          <cell r="K6659">
            <v>0</v>
          </cell>
          <cell r="L6659">
            <v>1000</v>
          </cell>
          <cell r="M6659">
            <v>1</v>
          </cell>
          <cell r="N6659" t="e">
            <v>#REF!</v>
          </cell>
          <cell r="O6659" t="str">
            <v>Abadi Tani, Toko</v>
          </cell>
          <cell r="P6659">
            <v>70000000</v>
          </cell>
          <cell r="Q6659">
            <v>1</v>
          </cell>
          <cell r="R6659">
            <v>1</v>
          </cell>
          <cell r="S6659" t="str">
            <v>*sumb*</v>
          </cell>
          <cell r="T6659" t="str">
            <v>*sumber jaya*</v>
          </cell>
        </row>
        <row r="6660">
          <cell r="B6660" t="str">
            <v>WIND12</v>
          </cell>
          <cell r="C6660" t="str">
            <v>Winda Dio</v>
          </cell>
          <cell r="D6660" t="str">
            <v>Winda Dio</v>
          </cell>
          <cell r="E6660" t="str">
            <v>Dsn. Centang RT.003/RW.001 , Desa Centang Gondang</v>
          </cell>
          <cell r="F6660" t="str">
            <v>Mojokerto</v>
          </cell>
          <cell r="G6660" t="str">
            <v>Faisal</v>
          </cell>
          <cell r="H6660">
            <v>0</v>
          </cell>
          <cell r="I6660">
            <v>0</v>
          </cell>
          <cell r="J6660">
            <v>0</v>
          </cell>
          <cell r="K6660">
            <v>0</v>
          </cell>
          <cell r="L6660">
            <v>1000</v>
          </cell>
          <cell r="M6660">
            <v>1</v>
          </cell>
          <cell r="N6660" t="e">
            <v>#REF!</v>
          </cell>
          <cell r="O6660" t="str">
            <v>Abadi Tani, Toko</v>
          </cell>
          <cell r="P6660">
            <v>70000000</v>
          </cell>
          <cell r="Q6660">
            <v>1</v>
          </cell>
          <cell r="R6660">
            <v>1</v>
          </cell>
          <cell r="S6660" t="str">
            <v>*sumb*</v>
          </cell>
          <cell r="T6660" t="str">
            <v>*sumber jaya*</v>
          </cell>
        </row>
        <row r="6661">
          <cell r="B6661" t="str">
            <v>WIND02</v>
          </cell>
          <cell r="C6661" t="str">
            <v>Winda Tri S</v>
          </cell>
          <cell r="D6661" t="str">
            <v>Winda Tri S</v>
          </cell>
          <cell r="E6661" t="str">
            <v>Perumahan Canggu Permai Blok 7C No. 10, Balong Sono, Canggu, Kec. Jetis</v>
          </cell>
          <cell r="F6661" t="str">
            <v>Mojokerto</v>
          </cell>
          <cell r="G6661" t="str">
            <v>Faisal</v>
          </cell>
          <cell r="H6661">
            <v>0</v>
          </cell>
          <cell r="I6661">
            <v>0</v>
          </cell>
          <cell r="J6661">
            <v>0</v>
          </cell>
          <cell r="K6661">
            <v>0</v>
          </cell>
          <cell r="L6661">
            <v>1000</v>
          </cell>
          <cell r="M6661">
            <v>1</v>
          </cell>
          <cell r="N6661" t="e">
            <v>#REF!</v>
          </cell>
          <cell r="O6661" t="str">
            <v>Abadi Tani, Toko</v>
          </cell>
          <cell r="P6661">
            <v>70000000</v>
          </cell>
          <cell r="Q6661">
            <v>1</v>
          </cell>
          <cell r="R6661">
            <v>1</v>
          </cell>
          <cell r="S6661" t="str">
            <v>*sumb*</v>
          </cell>
          <cell r="T6661" t="str">
            <v>*sumber jaya*</v>
          </cell>
        </row>
        <row r="6662">
          <cell r="B6662" t="str">
            <v>WIND11</v>
          </cell>
          <cell r="C6662" t="str">
            <v>Windha Dwi Untari</v>
          </cell>
          <cell r="D6662" t="str">
            <v>Windha Dwi Untari</v>
          </cell>
          <cell r="E6662" t="str">
            <v>Klowoh RT.031/RW.008, Kwadungan, Kalikajar (Sugeng Sayur)</v>
          </cell>
          <cell r="F6662" t="str">
            <v>Wonosobo</v>
          </cell>
          <cell r="G6662" t="str">
            <v>Faisal</v>
          </cell>
          <cell r="H6662">
            <v>0</v>
          </cell>
          <cell r="I6662">
            <v>0</v>
          </cell>
          <cell r="J6662">
            <v>0</v>
          </cell>
          <cell r="K6662">
            <v>0</v>
          </cell>
          <cell r="L6662">
            <v>1000</v>
          </cell>
          <cell r="M6662">
            <v>1</v>
          </cell>
          <cell r="N6662" t="e">
            <v>#REF!</v>
          </cell>
          <cell r="O6662" t="str">
            <v>Abadi Tani, Toko</v>
          </cell>
          <cell r="P6662">
            <v>70000000</v>
          </cell>
          <cell r="Q6662">
            <v>1</v>
          </cell>
          <cell r="R6662">
            <v>1</v>
          </cell>
          <cell r="S6662" t="str">
            <v>*sumb*</v>
          </cell>
          <cell r="T6662" t="str">
            <v>*sumber jaya*</v>
          </cell>
        </row>
        <row r="6663">
          <cell r="B6663" t="str">
            <v>WIND07</v>
          </cell>
          <cell r="C6663" t="str">
            <v>Windi/Sutarno</v>
          </cell>
          <cell r="D6663" t="str">
            <v>Windi/Sutarno</v>
          </cell>
          <cell r="E6663" t="str">
            <v>Dusun Panusupan RT.001/RW.008, Desa Cimanggu, Kec. Cimanggu</v>
          </cell>
          <cell r="F6663" t="str">
            <v>Cilacap</v>
          </cell>
          <cell r="G6663" t="str">
            <v>Faisal</v>
          </cell>
          <cell r="H6663">
            <v>0</v>
          </cell>
          <cell r="I6663">
            <v>0</v>
          </cell>
          <cell r="J6663">
            <v>0</v>
          </cell>
          <cell r="K6663">
            <v>0</v>
          </cell>
          <cell r="L6663">
            <v>1000</v>
          </cell>
          <cell r="M6663">
            <v>1</v>
          </cell>
          <cell r="N6663" t="e">
            <v>#REF!</v>
          </cell>
          <cell r="O6663" t="str">
            <v>Abadi Tani, Toko</v>
          </cell>
          <cell r="P6663">
            <v>70000000</v>
          </cell>
          <cell r="Q6663">
            <v>1</v>
          </cell>
          <cell r="R6663">
            <v>1</v>
          </cell>
          <cell r="S6663" t="str">
            <v>*sumb*</v>
          </cell>
          <cell r="T6663" t="str">
            <v>*sumber jaya*</v>
          </cell>
        </row>
        <row r="6664">
          <cell r="B6664" t="str">
            <v>WIND10</v>
          </cell>
          <cell r="C6664" t="str">
            <v>Windra Saputra</v>
          </cell>
          <cell r="D6664" t="str">
            <v>Windra Saputra</v>
          </cell>
          <cell r="E6664" t="str">
            <v>Jalan Dusun III Lorong 6, Desa Sukamandi Hilir, Kec. Pagar Merbau, Kab. Deli Serdang</v>
          </cell>
          <cell r="F6664" t="str">
            <v>Sumatera Utara</v>
          </cell>
          <cell r="G6664" t="str">
            <v>Faisal</v>
          </cell>
          <cell r="H6664">
            <v>0</v>
          </cell>
          <cell r="I6664">
            <v>0</v>
          </cell>
          <cell r="J6664">
            <v>0</v>
          </cell>
          <cell r="K6664">
            <v>0</v>
          </cell>
          <cell r="L6664">
            <v>1000</v>
          </cell>
          <cell r="M6664">
            <v>1</v>
          </cell>
          <cell r="N6664" t="e">
            <v>#REF!</v>
          </cell>
          <cell r="O6664" t="str">
            <v>Abadi Tani, Toko</v>
          </cell>
          <cell r="P6664">
            <v>70000000</v>
          </cell>
          <cell r="Q6664">
            <v>1</v>
          </cell>
          <cell r="R6664">
            <v>1</v>
          </cell>
          <cell r="S6664" t="str">
            <v>*sumb*</v>
          </cell>
          <cell r="T6664" t="str">
            <v>*sumber jaya*</v>
          </cell>
        </row>
        <row r="6665">
          <cell r="B6665" t="str">
            <v>WIND01</v>
          </cell>
          <cell r="C6665" t="str">
            <v>Windu Kamukten, PT</v>
          </cell>
          <cell r="D6665" t="str">
            <v>Windu Kamukten, PT</v>
          </cell>
          <cell r="E6665" t="str">
            <v>Ruko JL. Mastrip No. 12 A, Kedarus Karang Pilang</v>
          </cell>
          <cell r="F6665" t="str">
            <v>Surabaya</v>
          </cell>
          <cell r="G6665" t="str">
            <v>Riyan</v>
          </cell>
          <cell r="H6665">
            <v>0</v>
          </cell>
          <cell r="I6665">
            <v>0</v>
          </cell>
          <cell r="J6665">
            <v>0</v>
          </cell>
          <cell r="K6665">
            <v>0</v>
          </cell>
          <cell r="L6665">
            <v>200000000</v>
          </cell>
          <cell r="M6665">
            <v>1</v>
          </cell>
          <cell r="N6665" t="e">
            <v>#REF!</v>
          </cell>
          <cell r="O6665" t="str">
            <v>Abadi Tani, Toko</v>
          </cell>
          <cell r="P6665">
            <v>70000000</v>
          </cell>
          <cell r="Q6665">
            <v>1</v>
          </cell>
          <cell r="R6665">
            <v>1</v>
          </cell>
          <cell r="S6665" t="str">
            <v>*sumb*</v>
          </cell>
          <cell r="T6665" t="str">
            <v>*sumber jaya*</v>
          </cell>
        </row>
        <row r="6666">
          <cell r="B6666" t="str">
            <v>WIND08</v>
          </cell>
          <cell r="C6666" t="str">
            <v>Windu Kencana Mukti, PT</v>
          </cell>
          <cell r="D6666" t="str">
            <v>Windu Kencana Mukti, PT</v>
          </cell>
          <cell r="E6666" t="str">
            <v>Jl. Raya Mastrip No.12A, Paviliun Kedurus, Karangpilang</v>
          </cell>
          <cell r="F6666" t="str">
            <v>Surabaya</v>
          </cell>
          <cell r="G6666" t="str">
            <v>Riyan</v>
          </cell>
          <cell r="H6666">
            <v>0</v>
          </cell>
          <cell r="I6666">
            <v>0</v>
          </cell>
          <cell r="J6666">
            <v>0</v>
          </cell>
          <cell r="K6666">
            <v>0</v>
          </cell>
          <cell r="L6666">
            <v>1000</v>
          </cell>
          <cell r="M6666">
            <v>1</v>
          </cell>
          <cell r="N6666" t="e">
            <v>#REF!</v>
          </cell>
          <cell r="O6666" t="str">
            <v>Abadi Tani, Toko</v>
          </cell>
          <cell r="P6666">
            <v>70000000</v>
          </cell>
          <cell r="Q6666">
            <v>1</v>
          </cell>
          <cell r="R6666">
            <v>1</v>
          </cell>
          <cell r="S6666" t="str">
            <v>*sumb*</v>
          </cell>
          <cell r="T6666" t="str">
            <v>*sumber jaya*</v>
          </cell>
        </row>
        <row r="6667">
          <cell r="B6667" t="str">
            <v>WIND05</v>
          </cell>
          <cell r="C6667" t="str">
            <v>Windy Claoudia</v>
          </cell>
          <cell r="D6667" t="str">
            <v>Windy Claoudia</v>
          </cell>
          <cell r="E6667" t="str">
            <v>Jalan Baru No. 46 RT.003/RW.001, Sanggau Kulor, Singkawang Timur, Kota Singkawang (dekat pabrik kecap)</v>
          </cell>
          <cell r="F6667" t="str">
            <v>Kalimantan Barat</v>
          </cell>
          <cell r="G6667" t="str">
            <v>Faisal</v>
          </cell>
          <cell r="H6667">
            <v>0</v>
          </cell>
          <cell r="I6667">
            <v>0</v>
          </cell>
          <cell r="J6667">
            <v>0</v>
          </cell>
          <cell r="K6667">
            <v>0</v>
          </cell>
          <cell r="L6667">
            <v>1000</v>
          </cell>
          <cell r="M6667">
            <v>1</v>
          </cell>
          <cell r="N6667" t="e">
            <v>#REF!</v>
          </cell>
          <cell r="O6667" t="str">
            <v>Abadi Tani, Toko</v>
          </cell>
          <cell r="P6667">
            <v>70000000</v>
          </cell>
          <cell r="Q6667">
            <v>1</v>
          </cell>
          <cell r="R6667">
            <v>1</v>
          </cell>
          <cell r="S6667" t="str">
            <v>*sumb*</v>
          </cell>
          <cell r="T6667" t="str">
            <v>*sumber jaya*</v>
          </cell>
        </row>
        <row r="6668">
          <cell r="B6668" t="str">
            <v>WIND09</v>
          </cell>
          <cell r="C6668" t="str">
            <v>Windy Fatikhatul Janah</v>
          </cell>
          <cell r="D6668" t="str">
            <v>Windy Fatikhatul Janah</v>
          </cell>
          <cell r="E6668" t="str">
            <v>Dusun TemukerepKec. Larangan (RT.005/RW.009)</v>
          </cell>
          <cell r="F6668" t="str">
            <v>Brebes</v>
          </cell>
          <cell r="G6668" t="str">
            <v>Faisal</v>
          </cell>
          <cell r="H6668">
            <v>0</v>
          </cell>
          <cell r="I6668">
            <v>0</v>
          </cell>
          <cell r="J6668">
            <v>0</v>
          </cell>
          <cell r="K6668">
            <v>0</v>
          </cell>
          <cell r="L6668">
            <v>1000</v>
          </cell>
          <cell r="M6668">
            <v>1</v>
          </cell>
          <cell r="N6668" t="e">
            <v>#REF!</v>
          </cell>
          <cell r="O6668" t="str">
            <v>Abadi Tani, Toko</v>
          </cell>
          <cell r="P6668">
            <v>70000000</v>
          </cell>
          <cell r="Q6668">
            <v>1</v>
          </cell>
          <cell r="R6668">
            <v>1</v>
          </cell>
          <cell r="S6668" t="str">
            <v>*sumb*</v>
          </cell>
          <cell r="T6668" t="str">
            <v>*sumber jaya*</v>
          </cell>
        </row>
        <row r="6669">
          <cell r="B6669" t="str">
            <v>WINT01</v>
          </cell>
          <cell r="C6669" t="str">
            <v>Wintara Putra</v>
          </cell>
          <cell r="D6669" t="str">
            <v>Wintara Putra</v>
          </cell>
          <cell r="E6669" t="str">
            <v>Jalan Kertajaya Indah Regency H No. 6 , (blok H no 6),</v>
          </cell>
          <cell r="F6669" t="str">
            <v>Surabaya</v>
          </cell>
          <cell r="G6669" t="str">
            <v>Faisal</v>
          </cell>
          <cell r="H6669">
            <v>0</v>
          </cell>
          <cell r="I6669">
            <v>0</v>
          </cell>
          <cell r="J6669">
            <v>0</v>
          </cell>
          <cell r="K6669">
            <v>0</v>
          </cell>
          <cell r="L6669">
            <v>1000</v>
          </cell>
          <cell r="M6669">
            <v>1</v>
          </cell>
          <cell r="N6669" t="e">
            <v>#REF!</v>
          </cell>
          <cell r="O6669" t="str">
            <v>Abadi Tani, Toko</v>
          </cell>
          <cell r="P6669">
            <v>70000000</v>
          </cell>
          <cell r="Q6669">
            <v>1</v>
          </cell>
          <cell r="R6669">
            <v>1</v>
          </cell>
          <cell r="S6669" t="str">
            <v>*sumb*</v>
          </cell>
          <cell r="T6669" t="str">
            <v>*sumber jaya*</v>
          </cell>
        </row>
        <row r="6670">
          <cell r="B6670" t="str">
            <v>WIRA02</v>
          </cell>
          <cell r="C6670" t="str">
            <v>Wira Tani, UD</v>
          </cell>
          <cell r="D6670" t="str">
            <v>Khusnul Hadi</v>
          </cell>
          <cell r="E6670" t="str">
            <v>Dusun Krajan Wetan RT.002/RW.003, Kel. Paleran, Kec. Umbulsari</v>
          </cell>
          <cell r="F6670" t="str">
            <v>Jember</v>
          </cell>
          <cell r="G6670" t="str">
            <v>Yuyun</v>
          </cell>
          <cell r="H6670">
            <v>0</v>
          </cell>
          <cell r="I6670">
            <v>0</v>
          </cell>
          <cell r="J6670">
            <v>0</v>
          </cell>
          <cell r="K6670">
            <v>0</v>
          </cell>
          <cell r="L6670">
            <v>50000000</v>
          </cell>
          <cell r="M6670">
            <v>1</v>
          </cell>
          <cell r="N6670" t="e">
            <v>#REF!</v>
          </cell>
          <cell r="O6670" t="str">
            <v>Abadi Tani, Toko</v>
          </cell>
          <cell r="P6670">
            <v>70000000</v>
          </cell>
          <cell r="Q6670">
            <v>1</v>
          </cell>
          <cell r="R6670">
            <v>1</v>
          </cell>
          <cell r="S6670" t="str">
            <v>*sumb*</v>
          </cell>
          <cell r="T6670" t="str">
            <v>*sumber jaya*</v>
          </cell>
        </row>
        <row r="6671">
          <cell r="B6671" t="str">
            <v>WIRA03</v>
          </cell>
          <cell r="C6671" t="str">
            <v>Wira Tani, UD/Hajjah</v>
          </cell>
          <cell r="D6671" t="str">
            <v>Hajjah Sarimin Haspiani</v>
          </cell>
          <cell r="E6671" t="str">
            <v>Tanak Embang Lauk RT.000/RW.000, Kel. Selebung, Kec. Batukliang</v>
          </cell>
          <cell r="F6671" t="str">
            <v>Lombok tengah</v>
          </cell>
          <cell r="G6671" t="str">
            <v>Hendra</v>
          </cell>
          <cell r="H6671">
            <v>0</v>
          </cell>
          <cell r="I6671">
            <v>0</v>
          </cell>
          <cell r="J6671">
            <v>0</v>
          </cell>
          <cell r="K6671">
            <v>0</v>
          </cell>
          <cell r="L6671">
            <v>1000</v>
          </cell>
          <cell r="M6671">
            <v>1</v>
          </cell>
          <cell r="N6671" t="e">
            <v>#REF!</v>
          </cell>
          <cell r="O6671" t="str">
            <v>Abadi Tani, Toko</v>
          </cell>
          <cell r="P6671">
            <v>70000000</v>
          </cell>
          <cell r="Q6671">
            <v>1</v>
          </cell>
          <cell r="R6671">
            <v>1</v>
          </cell>
          <cell r="S6671" t="str">
            <v>*sumb*</v>
          </cell>
          <cell r="T6671" t="str">
            <v>*sumber jaya*</v>
          </cell>
        </row>
        <row r="6672">
          <cell r="B6672" t="str">
            <v>WIRA04</v>
          </cell>
          <cell r="C6672" t="str">
            <v>Wira/Karisma</v>
          </cell>
          <cell r="D6672" t="str">
            <v>Wira/Karisma</v>
          </cell>
          <cell r="E6672" t="str">
            <v>Perum Tegal Besar Permai I/AX-6 RT.005/RW.007, Ds. Tegalbesar Kec. Kaliwates</v>
          </cell>
          <cell r="F6672" t="str">
            <v>Jember</v>
          </cell>
          <cell r="G6672" t="str">
            <v>Others</v>
          </cell>
          <cell r="H6672">
            <v>0</v>
          </cell>
          <cell r="I6672">
            <v>0</v>
          </cell>
          <cell r="J6672">
            <v>0</v>
          </cell>
          <cell r="K6672">
            <v>0</v>
          </cell>
          <cell r="L6672">
            <v>1000</v>
          </cell>
          <cell r="M6672">
            <v>1</v>
          </cell>
          <cell r="N6672" t="e">
            <v>#REF!</v>
          </cell>
          <cell r="O6672" t="str">
            <v>Abadi Tani, Toko</v>
          </cell>
          <cell r="P6672">
            <v>70000000</v>
          </cell>
          <cell r="Q6672">
            <v>1</v>
          </cell>
          <cell r="R6672">
            <v>1</v>
          </cell>
          <cell r="S6672" t="str">
            <v>*sumb*</v>
          </cell>
          <cell r="T6672" t="str">
            <v>*sumber jaya*</v>
          </cell>
        </row>
        <row r="6673">
          <cell r="B6673" t="str">
            <v>WIRL01</v>
          </cell>
          <cell r="C6673" t="str">
            <v>Wirlan Tani/Jodi</v>
          </cell>
          <cell r="D6673" t="str">
            <v>Jodi Wirlan</v>
          </cell>
          <cell r="E6673" t="str">
            <v>Dsn. Klontang, RT.002/RW.002, Kel. Gondoh, Kec. Sempu</v>
          </cell>
          <cell r="F6673" t="str">
            <v>Banyuwangi</v>
          </cell>
          <cell r="G6673" t="str">
            <v>Faris</v>
          </cell>
          <cell r="H6673">
            <v>0</v>
          </cell>
          <cell r="I6673">
            <v>0</v>
          </cell>
          <cell r="J6673">
            <v>0</v>
          </cell>
          <cell r="K6673">
            <v>0</v>
          </cell>
          <cell r="L6673">
            <v>1000</v>
          </cell>
          <cell r="M6673">
            <v>1</v>
          </cell>
          <cell r="N6673" t="e">
            <v>#REF!</v>
          </cell>
          <cell r="O6673" t="str">
            <v>Abadi Tani, Toko</v>
          </cell>
          <cell r="P6673">
            <v>70000000</v>
          </cell>
          <cell r="Q6673">
            <v>1</v>
          </cell>
          <cell r="R6673">
            <v>1</v>
          </cell>
          <cell r="S6673" t="str">
            <v>*sumb*</v>
          </cell>
          <cell r="T6673" t="str">
            <v>*sumber jaya*</v>
          </cell>
        </row>
        <row r="6674">
          <cell r="B6674" t="str">
            <v>WIRO01</v>
          </cell>
          <cell r="C6674" t="str">
            <v>Wiro Online</v>
          </cell>
          <cell r="D6674" t="str">
            <v>Wiro</v>
          </cell>
          <cell r="E6674" t="str">
            <v>Kebun Kurma, Karangmukti,, Kec. Cipeundeuy</v>
          </cell>
          <cell r="F6674" t="str">
            <v>Subang</v>
          </cell>
          <cell r="G6674" t="str">
            <v>Faisal</v>
          </cell>
          <cell r="H6674">
            <v>0</v>
          </cell>
          <cell r="I6674">
            <v>0</v>
          </cell>
          <cell r="J6674">
            <v>0</v>
          </cell>
          <cell r="K6674">
            <v>0</v>
          </cell>
          <cell r="L6674">
            <v>1000</v>
          </cell>
          <cell r="M6674">
            <v>1</v>
          </cell>
          <cell r="N6674" t="e">
            <v>#REF!</v>
          </cell>
          <cell r="O6674" t="str">
            <v>Abadi Tani, Toko</v>
          </cell>
          <cell r="P6674">
            <v>70000000</v>
          </cell>
          <cell r="Q6674">
            <v>1</v>
          </cell>
          <cell r="R6674">
            <v>1</v>
          </cell>
          <cell r="S6674" t="str">
            <v>*sumb*</v>
          </cell>
          <cell r="T6674" t="str">
            <v>*sumber jaya*</v>
          </cell>
        </row>
        <row r="6675">
          <cell r="B6675" t="str">
            <v>WIRU01</v>
          </cell>
          <cell r="C6675" t="str">
            <v>Wirul Sahabat Tani/Tahirullah</v>
          </cell>
          <cell r="D6675" t="str">
            <v>Tahirullah</v>
          </cell>
          <cell r="E6675" t="str">
            <v>Kp. Watuketu RT.001/RW.001, Kel. Demung, Kec. Besuki</v>
          </cell>
          <cell r="F6675" t="str">
            <v>Situbondo</v>
          </cell>
          <cell r="G6675" t="str">
            <v>Faris</v>
          </cell>
          <cell r="H6675">
            <v>0</v>
          </cell>
          <cell r="I6675">
            <v>0</v>
          </cell>
          <cell r="J6675">
            <v>0</v>
          </cell>
          <cell r="K6675">
            <v>0</v>
          </cell>
          <cell r="L6675">
            <v>1000</v>
          </cell>
          <cell r="M6675">
            <v>1</v>
          </cell>
          <cell r="N6675" t="e">
            <v>#REF!</v>
          </cell>
          <cell r="O6675" t="str">
            <v>Abadi Tani, Toko</v>
          </cell>
          <cell r="P6675">
            <v>70000000</v>
          </cell>
          <cell r="Q6675">
            <v>1</v>
          </cell>
          <cell r="R6675">
            <v>1</v>
          </cell>
          <cell r="S6675" t="str">
            <v>*sumb*</v>
          </cell>
          <cell r="T6675" t="str">
            <v>*sumber jaya*</v>
          </cell>
        </row>
        <row r="6676">
          <cell r="B6676" t="str">
            <v>WIRY01</v>
          </cell>
          <cell r="C6676" t="str">
            <v>Wiryono</v>
          </cell>
          <cell r="D6676" t="str">
            <v>Wiryono</v>
          </cell>
          <cell r="E6676" t="str">
            <v>Jalan Raya Bulusari Gang Teratai RT.005/RW.009, Bulusari, Bulakamba</v>
          </cell>
          <cell r="F6676" t="str">
            <v>Brebes</v>
          </cell>
          <cell r="G6676" t="str">
            <v>Faisal</v>
          </cell>
          <cell r="H6676">
            <v>0</v>
          </cell>
          <cell r="I6676">
            <v>0</v>
          </cell>
          <cell r="J6676">
            <v>0</v>
          </cell>
          <cell r="K6676">
            <v>0</v>
          </cell>
          <cell r="L6676">
            <v>1000</v>
          </cell>
          <cell r="M6676">
            <v>1</v>
          </cell>
          <cell r="N6676" t="e">
            <v>#REF!</v>
          </cell>
          <cell r="O6676" t="str">
            <v>Abadi Tani, Toko</v>
          </cell>
          <cell r="P6676">
            <v>70000000</v>
          </cell>
          <cell r="Q6676">
            <v>1</v>
          </cell>
          <cell r="R6676">
            <v>1</v>
          </cell>
          <cell r="S6676" t="str">
            <v>*sumb*</v>
          </cell>
          <cell r="T6676" t="str">
            <v>*sumber jaya*</v>
          </cell>
        </row>
        <row r="6677">
          <cell r="B6677" t="str">
            <v>WISD01</v>
          </cell>
          <cell r="C6677" t="str">
            <v>Wisdomargo/Wiwi Anggraeni</v>
          </cell>
          <cell r="D6677" t="str">
            <v>Wiwi Anggraeni</v>
          </cell>
          <cell r="E6677" t="str">
            <v>Dsn Gerbo RT.015/RW.006, Desa Ngepeh, Kec. Tugu</v>
          </cell>
          <cell r="F6677" t="str">
            <v>Trenggalek</v>
          </cell>
          <cell r="G6677" t="str">
            <v>Reni</v>
          </cell>
          <cell r="H6677">
            <v>0</v>
          </cell>
          <cell r="I6677">
            <v>0</v>
          </cell>
          <cell r="J6677">
            <v>0</v>
          </cell>
          <cell r="K6677">
            <v>0</v>
          </cell>
          <cell r="L6677">
            <v>1000</v>
          </cell>
          <cell r="M6677">
            <v>1</v>
          </cell>
          <cell r="N6677" t="e">
            <v>#REF!</v>
          </cell>
          <cell r="O6677" t="str">
            <v>Abadi Tani, Toko</v>
          </cell>
          <cell r="P6677">
            <v>70000000</v>
          </cell>
          <cell r="Q6677">
            <v>1</v>
          </cell>
          <cell r="R6677">
            <v>1</v>
          </cell>
          <cell r="S6677" t="str">
            <v>*sumb*</v>
          </cell>
          <cell r="T6677" t="str">
            <v>*sumber jaya*</v>
          </cell>
        </row>
        <row r="6678">
          <cell r="B6678" t="str">
            <v>WISM01</v>
          </cell>
          <cell r="C6678" t="str">
            <v>Wisma Tani</v>
          </cell>
          <cell r="D6678" t="str">
            <v>I Made Suardana</v>
          </cell>
          <cell r="E6678" t="str">
            <v>Dsn/Br. Minngiri Ds. Gelgel RT.000/RW.000, Kel. Gelgel, Kec. Klungkung</v>
          </cell>
          <cell r="F6678" t="str">
            <v>Klungkung</v>
          </cell>
          <cell r="G6678" t="str">
            <v>Zakia</v>
          </cell>
          <cell r="H6678">
            <v>0</v>
          </cell>
          <cell r="I6678">
            <v>0</v>
          </cell>
          <cell r="J6678">
            <v>0</v>
          </cell>
          <cell r="K6678">
            <v>0</v>
          </cell>
          <cell r="L6678">
            <v>1000</v>
          </cell>
          <cell r="M6678">
            <v>1</v>
          </cell>
          <cell r="N6678" t="e">
            <v>#REF!</v>
          </cell>
          <cell r="O6678" t="str">
            <v>Abadi Tani, Toko</v>
          </cell>
          <cell r="P6678">
            <v>70000000</v>
          </cell>
          <cell r="Q6678">
            <v>1</v>
          </cell>
          <cell r="R6678">
            <v>1</v>
          </cell>
          <cell r="S6678" t="str">
            <v>*sumb*</v>
          </cell>
          <cell r="T6678" t="str">
            <v>*sumber jaya*</v>
          </cell>
        </row>
        <row r="6679">
          <cell r="B6679" t="str">
            <v>WISM02</v>
          </cell>
          <cell r="C6679" t="str">
            <v>Wisma Tani/Winarto</v>
          </cell>
          <cell r="D6679" t="str">
            <v>Winarto</v>
          </cell>
          <cell r="E6679" t="str">
            <v>Dukuh Glingggang Wetan, RT.004/RW.002 Kel. Glinggang, Kec. Sampung</v>
          </cell>
          <cell r="F6679" t="str">
            <v>Ponorogo</v>
          </cell>
          <cell r="G6679" t="str">
            <v>Reni</v>
          </cell>
          <cell r="H6679">
            <v>0</v>
          </cell>
          <cell r="I6679">
            <v>0</v>
          </cell>
          <cell r="J6679">
            <v>0</v>
          </cell>
          <cell r="K6679">
            <v>0</v>
          </cell>
          <cell r="L6679">
            <v>1000</v>
          </cell>
          <cell r="M6679">
            <v>1</v>
          </cell>
          <cell r="N6679" t="e">
            <v>#REF!</v>
          </cell>
          <cell r="O6679" t="str">
            <v>Abadi Tani, Toko</v>
          </cell>
          <cell r="P6679">
            <v>70000000</v>
          </cell>
          <cell r="Q6679">
            <v>1</v>
          </cell>
          <cell r="R6679">
            <v>1</v>
          </cell>
          <cell r="S6679" t="str">
            <v>*sumb*</v>
          </cell>
          <cell r="T6679" t="str">
            <v>*sumber jaya*</v>
          </cell>
        </row>
        <row r="6680">
          <cell r="B6680" t="str">
            <v>WISN01</v>
          </cell>
          <cell r="C6680" t="str">
            <v>Wisnu Abimanyu/Asiana</v>
          </cell>
          <cell r="D6680" t="str">
            <v>Wisnu Abimanyu</v>
          </cell>
          <cell r="E6680" t="str">
            <v>Jl. Dr. Soebandi Gg. Kenitu 29 Lingk. Patrang Tgh RT.002/RW.005Kel. Patrang, Kec. Patrang</v>
          </cell>
          <cell r="F6680" t="str">
            <v>Jember</v>
          </cell>
          <cell r="G6680" t="str">
            <v>Yuyun</v>
          </cell>
          <cell r="H6680">
            <v>0</v>
          </cell>
          <cell r="I6680">
            <v>0</v>
          </cell>
          <cell r="J6680">
            <v>0</v>
          </cell>
          <cell r="K6680">
            <v>0</v>
          </cell>
          <cell r="L6680">
            <v>1000</v>
          </cell>
          <cell r="M6680">
            <v>1</v>
          </cell>
          <cell r="N6680" t="e">
            <v>#REF!</v>
          </cell>
          <cell r="O6680" t="str">
            <v>Abadi Tani, Toko</v>
          </cell>
          <cell r="P6680">
            <v>70000000</v>
          </cell>
          <cell r="Q6680">
            <v>1</v>
          </cell>
          <cell r="R6680">
            <v>1</v>
          </cell>
          <cell r="S6680" t="str">
            <v>*sumb*</v>
          </cell>
          <cell r="T6680" t="str">
            <v>*sumber jaya*</v>
          </cell>
        </row>
        <row r="6681">
          <cell r="B6681" t="str">
            <v>WISN03</v>
          </cell>
          <cell r="C6681" t="str">
            <v>Wisnu Online</v>
          </cell>
          <cell r="D6681" t="str">
            <v>Wisnu Online</v>
          </cell>
          <cell r="E6681" t="str">
            <v>Jalan Brawijaya Kantor Jnt DC Barat Pom tawangalun, Sukorambi</v>
          </cell>
          <cell r="F6681" t="str">
            <v>Jember</v>
          </cell>
          <cell r="G6681" t="str">
            <v>Faisal</v>
          </cell>
          <cell r="H6681">
            <v>0</v>
          </cell>
          <cell r="I6681">
            <v>0</v>
          </cell>
          <cell r="J6681">
            <v>0</v>
          </cell>
          <cell r="K6681">
            <v>0</v>
          </cell>
          <cell r="L6681">
            <v>1000</v>
          </cell>
          <cell r="M6681">
            <v>1</v>
          </cell>
          <cell r="N6681" t="e">
            <v>#REF!</v>
          </cell>
          <cell r="O6681" t="str">
            <v>Abadi Tani, Toko</v>
          </cell>
          <cell r="P6681">
            <v>70000000</v>
          </cell>
          <cell r="Q6681">
            <v>1</v>
          </cell>
          <cell r="R6681">
            <v>1</v>
          </cell>
          <cell r="S6681" t="str">
            <v>*sumb*</v>
          </cell>
          <cell r="T6681" t="str">
            <v>*sumber jaya*</v>
          </cell>
        </row>
        <row r="6682">
          <cell r="B6682" t="str">
            <v>WISN02</v>
          </cell>
          <cell r="C6682" t="str">
            <v>Wisnu Rivan Praditya</v>
          </cell>
          <cell r="D6682" t="str">
            <v>Wisnu Rivan Praditya</v>
          </cell>
          <cell r="E6682" t="str">
            <v>Klumprit Catuharjo RT.004/RW.038, Sleman</v>
          </cell>
          <cell r="F6682" t="str">
            <v>Sleman</v>
          </cell>
          <cell r="G6682" t="str">
            <v>Faisal</v>
          </cell>
          <cell r="H6682">
            <v>0</v>
          </cell>
          <cell r="I6682">
            <v>0</v>
          </cell>
          <cell r="J6682">
            <v>0</v>
          </cell>
          <cell r="K6682">
            <v>0</v>
          </cell>
          <cell r="L6682">
            <v>1000</v>
          </cell>
          <cell r="M6682">
            <v>1</v>
          </cell>
          <cell r="N6682" t="e">
            <v>#REF!</v>
          </cell>
          <cell r="O6682" t="str">
            <v>Abadi Tani, Toko</v>
          </cell>
          <cell r="P6682">
            <v>70000000</v>
          </cell>
          <cell r="Q6682">
            <v>1</v>
          </cell>
          <cell r="R6682">
            <v>1</v>
          </cell>
          <cell r="S6682" t="str">
            <v>*sumb*</v>
          </cell>
          <cell r="T6682" t="str">
            <v>*sumber jaya*</v>
          </cell>
        </row>
        <row r="6683">
          <cell r="B6683" t="str">
            <v>WISN04</v>
          </cell>
          <cell r="C6683" t="str">
            <v>Wisnu Sasangka Aji</v>
          </cell>
          <cell r="D6683" t="str">
            <v>Wisnu Sasangka Aji</v>
          </cell>
          <cell r="E6683" t="str">
            <v>Dsn. Kradenan III RT.001/RW.003, Desa Kradenan, Kec. Kaliwungu</v>
          </cell>
          <cell r="F6683" t="str">
            <v>Semarang</v>
          </cell>
          <cell r="G6683" t="str">
            <v>Faisal</v>
          </cell>
          <cell r="H6683">
            <v>0</v>
          </cell>
          <cell r="I6683">
            <v>0</v>
          </cell>
          <cell r="J6683">
            <v>0</v>
          </cell>
          <cell r="K6683">
            <v>0</v>
          </cell>
          <cell r="L6683">
            <v>1000</v>
          </cell>
          <cell r="M6683">
            <v>1</v>
          </cell>
          <cell r="N6683" t="e">
            <v>#REF!</v>
          </cell>
          <cell r="O6683" t="str">
            <v>Abadi Tani, Toko</v>
          </cell>
          <cell r="P6683">
            <v>70000000</v>
          </cell>
          <cell r="Q6683">
            <v>1</v>
          </cell>
          <cell r="R6683">
            <v>1</v>
          </cell>
          <cell r="S6683" t="str">
            <v>*sumb*</v>
          </cell>
          <cell r="T6683" t="str">
            <v>*sumber jaya*</v>
          </cell>
        </row>
        <row r="6684">
          <cell r="B6684" t="str">
            <v>WISO01</v>
          </cell>
          <cell r="C6684" t="str">
            <v>Wisolus Sholihin</v>
          </cell>
          <cell r="D6684" t="str">
            <v>Wisolus Sholihin</v>
          </cell>
          <cell r="E6684" t="str">
            <v>Dusun Krajan RT.001/RW.001, Kel. Sukorejo Kec. Sukowono</v>
          </cell>
          <cell r="F6684" t="str">
            <v>Jember</v>
          </cell>
          <cell r="G6684" t="str">
            <v>Faisal</v>
          </cell>
          <cell r="H6684">
            <v>0</v>
          </cell>
          <cell r="I6684">
            <v>0</v>
          </cell>
          <cell r="J6684">
            <v>0</v>
          </cell>
          <cell r="K6684">
            <v>0</v>
          </cell>
          <cell r="L6684">
            <v>1000</v>
          </cell>
          <cell r="M6684">
            <v>1</v>
          </cell>
          <cell r="N6684" t="e">
            <v>#REF!</v>
          </cell>
          <cell r="O6684" t="str">
            <v>Abadi Tani, Toko</v>
          </cell>
          <cell r="P6684">
            <v>70000000</v>
          </cell>
          <cell r="Q6684">
            <v>1</v>
          </cell>
          <cell r="R6684">
            <v>1</v>
          </cell>
          <cell r="S6684" t="str">
            <v>*sumb*</v>
          </cell>
          <cell r="T6684" t="str">
            <v>*sumber jaya*</v>
          </cell>
        </row>
        <row r="6685">
          <cell r="B6685" t="str">
            <v>WITA01</v>
          </cell>
          <cell r="C6685" t="str">
            <v>Wita Tani, UD/Miftahuda</v>
          </cell>
          <cell r="D6685" t="str">
            <v>Rohanas Al. Ny. Isma'il</v>
          </cell>
          <cell r="E6685" t="str">
            <v>Dsn. Pangabetan Barat, RT.01/RW.01, Ds. Selomukti Kec. Mlandingan, Kab. Situbondo</v>
          </cell>
          <cell r="F6685" t="str">
            <v>Situbondo</v>
          </cell>
          <cell r="G6685" t="str">
            <v>Faris</v>
          </cell>
          <cell r="H6685">
            <v>0</v>
          </cell>
          <cell r="I6685">
            <v>0</v>
          </cell>
          <cell r="J6685">
            <v>0</v>
          </cell>
          <cell r="K6685">
            <v>0</v>
          </cell>
          <cell r="L6685">
            <v>5000000</v>
          </cell>
          <cell r="M6685">
            <v>1</v>
          </cell>
          <cell r="N6685" t="e">
            <v>#REF!</v>
          </cell>
          <cell r="O6685" t="str">
            <v>Abadi Tani, Toko</v>
          </cell>
          <cell r="P6685">
            <v>70000000</v>
          </cell>
          <cell r="Q6685">
            <v>1</v>
          </cell>
          <cell r="R6685">
            <v>1</v>
          </cell>
          <cell r="S6685" t="str">
            <v>*sumb*</v>
          </cell>
          <cell r="T6685" t="str">
            <v>*sumber jaya*</v>
          </cell>
        </row>
        <row r="6686">
          <cell r="B6686" t="str">
            <v>WIWI10</v>
          </cell>
          <cell r="C6686" t="str">
            <v>Wiwid</v>
          </cell>
          <cell r="D6686" t="str">
            <v>Wiwid</v>
          </cell>
          <cell r="E6686" t="str">
            <v>Jalan Sariman RT.006/RW.002 , Tulungrejo, Glenmore (Utara KUD Dwi Karya)</v>
          </cell>
          <cell r="F6686" t="str">
            <v>Banyuwangi</v>
          </cell>
          <cell r="G6686" t="str">
            <v>Faisal</v>
          </cell>
          <cell r="H6686">
            <v>0</v>
          </cell>
          <cell r="I6686">
            <v>0</v>
          </cell>
          <cell r="J6686">
            <v>0</v>
          </cell>
          <cell r="K6686">
            <v>0</v>
          </cell>
          <cell r="L6686">
            <v>1000</v>
          </cell>
          <cell r="M6686">
            <v>1</v>
          </cell>
          <cell r="N6686" t="e">
            <v>#REF!</v>
          </cell>
          <cell r="O6686" t="str">
            <v>Abadi Tani, Toko</v>
          </cell>
          <cell r="P6686">
            <v>70000000</v>
          </cell>
          <cell r="Q6686">
            <v>1</v>
          </cell>
          <cell r="R6686">
            <v>1</v>
          </cell>
          <cell r="S6686" t="str">
            <v>*sumb*</v>
          </cell>
          <cell r="T6686" t="str">
            <v>*sumber jaya*</v>
          </cell>
        </row>
        <row r="6687">
          <cell r="B6687" t="str">
            <v>WIWI05</v>
          </cell>
          <cell r="C6687" t="str">
            <v>Wiwik Ekowati</v>
          </cell>
          <cell r="D6687" t="str">
            <v>Wiwik Ekowati</v>
          </cell>
          <cell r="E6687" t="str">
            <v>Dusun Santren RT.001/RW.002,Desa Jagung, Kec. Pagu</v>
          </cell>
          <cell r="F6687" t="str">
            <v>Kediri</v>
          </cell>
          <cell r="G6687" t="str">
            <v>Faisal</v>
          </cell>
          <cell r="H6687">
            <v>0</v>
          </cell>
          <cell r="I6687">
            <v>0</v>
          </cell>
          <cell r="J6687">
            <v>0</v>
          </cell>
          <cell r="K6687">
            <v>0</v>
          </cell>
          <cell r="L6687">
            <v>1000</v>
          </cell>
          <cell r="M6687">
            <v>1</v>
          </cell>
          <cell r="N6687" t="e">
            <v>#REF!</v>
          </cell>
          <cell r="O6687" t="str">
            <v>Abadi Tani, Toko</v>
          </cell>
          <cell r="P6687">
            <v>70000000</v>
          </cell>
          <cell r="Q6687">
            <v>1</v>
          </cell>
          <cell r="R6687">
            <v>1</v>
          </cell>
          <cell r="S6687" t="str">
            <v>*sumb*</v>
          </cell>
          <cell r="T6687" t="str">
            <v>*sumber jaya*</v>
          </cell>
        </row>
        <row r="6688">
          <cell r="B6688" t="str">
            <v>WIWI06</v>
          </cell>
          <cell r="C6688" t="str">
            <v>Wiwik Online</v>
          </cell>
          <cell r="D6688" t="str">
            <v>Wiwik Online</v>
          </cell>
          <cell r="E6688" t="str">
            <v>Jl. Sawahan Atas Beiji No. 55 RT.002/RW.005, Beji, Junrejo</v>
          </cell>
          <cell r="F6688" t="str">
            <v>Batu</v>
          </cell>
          <cell r="G6688" t="str">
            <v>Faisal</v>
          </cell>
          <cell r="H6688">
            <v>0</v>
          </cell>
          <cell r="I6688">
            <v>0</v>
          </cell>
          <cell r="J6688">
            <v>0</v>
          </cell>
          <cell r="K6688">
            <v>0</v>
          </cell>
          <cell r="L6688">
            <v>1000</v>
          </cell>
          <cell r="M6688">
            <v>1</v>
          </cell>
          <cell r="N6688" t="e">
            <v>#REF!</v>
          </cell>
          <cell r="O6688" t="str">
            <v>Abadi Tani, Toko</v>
          </cell>
          <cell r="P6688">
            <v>70000000</v>
          </cell>
          <cell r="Q6688">
            <v>1</v>
          </cell>
          <cell r="R6688">
            <v>1</v>
          </cell>
          <cell r="S6688" t="str">
            <v>*sumb*</v>
          </cell>
          <cell r="T6688" t="str">
            <v>*sumber jaya*</v>
          </cell>
        </row>
        <row r="6689">
          <cell r="B6689" t="str">
            <v>WIWI08</v>
          </cell>
          <cell r="C6689" t="str">
            <v>Wiwik Setianingrum</v>
          </cell>
          <cell r="D6689" t="str">
            <v>Wiwik Setianingrum</v>
          </cell>
          <cell r="E6689" t="str">
            <v>Dsn. Kedunggulun RT.003/RW.002, Desa Sumberjo, Kec. Gondangn</v>
          </cell>
          <cell r="F6689" t="str">
            <v>Nganjuk</v>
          </cell>
          <cell r="G6689" t="str">
            <v>Faisal</v>
          </cell>
          <cell r="H6689">
            <v>0</v>
          </cell>
          <cell r="I6689">
            <v>0</v>
          </cell>
          <cell r="J6689">
            <v>0</v>
          </cell>
          <cell r="K6689">
            <v>0</v>
          </cell>
          <cell r="L6689">
            <v>1000</v>
          </cell>
          <cell r="M6689">
            <v>1</v>
          </cell>
          <cell r="N6689" t="e">
            <v>#REF!</v>
          </cell>
          <cell r="O6689" t="str">
            <v>Abadi Tani, Toko</v>
          </cell>
          <cell r="P6689">
            <v>70000000</v>
          </cell>
          <cell r="Q6689">
            <v>1</v>
          </cell>
          <cell r="R6689">
            <v>1</v>
          </cell>
          <cell r="S6689" t="str">
            <v>*sumb*</v>
          </cell>
          <cell r="T6689" t="str">
            <v>*sumber jaya*</v>
          </cell>
        </row>
        <row r="6690">
          <cell r="B6690" t="str">
            <v>WIWI07</v>
          </cell>
          <cell r="C6690" t="str">
            <v>Wiwik/Candra Setiawan</v>
          </cell>
          <cell r="D6690" t="str">
            <v>Wiwik/Candra Setiawan</v>
          </cell>
          <cell r="E6690" t="str">
            <v>Perempatan Toko Cahaya ke Utara, rumah pertama kiri ja;an depan POM Indostation RT.004/RW.021, Kepel, Ampel Wuluhan</v>
          </cell>
          <cell r="F6690" t="str">
            <v>Jember</v>
          </cell>
          <cell r="G6690" t="str">
            <v>Faisal</v>
          </cell>
          <cell r="H6690">
            <v>0</v>
          </cell>
          <cell r="I6690">
            <v>0</v>
          </cell>
          <cell r="J6690">
            <v>0</v>
          </cell>
          <cell r="K6690">
            <v>0</v>
          </cell>
          <cell r="L6690">
            <v>1000</v>
          </cell>
          <cell r="M6690">
            <v>1</v>
          </cell>
          <cell r="N6690" t="e">
            <v>#REF!</v>
          </cell>
          <cell r="O6690" t="str">
            <v>Abadi Tani, Toko</v>
          </cell>
          <cell r="P6690">
            <v>70000000</v>
          </cell>
          <cell r="Q6690">
            <v>1</v>
          </cell>
          <cell r="R6690">
            <v>1</v>
          </cell>
          <cell r="S6690" t="str">
            <v>*sumb*</v>
          </cell>
          <cell r="T6690" t="str">
            <v>*sumber jaya*</v>
          </cell>
        </row>
        <row r="6691">
          <cell r="B6691" t="str">
            <v>WIWI09</v>
          </cell>
          <cell r="C6691" t="str">
            <v>Wiwin Sriyani</v>
          </cell>
          <cell r="D6691" t="str">
            <v>Wiwin Sriyani</v>
          </cell>
          <cell r="E6691" t="str">
            <v>Nagari Sumpur Kudus Jorong, Jalan Taratak Tangah, Sumpur Kudus, Kab. Sijunjung (sawah lunto sijunjung)</v>
          </cell>
          <cell r="F6691" t="str">
            <v>Sumatera Barat</v>
          </cell>
          <cell r="G6691" t="str">
            <v>Faisal</v>
          </cell>
          <cell r="H6691">
            <v>0</v>
          </cell>
          <cell r="I6691">
            <v>0</v>
          </cell>
          <cell r="J6691">
            <v>0</v>
          </cell>
          <cell r="K6691">
            <v>0</v>
          </cell>
          <cell r="L6691">
            <v>1000</v>
          </cell>
          <cell r="M6691">
            <v>1</v>
          </cell>
          <cell r="N6691" t="e">
            <v>#REF!</v>
          </cell>
          <cell r="O6691" t="str">
            <v>Abadi Tani, Toko</v>
          </cell>
          <cell r="P6691">
            <v>70000000</v>
          </cell>
          <cell r="Q6691">
            <v>1</v>
          </cell>
          <cell r="R6691">
            <v>1</v>
          </cell>
          <cell r="S6691" t="str">
            <v>*sumb*</v>
          </cell>
          <cell r="T6691" t="str">
            <v>*sumber jaya*</v>
          </cell>
        </row>
        <row r="6692">
          <cell r="B6692" t="str">
            <v>WIWI04</v>
          </cell>
          <cell r="C6692" t="str">
            <v>Wiwin/Faruq</v>
          </cell>
          <cell r="D6692" t="str">
            <v>Wiwin/Faruq</v>
          </cell>
          <cell r="E6692" t="str">
            <v>Dusun Krajan RT.001/RW.003Kel. Wringin amon, Kec. Asembagus</v>
          </cell>
          <cell r="F6692" t="str">
            <v>Situbondo</v>
          </cell>
          <cell r="G6692" t="str">
            <v>Faisal</v>
          </cell>
          <cell r="H6692">
            <v>0</v>
          </cell>
          <cell r="I6692">
            <v>0</v>
          </cell>
          <cell r="J6692">
            <v>0</v>
          </cell>
          <cell r="K6692">
            <v>0</v>
          </cell>
          <cell r="L6692">
            <v>1000</v>
          </cell>
          <cell r="M6692">
            <v>1</v>
          </cell>
          <cell r="N6692" t="e">
            <v>#REF!</v>
          </cell>
          <cell r="O6692" t="str">
            <v>Abadi Tani, Toko</v>
          </cell>
          <cell r="P6692">
            <v>70000000</v>
          </cell>
          <cell r="Q6692">
            <v>1</v>
          </cell>
          <cell r="R6692">
            <v>1</v>
          </cell>
          <cell r="S6692" t="str">
            <v>*sumb*</v>
          </cell>
          <cell r="T6692" t="str">
            <v>*sumber jaya*</v>
          </cell>
        </row>
        <row r="6693">
          <cell r="B6693" t="str">
            <v>WIYO04</v>
          </cell>
          <cell r="C6693" t="str">
            <v>Wiyoko</v>
          </cell>
          <cell r="D6693" t="str">
            <v>Wiyoko</v>
          </cell>
          <cell r="E6693" t="str">
            <v>Jalan Raya Kedungrejo Gang Lapangan RT.009/RW.004, Dusun Pondok Rejo, Kedung Rejo, Rowokangkung (Rumah Timur Sendiri)</v>
          </cell>
          <cell r="F6693" t="str">
            <v>Lumajang</v>
          </cell>
          <cell r="G6693" t="str">
            <v>Faisal</v>
          </cell>
          <cell r="H6693">
            <v>0</v>
          </cell>
          <cell r="I6693">
            <v>0</v>
          </cell>
          <cell r="J6693">
            <v>0</v>
          </cell>
          <cell r="K6693">
            <v>0</v>
          </cell>
          <cell r="L6693">
            <v>1000</v>
          </cell>
          <cell r="M6693">
            <v>1</v>
          </cell>
          <cell r="N6693" t="e">
            <v>#REF!</v>
          </cell>
          <cell r="O6693" t="str">
            <v>Abadi Tani, Toko</v>
          </cell>
          <cell r="P6693">
            <v>70000000</v>
          </cell>
          <cell r="Q6693">
            <v>1</v>
          </cell>
          <cell r="R6693">
            <v>1</v>
          </cell>
          <cell r="S6693" t="str">
            <v>*sumb*</v>
          </cell>
          <cell r="T6693" t="str">
            <v>*sumber jaya*</v>
          </cell>
        </row>
        <row r="6694">
          <cell r="B6694" t="str">
            <v>WIYO05</v>
          </cell>
          <cell r="C6694" t="str">
            <v>Wiyono, Kios</v>
          </cell>
          <cell r="D6694" t="str">
            <v>Wiyono</v>
          </cell>
          <cell r="E6694" t="str">
            <v>Kedung Banteng RT.010/RW.002, Kel. Kedung Banteng, Kec. Pilang Kenceng</v>
          </cell>
          <cell r="F6694" t="str">
            <v>Madiun</v>
          </cell>
          <cell r="G6694" t="str">
            <v>Reni</v>
          </cell>
          <cell r="H6694">
            <v>0</v>
          </cell>
          <cell r="I6694">
            <v>0</v>
          </cell>
          <cell r="J6694">
            <v>0</v>
          </cell>
          <cell r="K6694">
            <v>0</v>
          </cell>
          <cell r="L6694">
            <v>1000</v>
          </cell>
          <cell r="M6694">
            <v>1</v>
          </cell>
          <cell r="N6694" t="e">
            <v>#REF!</v>
          </cell>
          <cell r="O6694" t="str">
            <v>Abadi Tani, Toko</v>
          </cell>
          <cell r="P6694">
            <v>70000000</v>
          </cell>
          <cell r="Q6694">
            <v>1</v>
          </cell>
          <cell r="R6694">
            <v>1</v>
          </cell>
          <cell r="S6694" t="str">
            <v>*sumb*</v>
          </cell>
          <cell r="T6694" t="str">
            <v>*sumber jaya*</v>
          </cell>
        </row>
        <row r="6695">
          <cell r="B6695" t="str">
            <v>WIYO02</v>
          </cell>
          <cell r="C6695" t="str">
            <v>Wiyono/FMC</v>
          </cell>
          <cell r="D6695" t="str">
            <v>Wiyono</v>
          </cell>
          <cell r="E6695" t="str">
            <v>Jl. Kapi Sraba Raya Blok 9I-01 RT.001/RW.010, Kel. Sekarpuro, Kec. Pakis</v>
          </cell>
          <cell r="F6695" t="str">
            <v>Malang</v>
          </cell>
          <cell r="G6695" t="str">
            <v>Yuyun</v>
          </cell>
          <cell r="H6695">
            <v>0</v>
          </cell>
          <cell r="I6695">
            <v>0</v>
          </cell>
          <cell r="J6695">
            <v>0</v>
          </cell>
          <cell r="K6695">
            <v>0</v>
          </cell>
          <cell r="L6695">
            <v>1000</v>
          </cell>
          <cell r="M6695">
            <v>1</v>
          </cell>
          <cell r="N6695" t="e">
            <v>#REF!</v>
          </cell>
          <cell r="O6695" t="str">
            <v>Abadi Tani, Toko</v>
          </cell>
          <cell r="P6695">
            <v>70000000</v>
          </cell>
          <cell r="Q6695">
            <v>1</v>
          </cell>
          <cell r="R6695">
            <v>1</v>
          </cell>
          <cell r="S6695" t="str">
            <v>*sumb*</v>
          </cell>
          <cell r="T6695" t="str">
            <v>*sumber jaya*</v>
          </cell>
        </row>
        <row r="6696">
          <cell r="B6696" t="str">
            <v>WIYO03</v>
          </cell>
          <cell r="C6696" t="str">
            <v>Wiyoyo Wahyudiarjo</v>
          </cell>
          <cell r="D6696" t="str">
            <v>Wiyoyo Wahyudiarjo</v>
          </cell>
          <cell r="E6696" t="str">
            <v>Desa Igirklanceng, RT.003/RW.001, depan masjid Al-Hidayah Sirampong</v>
          </cell>
          <cell r="F6696" t="str">
            <v>Brebes</v>
          </cell>
          <cell r="G6696" t="str">
            <v>Faisal</v>
          </cell>
          <cell r="H6696">
            <v>0</v>
          </cell>
          <cell r="I6696">
            <v>0</v>
          </cell>
          <cell r="J6696">
            <v>0</v>
          </cell>
          <cell r="K6696">
            <v>0</v>
          </cell>
          <cell r="L6696">
            <v>1000</v>
          </cell>
          <cell r="M6696">
            <v>1</v>
          </cell>
          <cell r="N6696" t="e">
            <v>#REF!</v>
          </cell>
          <cell r="O6696" t="str">
            <v>Abadi Tani, Toko</v>
          </cell>
          <cell r="P6696">
            <v>70000000</v>
          </cell>
          <cell r="Q6696">
            <v>1</v>
          </cell>
          <cell r="R6696">
            <v>1</v>
          </cell>
          <cell r="S6696" t="str">
            <v>*sumb*</v>
          </cell>
          <cell r="T6696" t="str">
            <v>*sumber jaya*</v>
          </cell>
        </row>
        <row r="6697">
          <cell r="B6697" t="str">
            <v>WONG02</v>
          </cell>
          <cell r="C6697" t="str">
            <v>Wong Tani/Heru</v>
          </cell>
          <cell r="D6697" t="str">
            <v>Heru Prastyo</v>
          </cell>
          <cell r="E6697" t="str">
            <v>Madureso, RT.001/RW.002, Kel. Madureso, Kec. Dawarblandong</v>
          </cell>
          <cell r="F6697" t="str">
            <v>Mojokerto</v>
          </cell>
          <cell r="G6697" t="str">
            <v>Reni</v>
          </cell>
          <cell r="H6697">
            <v>0</v>
          </cell>
          <cell r="I6697">
            <v>0</v>
          </cell>
          <cell r="J6697">
            <v>0</v>
          </cell>
          <cell r="K6697">
            <v>0</v>
          </cell>
          <cell r="L6697">
            <v>1000</v>
          </cell>
          <cell r="M6697">
            <v>1</v>
          </cell>
          <cell r="N6697" t="e">
            <v>#REF!</v>
          </cell>
          <cell r="O6697" t="str">
            <v>Abadi Tani, Toko</v>
          </cell>
          <cell r="P6697">
            <v>70000000</v>
          </cell>
          <cell r="Q6697">
            <v>1</v>
          </cell>
          <cell r="R6697">
            <v>1</v>
          </cell>
          <cell r="S6697" t="str">
            <v>*sumb*</v>
          </cell>
          <cell r="T6697" t="str">
            <v>*sumber jaya*</v>
          </cell>
        </row>
        <row r="6698">
          <cell r="B6698" t="str">
            <v>WONG01</v>
          </cell>
          <cell r="C6698" t="str">
            <v>Wong Tani/Sumadi</v>
          </cell>
          <cell r="D6698" t="str">
            <v>Sumadi</v>
          </cell>
          <cell r="E6698" t="str">
            <v>Dsn. Sawahan RT.04/RW.02, Payaman, Plemahan, Kab. Kediri</v>
          </cell>
          <cell r="F6698" t="str">
            <v>Kediri</v>
          </cell>
          <cell r="G6698" t="str">
            <v>Zakia</v>
          </cell>
          <cell r="H6698">
            <v>0</v>
          </cell>
          <cell r="I6698">
            <v>0</v>
          </cell>
          <cell r="J6698">
            <v>0</v>
          </cell>
          <cell r="K6698">
            <v>0</v>
          </cell>
          <cell r="L6698">
            <v>75000000</v>
          </cell>
          <cell r="M6698">
            <v>1</v>
          </cell>
          <cell r="N6698" t="e">
            <v>#REF!</v>
          </cell>
          <cell r="O6698" t="str">
            <v>Abadi Tani, Toko</v>
          </cell>
          <cell r="P6698">
            <v>70000000</v>
          </cell>
          <cell r="Q6698">
            <v>1</v>
          </cell>
          <cell r="R6698">
            <v>1</v>
          </cell>
          <cell r="S6698" t="str">
            <v>*sumb*</v>
          </cell>
          <cell r="T6698" t="str">
            <v>*sumber jaya*</v>
          </cell>
        </row>
        <row r="6699">
          <cell r="B6699" t="str">
            <v>WUKI01</v>
          </cell>
          <cell r="C6699" t="str">
            <v>Wukir Sari</v>
          </cell>
          <cell r="D6699" t="str">
            <v>Jaenal Mustajab</v>
          </cell>
          <cell r="E6699" t="str">
            <v>Dsn. Krajan, RT.001/RW.002, Tumpeng, Candipuro</v>
          </cell>
          <cell r="F6699" t="str">
            <v>Lumajang</v>
          </cell>
          <cell r="G6699" t="str">
            <v>Riyan</v>
          </cell>
          <cell r="H6699">
            <v>0</v>
          </cell>
          <cell r="I6699">
            <v>0</v>
          </cell>
          <cell r="J6699">
            <v>0</v>
          </cell>
          <cell r="K6699">
            <v>0</v>
          </cell>
          <cell r="L6699">
            <v>75000000</v>
          </cell>
          <cell r="M6699">
            <v>1</v>
          </cell>
          <cell r="N6699" t="e">
            <v>#REF!</v>
          </cell>
          <cell r="O6699" t="str">
            <v>Abadi Tani, Toko</v>
          </cell>
          <cell r="P6699">
            <v>70000000</v>
          </cell>
          <cell r="Q6699">
            <v>1</v>
          </cell>
          <cell r="R6699">
            <v>1</v>
          </cell>
          <cell r="S6699" t="str">
            <v>*sumb*</v>
          </cell>
          <cell r="T6699" t="str">
            <v>*sumber jaya*</v>
          </cell>
        </row>
        <row r="6700">
          <cell r="B6700" t="str">
            <v>WULA03</v>
          </cell>
          <cell r="C6700" t="str">
            <v>Wulan Raston</v>
          </cell>
          <cell r="D6700" t="str">
            <v>Wulan Raston</v>
          </cell>
          <cell r="E6700" t="str">
            <v>Jl. Dr Samratulangi RT.005/RW.012, Pasarbatang, Brebes (sebelah barat pondok pesantren darul abror)</v>
          </cell>
          <cell r="F6700" t="str">
            <v>Brebes</v>
          </cell>
          <cell r="G6700" t="str">
            <v>Faisal</v>
          </cell>
          <cell r="H6700">
            <v>0</v>
          </cell>
          <cell r="I6700">
            <v>0</v>
          </cell>
          <cell r="J6700">
            <v>0</v>
          </cell>
          <cell r="K6700">
            <v>0</v>
          </cell>
          <cell r="L6700">
            <v>1000</v>
          </cell>
          <cell r="M6700">
            <v>1</v>
          </cell>
          <cell r="N6700" t="e">
            <v>#REF!</v>
          </cell>
          <cell r="O6700" t="str">
            <v>Abadi Tani, Toko</v>
          </cell>
          <cell r="P6700">
            <v>70000000</v>
          </cell>
          <cell r="Q6700">
            <v>1</v>
          </cell>
          <cell r="R6700">
            <v>1</v>
          </cell>
          <cell r="S6700" t="str">
            <v>*sumb*</v>
          </cell>
          <cell r="T6700" t="str">
            <v>*sumber jaya*</v>
          </cell>
        </row>
        <row r="6701">
          <cell r="B6701" t="str">
            <v>WULA01</v>
          </cell>
          <cell r="C6701" t="str">
            <v>Wulanda, UD</v>
          </cell>
          <cell r="D6701" t="str">
            <v>Nurul Huda</v>
          </cell>
          <cell r="E6701" t="str">
            <v>Talun Kepoh, RT.012/RW.003 Kel. Ngorogunung, Kec. Bubulan</v>
          </cell>
          <cell r="F6701" t="str">
            <v>Bojonegoro</v>
          </cell>
          <cell r="G6701" t="str">
            <v>Arasy</v>
          </cell>
          <cell r="H6701">
            <v>0</v>
          </cell>
          <cell r="I6701">
            <v>0</v>
          </cell>
          <cell r="J6701">
            <v>0</v>
          </cell>
          <cell r="K6701">
            <v>0</v>
          </cell>
          <cell r="L6701">
            <v>300000000</v>
          </cell>
          <cell r="M6701">
            <v>1</v>
          </cell>
          <cell r="N6701" t="e">
            <v>#REF!</v>
          </cell>
          <cell r="O6701" t="str">
            <v>Abadi Tani, Toko</v>
          </cell>
          <cell r="P6701">
            <v>70000000</v>
          </cell>
          <cell r="Q6701">
            <v>1</v>
          </cell>
          <cell r="R6701">
            <v>1</v>
          </cell>
          <cell r="S6701" t="str">
            <v>*sumb*</v>
          </cell>
          <cell r="T6701" t="str">
            <v>*sumber jaya*</v>
          </cell>
        </row>
        <row r="6702">
          <cell r="B6702" t="str">
            <v>WULA02</v>
          </cell>
          <cell r="C6702" t="str">
            <v>Wulandari, UD</v>
          </cell>
          <cell r="D6702" t="str">
            <v>Wulandari</v>
          </cell>
          <cell r="E6702" t="str">
            <v>Dusun Oi Saja RT.005/RW.002, Kel. Nata, Kec. Palibelo</v>
          </cell>
          <cell r="F6702" t="str">
            <v>Bima</v>
          </cell>
          <cell r="G6702" t="str">
            <v>Hendra</v>
          </cell>
          <cell r="H6702">
            <v>0</v>
          </cell>
          <cell r="I6702">
            <v>0</v>
          </cell>
          <cell r="J6702">
            <v>0</v>
          </cell>
          <cell r="K6702">
            <v>0</v>
          </cell>
          <cell r="L6702">
            <v>1000</v>
          </cell>
          <cell r="M6702">
            <v>1</v>
          </cell>
          <cell r="N6702" t="e">
            <v>#REF!</v>
          </cell>
          <cell r="O6702" t="str">
            <v>Abadi Tani, Toko</v>
          </cell>
          <cell r="P6702">
            <v>70000000</v>
          </cell>
          <cell r="Q6702">
            <v>1</v>
          </cell>
          <cell r="R6702">
            <v>1</v>
          </cell>
          <cell r="S6702" t="str">
            <v>*sumb*</v>
          </cell>
          <cell r="T6702" t="str">
            <v>*sumber jaya*</v>
          </cell>
        </row>
        <row r="6703">
          <cell r="B6703" t="str">
            <v>YAFI01</v>
          </cell>
          <cell r="C6703" t="str">
            <v>Yafi Al Fares</v>
          </cell>
          <cell r="D6703" t="str">
            <v>Yafi Al Fares</v>
          </cell>
          <cell r="E6703" t="str">
            <v>Ds. Sirnabaya RT.001/RW.008, Kmp Pekauman, Gunung Jati (Cirebon Utara) (belakang desa)</v>
          </cell>
          <cell r="F6703" t="str">
            <v>Cirebon</v>
          </cell>
          <cell r="G6703" t="str">
            <v>Faisal</v>
          </cell>
          <cell r="H6703">
            <v>0</v>
          </cell>
          <cell r="I6703">
            <v>0</v>
          </cell>
          <cell r="J6703">
            <v>0</v>
          </cell>
          <cell r="K6703">
            <v>0</v>
          </cell>
          <cell r="L6703">
            <v>1000</v>
          </cell>
          <cell r="M6703">
            <v>1</v>
          </cell>
          <cell r="N6703" t="e">
            <v>#REF!</v>
          </cell>
          <cell r="O6703" t="str">
            <v>Abadi Tani, Toko</v>
          </cell>
          <cell r="P6703">
            <v>70000000</v>
          </cell>
          <cell r="Q6703">
            <v>1</v>
          </cell>
          <cell r="R6703">
            <v>1</v>
          </cell>
          <cell r="S6703" t="str">
            <v>*sumb*</v>
          </cell>
          <cell r="T6703" t="str">
            <v>*sumber jaya*</v>
          </cell>
        </row>
        <row r="6704">
          <cell r="B6704" t="str">
            <v>YAHY02</v>
          </cell>
          <cell r="C6704" t="str">
            <v>Yahya</v>
          </cell>
          <cell r="D6704" t="str">
            <v>Yahya</v>
          </cell>
          <cell r="E6704" t="str">
            <v>Selatan Pasar Hewan Pulung RT.003/RW.001, Desa Pulung Krajan, Kec. Pulung</v>
          </cell>
          <cell r="F6704" t="str">
            <v>Ponorogo</v>
          </cell>
          <cell r="G6704" t="str">
            <v>Faisal</v>
          </cell>
          <cell r="H6704">
            <v>0</v>
          </cell>
          <cell r="I6704">
            <v>0</v>
          </cell>
          <cell r="J6704">
            <v>0</v>
          </cell>
          <cell r="K6704">
            <v>0</v>
          </cell>
          <cell r="L6704">
            <v>1000</v>
          </cell>
          <cell r="M6704">
            <v>1</v>
          </cell>
          <cell r="N6704" t="e">
            <v>#REF!</v>
          </cell>
          <cell r="O6704" t="str">
            <v>Abadi Tani, Toko</v>
          </cell>
          <cell r="P6704">
            <v>70000000</v>
          </cell>
          <cell r="Q6704">
            <v>1</v>
          </cell>
          <cell r="R6704">
            <v>1</v>
          </cell>
          <cell r="S6704" t="str">
            <v>*sumb*</v>
          </cell>
          <cell r="T6704" t="str">
            <v>*sumber jaya*</v>
          </cell>
        </row>
        <row r="6705">
          <cell r="B6705" t="str">
            <v>YAHY01</v>
          </cell>
          <cell r="C6705" t="str">
            <v>Yahya Makmur</v>
          </cell>
          <cell r="D6705" t="str">
            <v>Moh Yanis Yahya</v>
          </cell>
          <cell r="E6705" t="str">
            <v>Dsn. Krajan Wetan, RT.006/RW.007 Temuguruh, Sempu, Kab. Banyuwangi</v>
          </cell>
          <cell r="F6705" t="str">
            <v>Banyuwangi</v>
          </cell>
          <cell r="G6705" t="str">
            <v>Faris</v>
          </cell>
          <cell r="H6705">
            <v>0</v>
          </cell>
          <cell r="I6705">
            <v>0</v>
          </cell>
          <cell r="J6705">
            <v>0</v>
          </cell>
          <cell r="K6705">
            <v>0</v>
          </cell>
          <cell r="L6705">
            <v>75000000</v>
          </cell>
          <cell r="M6705">
            <v>1</v>
          </cell>
          <cell r="N6705" t="e">
            <v>#REF!</v>
          </cell>
          <cell r="O6705" t="str">
            <v>Abadi Tani, Toko</v>
          </cell>
          <cell r="P6705">
            <v>70000000</v>
          </cell>
          <cell r="Q6705">
            <v>1</v>
          </cell>
          <cell r="R6705">
            <v>1</v>
          </cell>
          <cell r="S6705" t="str">
            <v>*sumb*</v>
          </cell>
          <cell r="T6705" t="str">
            <v>*sumber jaya*</v>
          </cell>
        </row>
        <row r="6706">
          <cell r="B6706" t="str">
            <v>YAKO01</v>
          </cell>
          <cell r="C6706" t="str">
            <v>Yakob/Karisma</v>
          </cell>
          <cell r="D6706" t="str">
            <v>Yakob Akbar</v>
          </cell>
          <cell r="E6706" t="str">
            <v>Dsn. Krajan, RT.010/RW.001 Kel. Jenggawah, Kec. Jenggawah</v>
          </cell>
          <cell r="F6706" t="str">
            <v>Jember</v>
          </cell>
          <cell r="G6706" t="str">
            <v>Hendra</v>
          </cell>
          <cell r="H6706">
            <v>0</v>
          </cell>
          <cell r="I6706">
            <v>0</v>
          </cell>
          <cell r="J6706">
            <v>0</v>
          </cell>
          <cell r="K6706">
            <v>0</v>
          </cell>
          <cell r="L6706">
            <v>1000</v>
          </cell>
          <cell r="M6706">
            <v>1</v>
          </cell>
          <cell r="N6706" t="e">
            <v>#REF!</v>
          </cell>
          <cell r="O6706" t="str">
            <v>Abadi Tani, Toko</v>
          </cell>
          <cell r="P6706">
            <v>70000000</v>
          </cell>
          <cell r="Q6706">
            <v>1</v>
          </cell>
          <cell r="R6706">
            <v>1</v>
          </cell>
          <cell r="S6706" t="str">
            <v>*sumb*</v>
          </cell>
          <cell r="T6706" t="str">
            <v>*sumber jaya*</v>
          </cell>
        </row>
        <row r="6707">
          <cell r="B6707" t="str">
            <v>YANA04</v>
          </cell>
          <cell r="C6707" t="str">
            <v>Yana</v>
          </cell>
          <cell r="D6707" t="str">
            <v>Yana</v>
          </cell>
          <cell r="E6707" t="str">
            <v>Kp Cibolang RT.003/RW.010, Desa Kertawangi, Kec. Cisarua (rumah belum selesai)</v>
          </cell>
          <cell r="F6707" t="str">
            <v>Bandung Barat</v>
          </cell>
          <cell r="G6707" t="str">
            <v>Faisal</v>
          </cell>
          <cell r="H6707">
            <v>0</v>
          </cell>
          <cell r="I6707">
            <v>0</v>
          </cell>
          <cell r="J6707">
            <v>0</v>
          </cell>
          <cell r="K6707">
            <v>0</v>
          </cell>
          <cell r="L6707">
            <v>1000</v>
          </cell>
          <cell r="M6707">
            <v>1</v>
          </cell>
          <cell r="N6707" t="e">
            <v>#REF!</v>
          </cell>
          <cell r="O6707" t="str">
            <v>Abadi Tani, Toko</v>
          </cell>
          <cell r="P6707">
            <v>70000000</v>
          </cell>
          <cell r="Q6707">
            <v>1</v>
          </cell>
          <cell r="R6707">
            <v>1</v>
          </cell>
          <cell r="S6707" t="str">
            <v>*sumb*</v>
          </cell>
          <cell r="T6707" t="str">
            <v>*sumber jaya*</v>
          </cell>
        </row>
        <row r="6708">
          <cell r="B6708" t="str">
            <v>YANA02</v>
          </cell>
          <cell r="C6708" t="str">
            <v>Yanah</v>
          </cell>
          <cell r="D6708" t="str">
            <v>Yanah</v>
          </cell>
          <cell r="E6708" t="str">
            <v>Gang Pasar Baru RT.023/RW.005, Dusun Tarikolot, Desa Kalang Sari, Rengasdengklok (Bakso Agus)</v>
          </cell>
          <cell r="F6708" t="str">
            <v>Karawang</v>
          </cell>
          <cell r="G6708" t="str">
            <v>Faisal</v>
          </cell>
          <cell r="H6708">
            <v>0</v>
          </cell>
          <cell r="I6708">
            <v>0</v>
          </cell>
          <cell r="J6708">
            <v>0</v>
          </cell>
          <cell r="K6708">
            <v>0</v>
          </cell>
          <cell r="L6708">
            <v>1000</v>
          </cell>
          <cell r="M6708">
            <v>1</v>
          </cell>
          <cell r="N6708" t="e">
            <v>#REF!</v>
          </cell>
          <cell r="O6708" t="str">
            <v>Abadi Tani, Toko</v>
          </cell>
          <cell r="P6708">
            <v>70000000</v>
          </cell>
          <cell r="Q6708">
            <v>1</v>
          </cell>
          <cell r="R6708">
            <v>1</v>
          </cell>
          <cell r="S6708" t="str">
            <v>*sumb*</v>
          </cell>
          <cell r="T6708" t="str">
            <v>*sumber jaya*</v>
          </cell>
        </row>
        <row r="6709">
          <cell r="B6709" t="str">
            <v>YANA03</v>
          </cell>
          <cell r="C6709" t="str">
            <v>Yanah/Jumadi</v>
          </cell>
          <cell r="D6709" t="str">
            <v>Yanah/Jumadi</v>
          </cell>
          <cell r="E6709" t="str">
            <v>Dakawu RT.003/RW.003, Banyusidi, Pakis</v>
          </cell>
          <cell r="F6709" t="str">
            <v>Magelang</v>
          </cell>
          <cell r="G6709" t="str">
            <v>Faisal</v>
          </cell>
          <cell r="H6709">
            <v>0</v>
          </cell>
          <cell r="I6709">
            <v>0</v>
          </cell>
          <cell r="J6709">
            <v>0</v>
          </cell>
          <cell r="K6709">
            <v>0</v>
          </cell>
          <cell r="L6709">
            <v>1000</v>
          </cell>
          <cell r="M6709">
            <v>1</v>
          </cell>
          <cell r="N6709" t="e">
            <v>#REF!</v>
          </cell>
          <cell r="O6709" t="str">
            <v>Abadi Tani, Toko</v>
          </cell>
          <cell r="P6709">
            <v>70000000</v>
          </cell>
          <cell r="Q6709">
            <v>1</v>
          </cell>
          <cell r="R6709">
            <v>1</v>
          </cell>
          <cell r="S6709" t="str">
            <v>*sumb*</v>
          </cell>
          <cell r="T6709" t="str">
            <v>*sumber jaya*</v>
          </cell>
        </row>
        <row r="6710">
          <cell r="B6710" t="str">
            <v>YAND04</v>
          </cell>
          <cell r="C6710" t="str">
            <v>Yanda Afrida</v>
          </cell>
          <cell r="D6710" t="str">
            <v>Yanda Afrida</v>
          </cell>
          <cell r="E6710" t="str">
            <v>Jl. Kepindis, Lingk. Tanjung Sekong RT.002/RW.000, Kel. Lebakgede, Kec. Pulomerak, Kota Cilegon (PT Batu Berlian Pratama)</v>
          </cell>
          <cell r="F6710" t="str">
            <v>Banten</v>
          </cell>
          <cell r="G6710" t="str">
            <v>Faisal</v>
          </cell>
          <cell r="H6710">
            <v>0</v>
          </cell>
          <cell r="I6710">
            <v>0</v>
          </cell>
          <cell r="J6710">
            <v>0</v>
          </cell>
          <cell r="K6710">
            <v>0</v>
          </cell>
          <cell r="L6710">
            <v>1000</v>
          </cell>
          <cell r="M6710">
            <v>1</v>
          </cell>
          <cell r="N6710" t="e">
            <v>#REF!</v>
          </cell>
          <cell r="O6710" t="str">
            <v>Abadi Tani, Toko</v>
          </cell>
          <cell r="P6710">
            <v>70000000</v>
          </cell>
          <cell r="Q6710">
            <v>1</v>
          </cell>
          <cell r="R6710">
            <v>1</v>
          </cell>
          <cell r="S6710" t="str">
            <v>*sumb*</v>
          </cell>
          <cell r="T6710" t="str">
            <v>*sumber jaya*</v>
          </cell>
        </row>
        <row r="6711">
          <cell r="B6711" t="str">
            <v>YAND03</v>
          </cell>
          <cell r="C6711" t="str">
            <v>Yandie</v>
          </cell>
          <cell r="D6711" t="str">
            <v>Yandie</v>
          </cell>
          <cell r="E6711" t="str">
            <v>Jl. Kapten Soemarsono Komplek Graha Helvetia Blok T33, Medan Helvetia</v>
          </cell>
          <cell r="F6711" t="str">
            <v>Medan</v>
          </cell>
          <cell r="G6711" t="str">
            <v>Faisal</v>
          </cell>
          <cell r="H6711">
            <v>0</v>
          </cell>
          <cell r="I6711">
            <v>0</v>
          </cell>
          <cell r="J6711">
            <v>0</v>
          </cell>
          <cell r="K6711">
            <v>0</v>
          </cell>
          <cell r="L6711">
            <v>1000</v>
          </cell>
          <cell r="M6711">
            <v>1</v>
          </cell>
          <cell r="N6711" t="e">
            <v>#REF!</v>
          </cell>
          <cell r="O6711" t="str">
            <v>Abadi Tani, Toko</v>
          </cell>
          <cell r="P6711">
            <v>70000000</v>
          </cell>
          <cell r="Q6711">
            <v>1</v>
          </cell>
          <cell r="R6711">
            <v>1</v>
          </cell>
          <cell r="S6711" t="str">
            <v>*sumb*</v>
          </cell>
          <cell r="T6711" t="str">
            <v>*sumber jaya*</v>
          </cell>
        </row>
        <row r="6712">
          <cell r="B6712" t="str">
            <v>YAND01</v>
          </cell>
          <cell r="C6712" t="str">
            <v>Yandra Nanda</v>
          </cell>
          <cell r="D6712" t="str">
            <v>Yandra Nanda</v>
          </cell>
          <cell r="E6712" t="str">
            <v>Jalan Harapan No. 32 Dusun Seroja Jorong Taluak Ambun Nagari Ujung Gading</v>
          </cell>
          <cell r="F6712" t="str">
            <v>Pasaman Barat - Sumbar</v>
          </cell>
          <cell r="G6712" t="str">
            <v>Faisal</v>
          </cell>
          <cell r="H6712">
            <v>0</v>
          </cell>
          <cell r="I6712">
            <v>0</v>
          </cell>
          <cell r="J6712">
            <v>0</v>
          </cell>
          <cell r="K6712">
            <v>0</v>
          </cell>
          <cell r="L6712">
            <v>1000</v>
          </cell>
          <cell r="M6712">
            <v>1</v>
          </cell>
          <cell r="N6712" t="e">
            <v>#REF!</v>
          </cell>
          <cell r="O6712" t="str">
            <v>Abadi Tani, Toko</v>
          </cell>
          <cell r="P6712">
            <v>70000000</v>
          </cell>
          <cell r="Q6712">
            <v>1</v>
          </cell>
          <cell r="R6712">
            <v>1</v>
          </cell>
          <cell r="S6712" t="str">
            <v>*sumb*</v>
          </cell>
          <cell r="T6712" t="str">
            <v>*sumber jaya*</v>
          </cell>
        </row>
        <row r="6713">
          <cell r="B6713" t="str">
            <v>YANI01</v>
          </cell>
          <cell r="C6713" t="str">
            <v>Yani Santoso</v>
          </cell>
          <cell r="D6713" t="str">
            <v>Yani Santoso</v>
          </cell>
          <cell r="E6713" t="str">
            <v>Dusun Krajan RT.005/RW.004, Kesilir Krajan, Wuluhan</v>
          </cell>
          <cell r="F6713" t="str">
            <v>Jember</v>
          </cell>
          <cell r="G6713" t="str">
            <v>Faisal</v>
          </cell>
          <cell r="H6713">
            <v>0</v>
          </cell>
          <cell r="I6713">
            <v>0</v>
          </cell>
          <cell r="J6713">
            <v>0</v>
          </cell>
          <cell r="K6713">
            <v>0</v>
          </cell>
          <cell r="L6713">
            <v>1000</v>
          </cell>
          <cell r="M6713">
            <v>1</v>
          </cell>
          <cell r="N6713" t="e">
            <v>#REF!</v>
          </cell>
          <cell r="O6713" t="str">
            <v>Abadi Tani, Toko</v>
          </cell>
          <cell r="P6713">
            <v>70000000</v>
          </cell>
          <cell r="Q6713">
            <v>1</v>
          </cell>
          <cell r="R6713">
            <v>1</v>
          </cell>
          <cell r="S6713" t="str">
            <v>*sumb*</v>
          </cell>
          <cell r="T6713" t="str">
            <v>*sumber jaya*</v>
          </cell>
        </row>
        <row r="6714">
          <cell r="B6714" t="str">
            <v>YANI02</v>
          </cell>
          <cell r="C6714" t="str">
            <v>Yanik/Aphong</v>
          </cell>
          <cell r="D6714" t="str">
            <v>Yanik/Aphong</v>
          </cell>
          <cell r="E6714" t="str">
            <v>Jalan Gergas Pasar Ikan no.39 RT.002/RW.003 , (Toko Bintang Terang), Dabo Singkep, Lingga</v>
          </cell>
          <cell r="F6714" t="str">
            <v>Kepulauan Riau</v>
          </cell>
          <cell r="G6714" t="str">
            <v>Faisal</v>
          </cell>
          <cell r="H6714">
            <v>0</v>
          </cell>
          <cell r="I6714">
            <v>0</v>
          </cell>
          <cell r="J6714">
            <v>0</v>
          </cell>
          <cell r="K6714">
            <v>0</v>
          </cell>
          <cell r="L6714">
            <v>1000</v>
          </cell>
          <cell r="M6714">
            <v>1</v>
          </cell>
          <cell r="N6714" t="e">
            <v>#REF!</v>
          </cell>
          <cell r="O6714" t="str">
            <v>Abadi Tani, Toko</v>
          </cell>
          <cell r="P6714">
            <v>70000000</v>
          </cell>
          <cell r="Q6714">
            <v>1</v>
          </cell>
          <cell r="R6714">
            <v>1</v>
          </cell>
          <cell r="S6714" t="str">
            <v>*sumb*</v>
          </cell>
          <cell r="T6714" t="str">
            <v>*sumber jaya*</v>
          </cell>
        </row>
        <row r="6715">
          <cell r="B6715" t="str">
            <v>YANR01</v>
          </cell>
          <cell r="C6715" t="str">
            <v>Yanriyan</v>
          </cell>
          <cell r="D6715" t="str">
            <v>Yanriyan</v>
          </cell>
          <cell r="E6715" t="str">
            <v>Toko Pecah Belah Pak Haji Mahrawi, Jl. KH Wahid Hasyim, Dabasah, Bondowoso (Parkiran timur)</v>
          </cell>
          <cell r="F6715" t="str">
            <v>Bondowoso</v>
          </cell>
          <cell r="G6715" t="str">
            <v>Faisal</v>
          </cell>
          <cell r="H6715">
            <v>0</v>
          </cell>
          <cell r="I6715">
            <v>0</v>
          </cell>
          <cell r="J6715">
            <v>0</v>
          </cell>
          <cell r="K6715">
            <v>0</v>
          </cell>
          <cell r="L6715">
            <v>1000</v>
          </cell>
          <cell r="M6715">
            <v>1</v>
          </cell>
          <cell r="N6715" t="e">
            <v>#REF!</v>
          </cell>
          <cell r="O6715" t="str">
            <v>Abadi Tani, Toko</v>
          </cell>
          <cell r="P6715">
            <v>70000000</v>
          </cell>
          <cell r="Q6715">
            <v>1</v>
          </cell>
          <cell r="R6715">
            <v>1</v>
          </cell>
          <cell r="S6715" t="str">
            <v>*sumb*</v>
          </cell>
          <cell r="T6715" t="str">
            <v>*sumber jaya*</v>
          </cell>
        </row>
        <row r="6716">
          <cell r="B6716" t="str">
            <v>YANT04</v>
          </cell>
          <cell r="C6716" t="str">
            <v>Yant</v>
          </cell>
          <cell r="D6716" t="str">
            <v>Yant</v>
          </cell>
          <cell r="E6716" t="str">
            <v>Jl. Ketapang Utara 1 No 82A, Kec. Taman Sari, Kota Administrasi Jakarta Barat</v>
          </cell>
          <cell r="F6716" t="str">
            <v>DKI Jakarta</v>
          </cell>
          <cell r="G6716" t="str">
            <v>Faisal</v>
          </cell>
          <cell r="H6716">
            <v>0</v>
          </cell>
          <cell r="I6716">
            <v>0</v>
          </cell>
          <cell r="J6716">
            <v>0</v>
          </cell>
          <cell r="K6716">
            <v>0</v>
          </cell>
          <cell r="L6716">
            <v>1000</v>
          </cell>
          <cell r="M6716">
            <v>1</v>
          </cell>
          <cell r="N6716" t="e">
            <v>#REF!</v>
          </cell>
          <cell r="O6716" t="str">
            <v>Abadi Tani, Toko</v>
          </cell>
          <cell r="P6716">
            <v>70000000</v>
          </cell>
          <cell r="Q6716">
            <v>1</v>
          </cell>
          <cell r="R6716">
            <v>1</v>
          </cell>
          <cell r="S6716" t="str">
            <v>*sumb*</v>
          </cell>
          <cell r="T6716" t="str">
            <v>*sumber jaya*</v>
          </cell>
        </row>
        <row r="6717">
          <cell r="B6717" t="str">
            <v>YANT07</v>
          </cell>
          <cell r="C6717" t="str">
            <v>Yanti (Das)</v>
          </cell>
          <cell r="D6717" t="str">
            <v>Yanti (Das)</v>
          </cell>
          <cell r="E6717" t="str">
            <v>Jl. Krasak Mendalan RT.001/RW.008, Kampung Pogak, Mojoagung, Karangrayung</v>
          </cell>
          <cell r="F6717" t="str">
            <v>Grobogan</v>
          </cell>
          <cell r="G6717" t="str">
            <v>Faisal</v>
          </cell>
          <cell r="H6717">
            <v>0</v>
          </cell>
          <cell r="I6717">
            <v>0</v>
          </cell>
          <cell r="J6717">
            <v>0</v>
          </cell>
          <cell r="K6717">
            <v>0</v>
          </cell>
          <cell r="L6717">
            <v>1000</v>
          </cell>
          <cell r="M6717">
            <v>1</v>
          </cell>
          <cell r="N6717" t="e">
            <v>#REF!</v>
          </cell>
          <cell r="O6717" t="str">
            <v>Abadi Tani, Toko</v>
          </cell>
          <cell r="P6717">
            <v>70000000</v>
          </cell>
          <cell r="Q6717">
            <v>1</v>
          </cell>
          <cell r="R6717">
            <v>1</v>
          </cell>
          <cell r="S6717" t="str">
            <v>*sumb*</v>
          </cell>
          <cell r="T6717" t="str">
            <v>*sumber jaya*</v>
          </cell>
        </row>
        <row r="6718">
          <cell r="B6718" t="str">
            <v>YANT05</v>
          </cell>
          <cell r="C6718" t="str">
            <v>Yanti Sapari</v>
          </cell>
          <cell r="D6718" t="str">
            <v>Yanti Sapari</v>
          </cell>
          <cell r="E6718" t="str">
            <v>Jalan Erlangga, RT.005/RW.005, Kalampangan, Sebangau, Palangkaraya</v>
          </cell>
          <cell r="F6718" t="str">
            <v>Kalimantan Tengah</v>
          </cell>
          <cell r="G6718" t="str">
            <v>Faisal</v>
          </cell>
          <cell r="H6718">
            <v>0</v>
          </cell>
          <cell r="I6718">
            <v>0</v>
          </cell>
          <cell r="J6718">
            <v>0</v>
          </cell>
          <cell r="K6718">
            <v>0</v>
          </cell>
          <cell r="L6718">
            <v>1000</v>
          </cell>
          <cell r="M6718">
            <v>1</v>
          </cell>
          <cell r="N6718" t="e">
            <v>#REF!</v>
          </cell>
          <cell r="O6718" t="str">
            <v>Abadi Tani, Toko</v>
          </cell>
          <cell r="P6718">
            <v>70000000</v>
          </cell>
          <cell r="Q6718">
            <v>1</v>
          </cell>
          <cell r="R6718">
            <v>1</v>
          </cell>
          <cell r="S6718" t="str">
            <v>*sumb*</v>
          </cell>
          <cell r="T6718" t="str">
            <v>*sumber jaya*</v>
          </cell>
        </row>
        <row r="6719">
          <cell r="B6719" t="str">
            <v>YANT08</v>
          </cell>
          <cell r="C6719" t="str">
            <v>Yanto</v>
          </cell>
          <cell r="D6719" t="str">
            <v>Yanto</v>
          </cell>
          <cell r="E6719" t="str">
            <v>Dsn Ngasem RT.002/RW.001, Ds. Sumberrjo, KEc. Gondang (Tugu PN ke timur)</v>
          </cell>
          <cell r="F6719" t="str">
            <v>Nganjuk</v>
          </cell>
          <cell r="G6719" t="str">
            <v>Faisal</v>
          </cell>
          <cell r="H6719">
            <v>0</v>
          </cell>
          <cell r="I6719">
            <v>0</v>
          </cell>
          <cell r="J6719">
            <v>0</v>
          </cell>
          <cell r="K6719">
            <v>0</v>
          </cell>
          <cell r="L6719">
            <v>1000</v>
          </cell>
          <cell r="M6719">
            <v>1</v>
          </cell>
          <cell r="N6719" t="e">
            <v>#REF!</v>
          </cell>
          <cell r="O6719" t="str">
            <v>Abadi Tani, Toko</v>
          </cell>
          <cell r="P6719">
            <v>70000000</v>
          </cell>
          <cell r="Q6719">
            <v>1</v>
          </cell>
          <cell r="R6719">
            <v>1</v>
          </cell>
          <cell r="S6719" t="str">
            <v>*sumb*</v>
          </cell>
          <cell r="T6719" t="str">
            <v>*sumber jaya*</v>
          </cell>
        </row>
        <row r="6720">
          <cell r="B6720" t="str">
            <v>YANT09</v>
          </cell>
          <cell r="C6720" t="str">
            <v>Yanto Hery Ahmad</v>
          </cell>
          <cell r="D6720" t="str">
            <v>Yanto Hery Ahmad</v>
          </cell>
          <cell r="E6720" t="str">
            <v>Perseroan Terbatas Bumame Ui, Jalan Marga Bhakti No. 33, Kertamaya, Bogor Selatan</v>
          </cell>
          <cell r="F6720" t="str">
            <v>Bogor</v>
          </cell>
          <cell r="G6720" t="str">
            <v>Faisal</v>
          </cell>
          <cell r="H6720">
            <v>0</v>
          </cell>
          <cell r="I6720">
            <v>0</v>
          </cell>
          <cell r="J6720">
            <v>0</v>
          </cell>
          <cell r="K6720">
            <v>0</v>
          </cell>
          <cell r="L6720">
            <v>1000</v>
          </cell>
          <cell r="M6720">
            <v>1</v>
          </cell>
          <cell r="N6720" t="e">
            <v>#REF!</v>
          </cell>
          <cell r="O6720" t="str">
            <v>Abadi Tani, Toko</v>
          </cell>
          <cell r="P6720">
            <v>70000000</v>
          </cell>
          <cell r="Q6720">
            <v>1</v>
          </cell>
          <cell r="R6720">
            <v>1</v>
          </cell>
          <cell r="S6720" t="str">
            <v>*sumb*</v>
          </cell>
          <cell r="T6720" t="str">
            <v>*sumber jaya*</v>
          </cell>
        </row>
        <row r="6721">
          <cell r="B6721" t="str">
            <v>YANT06</v>
          </cell>
          <cell r="C6721" t="str">
            <v>Yanto/Saripah</v>
          </cell>
          <cell r="D6721" t="str">
            <v>Yanto/Saripah</v>
          </cell>
          <cell r="E6721" t="str">
            <v>Ds. Sukorame RT.008/RW.004, Sukorame, Gandusari</v>
          </cell>
          <cell r="F6721" t="str">
            <v>Trenggalek</v>
          </cell>
          <cell r="G6721" t="str">
            <v>Faisal</v>
          </cell>
          <cell r="H6721">
            <v>0</v>
          </cell>
          <cell r="I6721">
            <v>0</v>
          </cell>
          <cell r="J6721">
            <v>0</v>
          </cell>
          <cell r="K6721">
            <v>0</v>
          </cell>
          <cell r="L6721">
            <v>1000</v>
          </cell>
          <cell r="M6721">
            <v>1</v>
          </cell>
          <cell r="N6721" t="e">
            <v>#REF!</v>
          </cell>
          <cell r="O6721" t="str">
            <v>Abadi Tani, Toko</v>
          </cell>
          <cell r="P6721">
            <v>70000000</v>
          </cell>
          <cell r="Q6721">
            <v>1</v>
          </cell>
          <cell r="R6721">
            <v>1</v>
          </cell>
          <cell r="S6721" t="str">
            <v>*sumb*</v>
          </cell>
          <cell r="T6721" t="str">
            <v>*sumber jaya*</v>
          </cell>
        </row>
        <row r="6722">
          <cell r="B6722" t="str">
            <v>YANU01</v>
          </cell>
          <cell r="C6722" t="str">
            <v>Yanuri Dwi A/Agri Makmur Pertiwi, PT</v>
          </cell>
          <cell r="D6722" t="str">
            <v>Yanuri Dwi Aryantono</v>
          </cell>
          <cell r="E6722" t="str">
            <v>Perum Sbr Taman Indah U/08, RT.003/RW.008 Kel. Sumbertaman, Kec. Wonoasih</v>
          </cell>
          <cell r="F6722" t="str">
            <v>Probolinggo</v>
          </cell>
          <cell r="G6722" t="str">
            <v>Yuyun</v>
          </cell>
          <cell r="H6722">
            <v>0</v>
          </cell>
          <cell r="I6722">
            <v>0</v>
          </cell>
          <cell r="J6722">
            <v>0</v>
          </cell>
          <cell r="K6722">
            <v>0</v>
          </cell>
          <cell r="L6722">
            <v>1000</v>
          </cell>
          <cell r="M6722">
            <v>1</v>
          </cell>
          <cell r="N6722" t="e">
            <v>#REF!</v>
          </cell>
          <cell r="O6722" t="str">
            <v>Abadi Tani, Toko</v>
          </cell>
          <cell r="P6722">
            <v>70000000</v>
          </cell>
          <cell r="Q6722">
            <v>1</v>
          </cell>
          <cell r="R6722">
            <v>1</v>
          </cell>
          <cell r="S6722" t="str">
            <v>*sumb*</v>
          </cell>
          <cell r="T6722" t="str">
            <v>*sumber jaya*</v>
          </cell>
        </row>
        <row r="6723">
          <cell r="B6723" t="str">
            <v>YASI03</v>
          </cell>
          <cell r="C6723" t="str">
            <v>Yasin/FMC</v>
          </cell>
          <cell r="D6723" t="str">
            <v>M. Yasin Farid</v>
          </cell>
          <cell r="E6723" t="str">
            <v>JL. Diponegoro 49 RT.009/RW.006, Kel. Bululawang, Kec. Bululawang</v>
          </cell>
          <cell r="F6723" t="str">
            <v>Malang</v>
          </cell>
          <cell r="G6723" t="str">
            <v>Yuyun</v>
          </cell>
          <cell r="H6723">
            <v>0</v>
          </cell>
          <cell r="I6723">
            <v>0</v>
          </cell>
          <cell r="J6723">
            <v>0</v>
          </cell>
          <cell r="K6723">
            <v>0</v>
          </cell>
          <cell r="L6723">
            <v>1000</v>
          </cell>
          <cell r="M6723">
            <v>1</v>
          </cell>
          <cell r="N6723" t="e">
            <v>#REF!</v>
          </cell>
          <cell r="O6723" t="str">
            <v>Abadi Tani, Toko</v>
          </cell>
          <cell r="P6723">
            <v>70000000</v>
          </cell>
          <cell r="Q6723">
            <v>1</v>
          </cell>
          <cell r="R6723">
            <v>1</v>
          </cell>
          <cell r="S6723" t="str">
            <v>*sumb*</v>
          </cell>
          <cell r="T6723" t="str">
            <v>*sumber jaya*</v>
          </cell>
        </row>
        <row r="6724">
          <cell r="B6724" t="str">
            <v>YASM02</v>
          </cell>
          <cell r="C6724" t="str">
            <v>Yasmin Agro/Dayat</v>
          </cell>
          <cell r="D6724" t="str">
            <v>Siti Khoiriyah</v>
          </cell>
          <cell r="E6724" t="str">
            <v>Lampah RT.005/RW.008, Kel. Lampah, Kec. Kedamean</v>
          </cell>
          <cell r="F6724" t="str">
            <v>Gresik</v>
          </cell>
          <cell r="G6724" t="str">
            <v>Riyan</v>
          </cell>
          <cell r="H6724">
            <v>0</v>
          </cell>
          <cell r="I6724">
            <v>0</v>
          </cell>
          <cell r="J6724">
            <v>0</v>
          </cell>
          <cell r="K6724">
            <v>0</v>
          </cell>
          <cell r="L6724">
            <v>1000</v>
          </cell>
          <cell r="M6724">
            <v>1</v>
          </cell>
          <cell r="N6724" t="e">
            <v>#REF!</v>
          </cell>
          <cell r="O6724" t="str">
            <v>Abadi Tani, Toko</v>
          </cell>
          <cell r="P6724">
            <v>70000000</v>
          </cell>
          <cell r="Q6724">
            <v>1</v>
          </cell>
          <cell r="R6724">
            <v>1</v>
          </cell>
          <cell r="S6724" t="str">
            <v>*sumb*</v>
          </cell>
          <cell r="T6724" t="str">
            <v>*sumber jaya*</v>
          </cell>
        </row>
        <row r="6725">
          <cell r="B6725" t="str">
            <v>YASM03</v>
          </cell>
          <cell r="C6725" t="str">
            <v>Yasmin Arifatul Latifah</v>
          </cell>
          <cell r="D6725" t="str">
            <v>Yasmin Arifatul Latifah</v>
          </cell>
          <cell r="E6725" t="str">
            <v>Jalan Raya Andir ll Kp Cikerti RT.003/RW.011 , Desa Cibiuk Kecamatan Ciranjang</v>
          </cell>
          <cell r="F6725" t="str">
            <v>Cianjur</v>
          </cell>
          <cell r="G6725" t="str">
            <v>Faisal</v>
          </cell>
          <cell r="H6725">
            <v>0</v>
          </cell>
          <cell r="I6725">
            <v>0</v>
          </cell>
          <cell r="J6725">
            <v>0</v>
          </cell>
          <cell r="K6725">
            <v>0</v>
          </cell>
          <cell r="L6725">
            <v>1000</v>
          </cell>
          <cell r="M6725">
            <v>1</v>
          </cell>
          <cell r="N6725" t="e">
            <v>#REF!</v>
          </cell>
          <cell r="O6725" t="str">
            <v>Abadi Tani, Toko</v>
          </cell>
          <cell r="P6725">
            <v>70000000</v>
          </cell>
          <cell r="Q6725">
            <v>1</v>
          </cell>
          <cell r="R6725">
            <v>1</v>
          </cell>
          <cell r="S6725" t="str">
            <v>*sumb*</v>
          </cell>
          <cell r="T6725" t="str">
            <v>*sumber jaya*</v>
          </cell>
        </row>
        <row r="6726">
          <cell r="B6726" t="str">
            <v>YAYA05</v>
          </cell>
          <cell r="C6726" t="str">
            <v>Yayah</v>
          </cell>
          <cell r="D6726" t="str">
            <v>Yayah</v>
          </cell>
          <cell r="E6726" t="str">
            <v>Jalan Raya Tanjungbumi, Bumia Anyar, Tanjung Bumi (selatan lesehan Singgasana)</v>
          </cell>
          <cell r="F6726" t="str">
            <v>Bangkalan</v>
          </cell>
          <cell r="G6726" t="str">
            <v>Faisal</v>
          </cell>
          <cell r="H6726">
            <v>0</v>
          </cell>
          <cell r="I6726">
            <v>0</v>
          </cell>
          <cell r="J6726">
            <v>0</v>
          </cell>
          <cell r="K6726">
            <v>0</v>
          </cell>
          <cell r="L6726">
            <v>1000</v>
          </cell>
          <cell r="M6726">
            <v>1</v>
          </cell>
          <cell r="N6726" t="e">
            <v>#REF!</v>
          </cell>
          <cell r="O6726" t="str">
            <v>Abadi Tani, Toko</v>
          </cell>
          <cell r="P6726">
            <v>70000000</v>
          </cell>
          <cell r="Q6726">
            <v>1</v>
          </cell>
          <cell r="R6726">
            <v>1</v>
          </cell>
          <cell r="S6726" t="str">
            <v>*sumb*</v>
          </cell>
          <cell r="T6726" t="str">
            <v>*sumber jaya*</v>
          </cell>
        </row>
        <row r="6727">
          <cell r="B6727" t="str">
            <v>YAYA02</v>
          </cell>
          <cell r="C6727" t="str">
            <v>Yayah Rokayah</v>
          </cell>
          <cell r="D6727" t="str">
            <v>Yayah Rokayah</v>
          </cell>
          <cell r="E6727" t="str">
            <v>Kp Citalahab RT.002/RW.022, Desa Alemandah, Kec. Rancabali</v>
          </cell>
          <cell r="F6727" t="str">
            <v>Bandung</v>
          </cell>
          <cell r="G6727" t="str">
            <v>Faisal</v>
          </cell>
          <cell r="H6727">
            <v>0</v>
          </cell>
          <cell r="I6727">
            <v>0</v>
          </cell>
          <cell r="J6727">
            <v>0</v>
          </cell>
          <cell r="K6727">
            <v>0</v>
          </cell>
          <cell r="L6727">
            <v>1000</v>
          </cell>
          <cell r="M6727">
            <v>1</v>
          </cell>
          <cell r="N6727" t="e">
            <v>#REF!</v>
          </cell>
          <cell r="O6727" t="str">
            <v>Abadi Tani, Toko</v>
          </cell>
          <cell r="P6727">
            <v>70000000</v>
          </cell>
          <cell r="Q6727">
            <v>1</v>
          </cell>
          <cell r="R6727">
            <v>1</v>
          </cell>
          <cell r="S6727" t="str">
            <v>*sumb*</v>
          </cell>
          <cell r="T6727" t="str">
            <v>*sumber jaya*</v>
          </cell>
        </row>
        <row r="6728">
          <cell r="B6728" t="str">
            <v>YAYA03</v>
          </cell>
          <cell r="C6728" t="str">
            <v>Yayan</v>
          </cell>
          <cell r="D6728" t="str">
            <v>Yayan</v>
          </cell>
          <cell r="E6728" t="str">
            <v>Jl. Raya Sumenep KM 8 Pagendingan Galis Pamekasan, (200 m timur pasar pagendingan)</v>
          </cell>
          <cell r="F6728" t="str">
            <v>Pamekasan</v>
          </cell>
          <cell r="G6728" t="str">
            <v>Faisal</v>
          </cell>
          <cell r="H6728">
            <v>0</v>
          </cell>
          <cell r="I6728">
            <v>0</v>
          </cell>
          <cell r="J6728">
            <v>0</v>
          </cell>
          <cell r="K6728">
            <v>0</v>
          </cell>
          <cell r="L6728">
            <v>1000</v>
          </cell>
          <cell r="M6728">
            <v>1</v>
          </cell>
          <cell r="N6728" t="e">
            <v>#REF!</v>
          </cell>
          <cell r="O6728" t="str">
            <v>Abadi Tani, Toko</v>
          </cell>
          <cell r="P6728">
            <v>70000000</v>
          </cell>
          <cell r="Q6728">
            <v>1</v>
          </cell>
          <cell r="R6728">
            <v>1</v>
          </cell>
          <cell r="S6728" t="str">
            <v>*sumb*</v>
          </cell>
          <cell r="T6728" t="str">
            <v>*sumber jaya*</v>
          </cell>
        </row>
        <row r="6729">
          <cell r="B6729" t="str">
            <v>YAYA04</v>
          </cell>
          <cell r="C6729" t="str">
            <v>Yayan Mulyana</v>
          </cell>
          <cell r="D6729" t="str">
            <v>Yayan Mulyana</v>
          </cell>
          <cell r="E6729" t="str">
            <v>Jl. Raya Cileunca, Kp Kiara Sanding RT.005/RW.006, Ds. Pulosari, Danau, Pangelangan</v>
          </cell>
          <cell r="F6729" t="str">
            <v>Bandung</v>
          </cell>
          <cell r="G6729" t="str">
            <v>Faisal</v>
          </cell>
          <cell r="H6729">
            <v>0</v>
          </cell>
          <cell r="I6729">
            <v>0</v>
          </cell>
          <cell r="J6729">
            <v>0</v>
          </cell>
          <cell r="K6729">
            <v>0</v>
          </cell>
          <cell r="L6729">
            <v>1000</v>
          </cell>
          <cell r="M6729">
            <v>1</v>
          </cell>
          <cell r="N6729" t="e">
            <v>#REF!</v>
          </cell>
          <cell r="O6729" t="str">
            <v>Abadi Tani, Toko</v>
          </cell>
          <cell r="P6729">
            <v>70000000</v>
          </cell>
          <cell r="Q6729">
            <v>1</v>
          </cell>
          <cell r="R6729">
            <v>1</v>
          </cell>
          <cell r="S6729" t="str">
            <v>*sumb*</v>
          </cell>
          <cell r="T6729" t="str">
            <v>*sumber jaya*</v>
          </cell>
        </row>
        <row r="6730">
          <cell r="B6730" t="str">
            <v>YAYU03</v>
          </cell>
          <cell r="C6730" t="str">
            <v>Yayuk</v>
          </cell>
          <cell r="D6730" t="str">
            <v>Yayuk</v>
          </cell>
          <cell r="E6730" t="str">
            <v>Desa Wonokitri RT.001/RW.003, Tosari (rumah area pura/depan baledesa)</v>
          </cell>
          <cell r="F6730" t="str">
            <v>Pasuruan</v>
          </cell>
          <cell r="G6730" t="str">
            <v>Faisal</v>
          </cell>
          <cell r="H6730">
            <v>0</v>
          </cell>
          <cell r="I6730">
            <v>0</v>
          </cell>
          <cell r="J6730">
            <v>0</v>
          </cell>
          <cell r="K6730">
            <v>0</v>
          </cell>
          <cell r="L6730">
            <v>1000</v>
          </cell>
          <cell r="M6730">
            <v>1</v>
          </cell>
          <cell r="N6730" t="e">
            <v>#REF!</v>
          </cell>
          <cell r="O6730" t="str">
            <v>Abadi Tani, Toko</v>
          </cell>
          <cell r="P6730">
            <v>70000000</v>
          </cell>
          <cell r="Q6730">
            <v>1</v>
          </cell>
          <cell r="R6730">
            <v>1</v>
          </cell>
          <cell r="S6730" t="str">
            <v>*sumb*</v>
          </cell>
          <cell r="T6730" t="str">
            <v>*sumber jaya*</v>
          </cell>
        </row>
        <row r="6731">
          <cell r="B6731" t="str">
            <v>YAYU02</v>
          </cell>
          <cell r="C6731" t="str">
            <v>Yayuk Dwi Juniati</v>
          </cell>
          <cell r="D6731" t="str">
            <v>Yayuk Dwi Juniati</v>
          </cell>
          <cell r="E6731" t="str">
            <v>Dsn. Tuwung (Timur Masjid RT.002/RW.007), Desa Girik, Ngimbang</v>
          </cell>
          <cell r="F6731" t="str">
            <v>Lamongan</v>
          </cell>
          <cell r="G6731" t="str">
            <v>Faisal</v>
          </cell>
          <cell r="H6731">
            <v>0</v>
          </cell>
          <cell r="I6731">
            <v>0</v>
          </cell>
          <cell r="J6731">
            <v>0</v>
          </cell>
          <cell r="K6731">
            <v>0</v>
          </cell>
          <cell r="L6731">
            <v>1000</v>
          </cell>
          <cell r="M6731">
            <v>1</v>
          </cell>
          <cell r="N6731" t="e">
            <v>#REF!</v>
          </cell>
          <cell r="O6731" t="str">
            <v>Abadi Tani, Toko</v>
          </cell>
          <cell r="P6731">
            <v>70000000</v>
          </cell>
          <cell r="Q6731">
            <v>1</v>
          </cell>
          <cell r="R6731">
            <v>1</v>
          </cell>
          <cell r="S6731" t="str">
            <v>*sumb*</v>
          </cell>
          <cell r="T6731" t="str">
            <v>*sumber jaya*</v>
          </cell>
        </row>
        <row r="6732">
          <cell r="B6732" t="str">
            <v>YAYU04</v>
          </cell>
          <cell r="C6732" t="str">
            <v>Yayuk Muji Rahayu</v>
          </cell>
          <cell r="D6732" t="str">
            <v>Yayuk Muji Rahayu</v>
          </cell>
          <cell r="E6732" t="str">
            <v>Mushola Al Hidayah, Jl. KH Hasyim Azhari RT.001/RW.001, Mojorembun, Rejoso (timur mushola)</v>
          </cell>
          <cell r="F6732" t="str">
            <v>Nganjuk</v>
          </cell>
          <cell r="G6732" t="str">
            <v>Faisal</v>
          </cell>
          <cell r="H6732">
            <v>0</v>
          </cell>
          <cell r="I6732">
            <v>0</v>
          </cell>
          <cell r="J6732">
            <v>0</v>
          </cell>
          <cell r="K6732">
            <v>0</v>
          </cell>
          <cell r="L6732">
            <v>1000</v>
          </cell>
          <cell r="M6732">
            <v>1</v>
          </cell>
          <cell r="N6732" t="e">
            <v>#REF!</v>
          </cell>
          <cell r="O6732" t="str">
            <v>Abadi Tani, Toko</v>
          </cell>
          <cell r="P6732">
            <v>70000000</v>
          </cell>
          <cell r="Q6732">
            <v>1</v>
          </cell>
          <cell r="R6732">
            <v>1</v>
          </cell>
          <cell r="S6732" t="str">
            <v>*sumb*</v>
          </cell>
          <cell r="T6732" t="str">
            <v>*sumber jaya*</v>
          </cell>
        </row>
        <row r="6733">
          <cell r="B6733" t="str">
            <v>YAYU05</v>
          </cell>
          <cell r="C6733" t="str">
            <v>Yayuk Rachmawati</v>
          </cell>
          <cell r="D6733" t="str">
            <v>Yayuk Rachmawati</v>
          </cell>
          <cell r="E6733" t="str">
            <v>Jalan Makam Dalem IV/6 Manyarejo , Manyar</v>
          </cell>
          <cell r="F6733" t="str">
            <v>Gresik</v>
          </cell>
          <cell r="G6733" t="str">
            <v>Faisal</v>
          </cell>
          <cell r="H6733">
            <v>0</v>
          </cell>
          <cell r="I6733">
            <v>0</v>
          </cell>
          <cell r="J6733">
            <v>0</v>
          </cell>
          <cell r="K6733">
            <v>0</v>
          </cell>
          <cell r="L6733">
            <v>1000</v>
          </cell>
          <cell r="M6733">
            <v>1</v>
          </cell>
          <cell r="N6733" t="e">
            <v>#REF!</v>
          </cell>
          <cell r="O6733" t="str">
            <v>Abadi Tani, Toko</v>
          </cell>
          <cell r="P6733">
            <v>70000000</v>
          </cell>
          <cell r="Q6733">
            <v>1</v>
          </cell>
          <cell r="R6733">
            <v>1</v>
          </cell>
          <cell r="S6733" t="str">
            <v>*sumb*</v>
          </cell>
          <cell r="T6733" t="str">
            <v>*sumber jaya*</v>
          </cell>
        </row>
        <row r="6734">
          <cell r="B6734" t="str">
            <v>YAZI01</v>
          </cell>
          <cell r="C6734" t="str">
            <v>Yazid/Bayer</v>
          </cell>
          <cell r="D6734" t="str">
            <v>Yazid Bustomi, SP</v>
          </cell>
          <cell r="E6734" t="str">
            <v>Desa Sukomulyo RT.010/RW.003, Kel. Sukomulyo, Kec. Manyar</v>
          </cell>
          <cell r="F6734" t="str">
            <v>Gresik</v>
          </cell>
          <cell r="G6734" t="str">
            <v>Yuyun</v>
          </cell>
          <cell r="H6734">
            <v>0</v>
          </cell>
          <cell r="I6734">
            <v>0</v>
          </cell>
          <cell r="J6734">
            <v>0</v>
          </cell>
          <cell r="K6734">
            <v>0</v>
          </cell>
          <cell r="L6734">
            <v>1000</v>
          </cell>
          <cell r="M6734">
            <v>1</v>
          </cell>
          <cell r="N6734" t="e">
            <v>#REF!</v>
          </cell>
          <cell r="O6734" t="str">
            <v>Abadi Tani, Toko</v>
          </cell>
          <cell r="P6734">
            <v>70000000</v>
          </cell>
          <cell r="Q6734">
            <v>1</v>
          </cell>
          <cell r="R6734">
            <v>1</v>
          </cell>
          <cell r="S6734" t="str">
            <v>*sumb*</v>
          </cell>
          <cell r="T6734" t="str">
            <v>*sumber jaya*</v>
          </cell>
        </row>
        <row r="6735">
          <cell r="B6735" t="str">
            <v>YENA01</v>
          </cell>
          <cell r="C6735" t="str">
            <v>Yena</v>
          </cell>
          <cell r="D6735" t="str">
            <v>Yena</v>
          </cell>
          <cell r="E6735" t="str">
            <v>Wisma Tropodo, Jalan Barito Blok EI No 21, Tropodo, Waru</v>
          </cell>
          <cell r="F6735" t="str">
            <v>Sidoarjo</v>
          </cell>
          <cell r="G6735" t="str">
            <v>Faisal</v>
          </cell>
          <cell r="H6735">
            <v>0</v>
          </cell>
          <cell r="I6735">
            <v>0</v>
          </cell>
          <cell r="J6735">
            <v>0</v>
          </cell>
          <cell r="K6735">
            <v>0</v>
          </cell>
          <cell r="L6735">
            <v>1000</v>
          </cell>
          <cell r="M6735">
            <v>1</v>
          </cell>
          <cell r="N6735" t="e">
            <v>#REF!</v>
          </cell>
          <cell r="O6735" t="str">
            <v>Abadi Tani, Toko</v>
          </cell>
          <cell r="P6735">
            <v>70000000</v>
          </cell>
          <cell r="Q6735">
            <v>1</v>
          </cell>
          <cell r="R6735">
            <v>1</v>
          </cell>
          <cell r="S6735" t="str">
            <v>*sumb*</v>
          </cell>
          <cell r="T6735" t="str">
            <v>*sumber jaya*</v>
          </cell>
        </row>
        <row r="6736">
          <cell r="B6736" t="str">
            <v>YEND01</v>
          </cell>
          <cell r="C6736" t="str">
            <v>Yendri Sasmito Budiningtyas</v>
          </cell>
          <cell r="D6736" t="str">
            <v>Yendri Sasmito Budiningtyas</v>
          </cell>
          <cell r="E6736" t="str">
            <v>Jalan Kapten Tendean No. 24 (Kantor PG Kanirogo), Taman</v>
          </cell>
          <cell r="F6736" t="str">
            <v>Madiun</v>
          </cell>
          <cell r="G6736" t="str">
            <v>Faisal</v>
          </cell>
          <cell r="H6736">
            <v>0</v>
          </cell>
          <cell r="I6736">
            <v>0</v>
          </cell>
          <cell r="J6736">
            <v>0</v>
          </cell>
          <cell r="K6736">
            <v>0</v>
          </cell>
          <cell r="L6736">
            <v>1000</v>
          </cell>
          <cell r="M6736">
            <v>1</v>
          </cell>
          <cell r="N6736" t="e">
            <v>#REF!</v>
          </cell>
          <cell r="O6736" t="str">
            <v>Abadi Tani, Toko</v>
          </cell>
          <cell r="P6736">
            <v>70000000</v>
          </cell>
          <cell r="Q6736">
            <v>1</v>
          </cell>
          <cell r="R6736">
            <v>1</v>
          </cell>
          <cell r="S6736" t="str">
            <v>*sumb*</v>
          </cell>
          <cell r="T6736" t="str">
            <v>*sumber jaya*</v>
          </cell>
        </row>
        <row r="6737">
          <cell r="B6737" t="str">
            <v>YENI01</v>
          </cell>
          <cell r="C6737" t="str">
            <v>Yeni Sali</v>
          </cell>
          <cell r="D6737" t="str">
            <v>Yeni Sali</v>
          </cell>
          <cell r="E6737" t="str">
            <v>Garduatak, Jalan Sebelah RT.011/RW.005, Tapen (Rumah No.9 Pagar Kayu)</v>
          </cell>
          <cell r="F6737" t="str">
            <v>Bondowoso</v>
          </cell>
          <cell r="G6737" t="str">
            <v>Faisal</v>
          </cell>
          <cell r="H6737">
            <v>0</v>
          </cell>
          <cell r="I6737">
            <v>0</v>
          </cell>
          <cell r="J6737">
            <v>0</v>
          </cell>
          <cell r="K6737">
            <v>0</v>
          </cell>
          <cell r="L6737">
            <v>1000</v>
          </cell>
          <cell r="M6737">
            <v>1</v>
          </cell>
          <cell r="N6737" t="e">
            <v>#REF!</v>
          </cell>
          <cell r="O6737" t="str">
            <v>Abadi Tani, Toko</v>
          </cell>
          <cell r="P6737">
            <v>70000000</v>
          </cell>
          <cell r="Q6737">
            <v>1</v>
          </cell>
          <cell r="R6737">
            <v>1</v>
          </cell>
          <cell r="S6737" t="str">
            <v>*sumb*</v>
          </cell>
          <cell r="T6737" t="str">
            <v>*sumber jaya*</v>
          </cell>
        </row>
        <row r="6738">
          <cell r="B6738" t="str">
            <v>YENN01</v>
          </cell>
          <cell r="C6738" t="str">
            <v>Yenny Online</v>
          </cell>
          <cell r="D6738" t="str">
            <v>Yenny Online</v>
          </cell>
          <cell r="E6738" t="str">
            <v>Jl. Abul Hasan No. 45, Samarinda Kota</v>
          </cell>
          <cell r="F6738" t="str">
            <v>Kalimantan Timur</v>
          </cell>
          <cell r="G6738" t="str">
            <v>Faisal</v>
          </cell>
          <cell r="H6738">
            <v>0</v>
          </cell>
          <cell r="I6738">
            <v>0</v>
          </cell>
          <cell r="J6738">
            <v>0</v>
          </cell>
          <cell r="K6738">
            <v>0</v>
          </cell>
          <cell r="L6738">
            <v>1000</v>
          </cell>
          <cell r="M6738">
            <v>1</v>
          </cell>
          <cell r="N6738" t="e">
            <v>#REF!</v>
          </cell>
          <cell r="O6738" t="str">
            <v>Abadi Tani, Toko</v>
          </cell>
          <cell r="P6738">
            <v>70000000</v>
          </cell>
          <cell r="Q6738">
            <v>1</v>
          </cell>
          <cell r="R6738">
            <v>1</v>
          </cell>
          <cell r="S6738" t="str">
            <v>*sumb*</v>
          </cell>
          <cell r="T6738" t="str">
            <v>*sumber jaya*</v>
          </cell>
        </row>
        <row r="6739">
          <cell r="B6739" t="str">
            <v>YERR01</v>
          </cell>
          <cell r="C6739" t="str">
            <v>Yerry/Zenith</v>
          </cell>
          <cell r="D6739" t="str">
            <v>Yerry Manigaenthi Sunardi</v>
          </cell>
          <cell r="E6739" t="str">
            <v>Jl. Sumbersari III/242-B RT.011/RW.001, Sumbersari, Lombokwaru</v>
          </cell>
          <cell r="F6739" t="str">
            <v>Malang</v>
          </cell>
          <cell r="G6739" t="str">
            <v>Yuyun</v>
          </cell>
          <cell r="H6739">
            <v>0</v>
          </cell>
          <cell r="I6739">
            <v>0</v>
          </cell>
          <cell r="J6739">
            <v>0</v>
          </cell>
          <cell r="K6739">
            <v>0</v>
          </cell>
          <cell r="L6739">
            <v>1000</v>
          </cell>
          <cell r="M6739">
            <v>1</v>
          </cell>
          <cell r="N6739" t="e">
            <v>#REF!</v>
          </cell>
          <cell r="O6739" t="str">
            <v>Abadi Tani, Toko</v>
          </cell>
          <cell r="P6739">
            <v>70000000</v>
          </cell>
          <cell r="Q6739">
            <v>1</v>
          </cell>
          <cell r="R6739">
            <v>1</v>
          </cell>
          <cell r="S6739" t="str">
            <v>*sumb*</v>
          </cell>
          <cell r="T6739" t="str">
            <v>*sumber jaya*</v>
          </cell>
        </row>
        <row r="6740">
          <cell r="B6740" t="str">
            <v>YESI01</v>
          </cell>
          <cell r="C6740" t="str">
            <v>Yesicha Septiana</v>
          </cell>
          <cell r="D6740" t="str">
            <v>Yesicha Septiana</v>
          </cell>
          <cell r="E6740" t="str">
            <v>Desa Kalirejo RT.003/RW,001, Kalipare</v>
          </cell>
          <cell r="F6740" t="str">
            <v>Malang</v>
          </cell>
          <cell r="G6740" t="str">
            <v>Faisal</v>
          </cell>
          <cell r="H6740">
            <v>0</v>
          </cell>
          <cell r="I6740">
            <v>0</v>
          </cell>
          <cell r="J6740">
            <v>0</v>
          </cell>
          <cell r="K6740">
            <v>0</v>
          </cell>
          <cell r="L6740">
            <v>1000</v>
          </cell>
          <cell r="M6740">
            <v>1</v>
          </cell>
          <cell r="N6740" t="e">
            <v>#REF!</v>
          </cell>
          <cell r="O6740" t="str">
            <v>Abadi Tani, Toko</v>
          </cell>
          <cell r="P6740">
            <v>70000000</v>
          </cell>
          <cell r="Q6740">
            <v>1</v>
          </cell>
          <cell r="R6740">
            <v>1</v>
          </cell>
          <cell r="S6740" t="str">
            <v>*sumb*</v>
          </cell>
          <cell r="T6740" t="str">
            <v>*sumber jaya*</v>
          </cell>
        </row>
        <row r="6741">
          <cell r="B6741" t="str">
            <v>YEYE01</v>
          </cell>
          <cell r="C6741" t="str">
            <v>Yeyen Ihsan Hidayat</v>
          </cell>
          <cell r="D6741" t="str">
            <v>Yeyen Ihsan Hidayat</v>
          </cell>
          <cell r="E6741" t="str">
            <v>Pagersari Tlogomulyo RT.007/RW.001, Tlogomulyo</v>
          </cell>
          <cell r="F6741" t="str">
            <v>Temanggung</v>
          </cell>
          <cell r="G6741" t="str">
            <v>Faisal</v>
          </cell>
          <cell r="H6741">
            <v>0</v>
          </cell>
          <cell r="I6741">
            <v>0</v>
          </cell>
          <cell r="J6741">
            <v>0</v>
          </cell>
          <cell r="K6741">
            <v>0</v>
          </cell>
          <cell r="L6741">
            <v>1000</v>
          </cell>
          <cell r="M6741">
            <v>1</v>
          </cell>
          <cell r="N6741" t="e">
            <v>#REF!</v>
          </cell>
          <cell r="O6741" t="str">
            <v>Abadi Tani, Toko</v>
          </cell>
          <cell r="P6741">
            <v>70000000</v>
          </cell>
          <cell r="Q6741">
            <v>1</v>
          </cell>
          <cell r="R6741">
            <v>1</v>
          </cell>
          <cell r="S6741" t="str">
            <v>*sumb*</v>
          </cell>
          <cell r="T6741" t="str">
            <v>*sumber jaya*</v>
          </cell>
        </row>
        <row r="6742">
          <cell r="B6742" t="str">
            <v>YEYE02</v>
          </cell>
          <cell r="C6742" t="str">
            <v>Yeyen Noviyanti</v>
          </cell>
          <cell r="D6742" t="str">
            <v>Yeyen Noviyanti</v>
          </cell>
          <cell r="E6742" t="str">
            <v>Jl. Tapis Kencana, Brantiraya, Natar (depan Perumahan Griya Tapis Kencana)</v>
          </cell>
          <cell r="F6742" t="str">
            <v>Lampung Selatan</v>
          </cell>
          <cell r="G6742" t="str">
            <v>Faisal</v>
          </cell>
          <cell r="H6742">
            <v>0</v>
          </cell>
          <cell r="I6742">
            <v>0</v>
          </cell>
          <cell r="J6742">
            <v>0</v>
          </cell>
          <cell r="K6742">
            <v>0</v>
          </cell>
          <cell r="L6742">
            <v>1000</v>
          </cell>
          <cell r="M6742">
            <v>1</v>
          </cell>
          <cell r="N6742" t="e">
            <v>#REF!</v>
          </cell>
          <cell r="O6742" t="str">
            <v>Abadi Tani, Toko</v>
          </cell>
          <cell r="P6742">
            <v>70000000</v>
          </cell>
          <cell r="Q6742">
            <v>1</v>
          </cell>
          <cell r="R6742">
            <v>1</v>
          </cell>
          <cell r="S6742" t="str">
            <v>*sumb*</v>
          </cell>
          <cell r="T6742" t="str">
            <v>*sumber jaya*</v>
          </cell>
        </row>
        <row r="6743">
          <cell r="B6743" t="str">
            <v>YEYE03</v>
          </cell>
          <cell r="C6743" t="str">
            <v>Yeyen Sri Wahyuningsih</v>
          </cell>
          <cell r="D6743" t="str">
            <v>Yeyen Sri Wahyuningsih</v>
          </cell>
          <cell r="E6743" t="str">
            <v>Jl. Mangga RT.006/RW.002, Grinting, Bulakamba (depan masjid Al Huda)</v>
          </cell>
          <cell r="F6743" t="str">
            <v>Brebes</v>
          </cell>
          <cell r="G6743" t="str">
            <v>Faisal</v>
          </cell>
          <cell r="H6743">
            <v>0</v>
          </cell>
          <cell r="I6743">
            <v>0</v>
          </cell>
          <cell r="J6743">
            <v>0</v>
          </cell>
          <cell r="K6743">
            <v>0</v>
          </cell>
          <cell r="L6743">
            <v>1000</v>
          </cell>
          <cell r="M6743">
            <v>1</v>
          </cell>
          <cell r="N6743" t="e">
            <v>#REF!</v>
          </cell>
          <cell r="O6743" t="str">
            <v>Abadi Tani, Toko</v>
          </cell>
          <cell r="P6743">
            <v>70000000</v>
          </cell>
          <cell r="Q6743">
            <v>1</v>
          </cell>
          <cell r="R6743">
            <v>1</v>
          </cell>
          <cell r="S6743" t="str">
            <v>*sumb*</v>
          </cell>
          <cell r="T6743" t="str">
            <v>*sumber jaya*</v>
          </cell>
        </row>
        <row r="6744">
          <cell r="B6744" t="str">
            <v>YEYE04</v>
          </cell>
          <cell r="C6744" t="str">
            <v>Yeyet</v>
          </cell>
          <cell r="D6744" t="str">
            <v>Yeyet</v>
          </cell>
          <cell r="E6744" t="str">
            <v>Jalan Gayam RT.005/RW.002 , Dusun Manis, Desa Kedugede (Belakang Kus Cell)</v>
          </cell>
          <cell r="F6744" t="str">
            <v>Kuningan</v>
          </cell>
          <cell r="G6744" t="str">
            <v>Faisal</v>
          </cell>
          <cell r="H6744">
            <v>0</v>
          </cell>
          <cell r="I6744">
            <v>0</v>
          </cell>
          <cell r="J6744">
            <v>0</v>
          </cell>
          <cell r="K6744">
            <v>0</v>
          </cell>
          <cell r="L6744">
            <v>1000</v>
          </cell>
          <cell r="M6744">
            <v>1</v>
          </cell>
          <cell r="N6744" t="e">
            <v>#REF!</v>
          </cell>
          <cell r="O6744" t="str">
            <v>Abadi Tani, Toko</v>
          </cell>
          <cell r="P6744">
            <v>70000000</v>
          </cell>
          <cell r="Q6744">
            <v>1</v>
          </cell>
          <cell r="R6744">
            <v>1</v>
          </cell>
          <cell r="S6744" t="str">
            <v>*sumb*</v>
          </cell>
          <cell r="T6744" t="str">
            <v>*sumber jaya*</v>
          </cell>
        </row>
        <row r="6745">
          <cell r="B6745" t="str">
            <v>YHUN01</v>
          </cell>
          <cell r="C6745" t="str">
            <v>Yhunie Sitepu</v>
          </cell>
          <cell r="D6745" t="str">
            <v>Yhunie Sitepu</v>
          </cell>
          <cell r="E6745" t="str">
            <v>Kantor kepala Desa Payung, Jalan Rumah Kuta No.2, Desa Payung, Kec. Payung, Kab. Karo</v>
          </cell>
          <cell r="F6745" t="str">
            <v>Sumatera Utara</v>
          </cell>
          <cell r="G6745" t="str">
            <v>Faisal</v>
          </cell>
          <cell r="H6745">
            <v>0</v>
          </cell>
          <cell r="I6745">
            <v>0</v>
          </cell>
          <cell r="J6745">
            <v>0</v>
          </cell>
          <cell r="K6745">
            <v>0</v>
          </cell>
          <cell r="L6745">
            <v>1000</v>
          </cell>
          <cell r="M6745">
            <v>1</v>
          </cell>
          <cell r="N6745" t="e">
            <v>#REF!</v>
          </cell>
          <cell r="O6745" t="str">
            <v>Abadi Tani, Toko</v>
          </cell>
          <cell r="P6745">
            <v>70000000</v>
          </cell>
          <cell r="Q6745">
            <v>1</v>
          </cell>
          <cell r="R6745">
            <v>1</v>
          </cell>
          <cell r="S6745" t="str">
            <v>*sumb*</v>
          </cell>
          <cell r="T6745" t="str">
            <v>*sumber jaya*</v>
          </cell>
        </row>
        <row r="6746">
          <cell r="B6746" t="str">
            <v>YOEL01</v>
          </cell>
          <cell r="C6746" t="str">
            <v>Yoel Kali Kulla</v>
          </cell>
          <cell r="D6746" t="str">
            <v>Yoel Kali Kulla</v>
          </cell>
          <cell r="E6746" t="str">
            <v xml:space="preserve">Jl. Kepuh GK III, Kec, Gondokusuman, </v>
          </cell>
          <cell r="F6746" t="str">
            <v>Yogyakarta</v>
          </cell>
          <cell r="G6746" t="str">
            <v>Faisal</v>
          </cell>
          <cell r="H6746">
            <v>0</v>
          </cell>
          <cell r="I6746">
            <v>0</v>
          </cell>
          <cell r="J6746">
            <v>0</v>
          </cell>
          <cell r="K6746">
            <v>0</v>
          </cell>
          <cell r="L6746">
            <v>1000</v>
          </cell>
          <cell r="M6746">
            <v>1</v>
          </cell>
          <cell r="N6746" t="e">
            <v>#REF!</v>
          </cell>
          <cell r="O6746" t="str">
            <v>Abadi Tani, Toko</v>
          </cell>
          <cell r="P6746">
            <v>70000000</v>
          </cell>
          <cell r="Q6746">
            <v>1</v>
          </cell>
          <cell r="R6746">
            <v>1</v>
          </cell>
          <cell r="S6746" t="str">
            <v>*sumb*</v>
          </cell>
          <cell r="T6746" t="str">
            <v>*sumber jaya*</v>
          </cell>
        </row>
        <row r="6747">
          <cell r="B6747" t="str">
            <v>YOGA04</v>
          </cell>
          <cell r="C6747" t="str">
            <v>Yoga Deriska</v>
          </cell>
          <cell r="D6747" t="str">
            <v>Yoga Deriska</v>
          </cell>
          <cell r="E6747" t="str">
            <v>Jalan Papanggungan RT.002/RW.006, Mekar Sari, Cikajang (Kontrakan Bos Encah)</v>
          </cell>
          <cell r="F6747" t="str">
            <v>Garut</v>
          </cell>
          <cell r="G6747" t="str">
            <v>Faisal</v>
          </cell>
          <cell r="H6747">
            <v>0</v>
          </cell>
          <cell r="I6747">
            <v>0</v>
          </cell>
          <cell r="J6747">
            <v>0</v>
          </cell>
          <cell r="K6747">
            <v>0</v>
          </cell>
          <cell r="L6747">
            <v>1000</v>
          </cell>
          <cell r="M6747">
            <v>1</v>
          </cell>
          <cell r="N6747" t="e">
            <v>#REF!</v>
          </cell>
          <cell r="O6747" t="str">
            <v>Abadi Tani, Toko</v>
          </cell>
          <cell r="P6747">
            <v>70000000</v>
          </cell>
          <cell r="Q6747">
            <v>1</v>
          </cell>
          <cell r="R6747">
            <v>1</v>
          </cell>
          <cell r="S6747" t="str">
            <v>*sumb*</v>
          </cell>
          <cell r="T6747" t="str">
            <v>*sumber jaya*</v>
          </cell>
        </row>
        <row r="6748">
          <cell r="B6748" t="str">
            <v>YOGA07</v>
          </cell>
          <cell r="C6748" t="str">
            <v>Yoga Putra Perdana</v>
          </cell>
          <cell r="D6748" t="str">
            <v>Yoga Putra Perdana</v>
          </cell>
          <cell r="E6748" t="str">
            <v>RSU Muslimat Ponorogo, Jalan jend Ahmad Yani No. 155, Surodikraman, Ponorogo (IPS RS RSU Muslimat)</v>
          </cell>
          <cell r="F6748" t="str">
            <v>Ponorogo</v>
          </cell>
          <cell r="G6748" t="str">
            <v>Faisal</v>
          </cell>
          <cell r="H6748">
            <v>0</v>
          </cell>
          <cell r="I6748">
            <v>0</v>
          </cell>
          <cell r="J6748">
            <v>0</v>
          </cell>
          <cell r="K6748">
            <v>0</v>
          </cell>
          <cell r="L6748">
            <v>1000</v>
          </cell>
          <cell r="M6748">
            <v>1</v>
          </cell>
          <cell r="N6748" t="e">
            <v>#REF!</v>
          </cell>
          <cell r="O6748" t="str">
            <v>Abadi Tani, Toko</v>
          </cell>
          <cell r="P6748">
            <v>70000000</v>
          </cell>
          <cell r="Q6748">
            <v>1</v>
          </cell>
          <cell r="R6748">
            <v>1</v>
          </cell>
          <cell r="S6748" t="str">
            <v>*sumb*</v>
          </cell>
          <cell r="T6748" t="str">
            <v>*sumber jaya*</v>
          </cell>
        </row>
        <row r="6749">
          <cell r="B6749" t="str">
            <v>YOGA01</v>
          </cell>
          <cell r="C6749" t="str">
            <v>Yoga Tani/Sumiran</v>
          </cell>
          <cell r="D6749" t="str">
            <v>Sumiran</v>
          </cell>
          <cell r="E6749" t="str">
            <v>Jl. Raya Dayang Sukosari RT.004/RW.002 Sukosari, Babadan</v>
          </cell>
          <cell r="F6749" t="str">
            <v>Ponorogo</v>
          </cell>
          <cell r="G6749" t="str">
            <v>Reni</v>
          </cell>
          <cell r="H6749">
            <v>0</v>
          </cell>
          <cell r="I6749">
            <v>0</v>
          </cell>
          <cell r="J6749">
            <v>0</v>
          </cell>
          <cell r="K6749">
            <v>0</v>
          </cell>
          <cell r="L6749">
            <v>1000</v>
          </cell>
          <cell r="M6749">
            <v>1</v>
          </cell>
          <cell r="N6749" t="e">
            <v>#REF!</v>
          </cell>
          <cell r="O6749" t="str">
            <v>Abadi Tani, Toko</v>
          </cell>
          <cell r="P6749">
            <v>70000000</v>
          </cell>
          <cell r="Q6749">
            <v>1</v>
          </cell>
          <cell r="R6749">
            <v>1</v>
          </cell>
          <cell r="S6749" t="str">
            <v>*sumb*</v>
          </cell>
          <cell r="T6749" t="str">
            <v>*sumber jaya*</v>
          </cell>
        </row>
        <row r="6750">
          <cell r="B6750" t="str">
            <v>YOGA06</v>
          </cell>
          <cell r="C6750" t="str">
            <v>Yoga Wijaya</v>
          </cell>
          <cell r="D6750" t="str">
            <v>Yoga Wijaya</v>
          </cell>
          <cell r="E6750" t="str">
            <v>Dsn Krajan RT.002/RW.004, Ds. Karangsono, Kec. Ngunut</v>
          </cell>
          <cell r="F6750" t="str">
            <v>Tulungagung</v>
          </cell>
          <cell r="G6750" t="str">
            <v>Faisal</v>
          </cell>
          <cell r="H6750">
            <v>0</v>
          </cell>
          <cell r="I6750">
            <v>0</v>
          </cell>
          <cell r="J6750">
            <v>0</v>
          </cell>
          <cell r="K6750">
            <v>0</v>
          </cell>
          <cell r="L6750">
            <v>1000</v>
          </cell>
          <cell r="M6750">
            <v>1</v>
          </cell>
          <cell r="N6750" t="e">
            <v>#REF!</v>
          </cell>
          <cell r="O6750" t="str">
            <v>Abadi Tani, Toko</v>
          </cell>
          <cell r="P6750">
            <v>70000000</v>
          </cell>
          <cell r="Q6750">
            <v>1</v>
          </cell>
          <cell r="R6750">
            <v>1</v>
          </cell>
          <cell r="S6750" t="str">
            <v>*sumb*</v>
          </cell>
          <cell r="T6750" t="str">
            <v>*sumber jaya*</v>
          </cell>
        </row>
        <row r="6751">
          <cell r="B6751" t="str">
            <v>YOGG01</v>
          </cell>
          <cell r="C6751" t="str">
            <v>Yoggi</v>
          </cell>
          <cell r="D6751" t="str">
            <v>Yoggi</v>
          </cell>
          <cell r="E6751" t="str">
            <v>Dusun Banyurip RT.002/RW.001, Ds. Rejoso, Kec. Rejoso</v>
          </cell>
          <cell r="F6751" t="str">
            <v>Nganjuk</v>
          </cell>
          <cell r="G6751" t="str">
            <v>Faisal</v>
          </cell>
          <cell r="H6751">
            <v>0</v>
          </cell>
          <cell r="I6751">
            <v>0</v>
          </cell>
          <cell r="J6751">
            <v>0</v>
          </cell>
          <cell r="K6751">
            <v>0</v>
          </cell>
          <cell r="L6751">
            <v>1000</v>
          </cell>
          <cell r="M6751">
            <v>1</v>
          </cell>
          <cell r="N6751" t="e">
            <v>#REF!</v>
          </cell>
          <cell r="O6751" t="str">
            <v>Abadi Tani, Toko</v>
          </cell>
          <cell r="P6751">
            <v>70000000</v>
          </cell>
          <cell r="Q6751">
            <v>1</v>
          </cell>
          <cell r="R6751">
            <v>1</v>
          </cell>
          <cell r="S6751" t="str">
            <v>*sumb*</v>
          </cell>
          <cell r="T6751" t="str">
            <v>*sumber jaya*</v>
          </cell>
        </row>
        <row r="6752">
          <cell r="B6752" t="str">
            <v>YOGI02</v>
          </cell>
          <cell r="C6752" t="str">
            <v>Yogi Darmawan</v>
          </cell>
          <cell r="D6752" t="str">
            <v>Yogi Darmawan</v>
          </cell>
          <cell r="E6752" t="str">
            <v>Jl. Ponpes, Nglegok RT.001/RW.002, Nglegok (belakang kantor Desa Modangan)</v>
          </cell>
          <cell r="F6752" t="str">
            <v>Blitar</v>
          </cell>
          <cell r="G6752" t="str">
            <v>Faisal</v>
          </cell>
          <cell r="H6752">
            <v>0</v>
          </cell>
          <cell r="I6752">
            <v>0</v>
          </cell>
          <cell r="J6752">
            <v>0</v>
          </cell>
          <cell r="K6752">
            <v>0</v>
          </cell>
          <cell r="L6752">
            <v>1000</v>
          </cell>
          <cell r="M6752">
            <v>1</v>
          </cell>
          <cell r="N6752" t="e">
            <v>#REF!</v>
          </cell>
          <cell r="O6752" t="str">
            <v>Abadi Tani, Toko</v>
          </cell>
          <cell r="P6752">
            <v>70000000</v>
          </cell>
          <cell r="Q6752">
            <v>1</v>
          </cell>
          <cell r="R6752">
            <v>1</v>
          </cell>
          <cell r="S6752" t="str">
            <v>*sumb*</v>
          </cell>
          <cell r="T6752" t="str">
            <v>*sumber jaya*</v>
          </cell>
        </row>
        <row r="6753">
          <cell r="B6753" t="str">
            <v>YOGI03</v>
          </cell>
          <cell r="C6753" t="str">
            <v>Yogi Firmansyah Online</v>
          </cell>
          <cell r="D6753" t="str">
            <v>Yogi Firmansyah Online</v>
          </cell>
          <cell r="E6753" t="str">
            <v>Jl. Raya Desa Ujunggebang, Dusun Janggar, Sukra (depan Alfa Mart, PB Elok Tani)</v>
          </cell>
          <cell r="F6753" t="str">
            <v>Indramayu</v>
          </cell>
          <cell r="G6753" t="str">
            <v>Faisal</v>
          </cell>
          <cell r="H6753">
            <v>0</v>
          </cell>
          <cell r="I6753">
            <v>0</v>
          </cell>
          <cell r="J6753">
            <v>0</v>
          </cell>
          <cell r="K6753">
            <v>0</v>
          </cell>
          <cell r="L6753">
            <v>1000</v>
          </cell>
          <cell r="M6753">
            <v>1</v>
          </cell>
          <cell r="N6753" t="e">
            <v>#REF!</v>
          </cell>
          <cell r="O6753" t="str">
            <v>Abadi Tani, Toko</v>
          </cell>
          <cell r="P6753">
            <v>70000000</v>
          </cell>
          <cell r="Q6753">
            <v>1</v>
          </cell>
          <cell r="R6753">
            <v>1</v>
          </cell>
          <cell r="S6753" t="str">
            <v>*sumb*</v>
          </cell>
          <cell r="T6753" t="str">
            <v>*sumber jaya*</v>
          </cell>
        </row>
        <row r="6754">
          <cell r="B6754" t="str">
            <v>YOGI01</v>
          </cell>
          <cell r="C6754" t="str">
            <v>Yogi/FMC</v>
          </cell>
          <cell r="D6754" t="str">
            <v>Anto Prayogi</v>
          </cell>
          <cell r="E6754" t="str">
            <v>Perum Jember Permai 2 B-17, RT.005/RW.005 Sumbersari, Sumbersari</v>
          </cell>
          <cell r="F6754" t="str">
            <v>Jember</v>
          </cell>
          <cell r="G6754" t="str">
            <v>Yuyun</v>
          </cell>
          <cell r="H6754">
            <v>0</v>
          </cell>
          <cell r="I6754">
            <v>0</v>
          </cell>
          <cell r="J6754">
            <v>0</v>
          </cell>
          <cell r="K6754">
            <v>0</v>
          </cell>
          <cell r="L6754">
            <v>1000</v>
          </cell>
          <cell r="M6754">
            <v>1</v>
          </cell>
          <cell r="N6754" t="e">
            <v>#REF!</v>
          </cell>
          <cell r="O6754" t="str">
            <v>Abadi Tani, Toko</v>
          </cell>
          <cell r="P6754">
            <v>70000000</v>
          </cell>
          <cell r="Q6754">
            <v>1</v>
          </cell>
          <cell r="R6754">
            <v>1</v>
          </cell>
          <cell r="S6754" t="str">
            <v>*sumb*</v>
          </cell>
          <cell r="T6754" t="str">
            <v>*sumber jaya*</v>
          </cell>
        </row>
        <row r="6755">
          <cell r="B6755" t="str">
            <v>YOLA01</v>
          </cell>
          <cell r="C6755" t="str">
            <v>Yolanda Mernissi</v>
          </cell>
          <cell r="D6755" t="str">
            <v>Yolanda Mernissi</v>
          </cell>
          <cell r="E6755" t="str">
            <v>Pasar Senin Tanjung Balik, Jalan Tanjuang Balik, Tanjuang Balik, X Koto Diatas, Kab. Solok (pasar)</v>
          </cell>
          <cell r="F6755" t="str">
            <v>Sumatera Barat</v>
          </cell>
          <cell r="G6755" t="str">
            <v>Faisal</v>
          </cell>
          <cell r="H6755">
            <v>0</v>
          </cell>
          <cell r="I6755">
            <v>0</v>
          </cell>
          <cell r="J6755">
            <v>0</v>
          </cell>
          <cell r="K6755">
            <v>0</v>
          </cell>
          <cell r="L6755">
            <v>1000</v>
          </cell>
          <cell r="M6755">
            <v>1</v>
          </cell>
          <cell r="N6755" t="e">
            <v>#REF!</v>
          </cell>
          <cell r="O6755" t="str">
            <v>Abadi Tani, Toko</v>
          </cell>
          <cell r="P6755">
            <v>70000000</v>
          </cell>
          <cell r="Q6755">
            <v>1</v>
          </cell>
          <cell r="R6755">
            <v>1</v>
          </cell>
          <cell r="S6755" t="str">
            <v>*sumb*</v>
          </cell>
          <cell r="T6755" t="str">
            <v>*sumber jaya*</v>
          </cell>
        </row>
        <row r="6756">
          <cell r="B6756" t="str">
            <v>YOLL01</v>
          </cell>
          <cell r="C6756" t="str">
            <v>Yolla</v>
          </cell>
          <cell r="D6756" t="str">
            <v>Yolla</v>
          </cell>
          <cell r="E6756" t="str">
            <v>Jl. PD. Sambutan Permai, Perumahan Ariesco Blok BC No.1 RT.022, Kec. Sambutan, Samarinda</v>
          </cell>
          <cell r="F6756" t="str">
            <v>Kalimantan Timur</v>
          </cell>
          <cell r="G6756" t="str">
            <v>Faisal</v>
          </cell>
          <cell r="H6756">
            <v>0</v>
          </cell>
          <cell r="I6756">
            <v>0</v>
          </cell>
          <cell r="J6756">
            <v>0</v>
          </cell>
          <cell r="K6756">
            <v>0</v>
          </cell>
          <cell r="L6756">
            <v>1000</v>
          </cell>
          <cell r="M6756">
            <v>1</v>
          </cell>
          <cell r="N6756" t="e">
            <v>#REF!</v>
          </cell>
          <cell r="O6756" t="str">
            <v>Abadi Tani, Toko</v>
          </cell>
          <cell r="P6756">
            <v>70000000</v>
          </cell>
          <cell r="Q6756">
            <v>1</v>
          </cell>
          <cell r="R6756">
            <v>1</v>
          </cell>
          <cell r="S6756" t="str">
            <v>*sumb*</v>
          </cell>
          <cell r="T6756" t="str">
            <v>*sumber jaya*</v>
          </cell>
        </row>
        <row r="6757">
          <cell r="B6757" t="str">
            <v>YONA02</v>
          </cell>
          <cell r="C6757" t="str">
            <v>Yonas</v>
          </cell>
          <cell r="D6757" t="str">
            <v>Yonas</v>
          </cell>
          <cell r="E6757" t="str">
            <v>Jl. Kandasan, Sanggau Ledo, Kabupaten Bengkayang</v>
          </cell>
          <cell r="F6757" t="str">
            <v>Kalimantan Barat</v>
          </cell>
          <cell r="G6757" t="str">
            <v>Faisal</v>
          </cell>
          <cell r="H6757">
            <v>0</v>
          </cell>
          <cell r="I6757">
            <v>0</v>
          </cell>
          <cell r="J6757">
            <v>0</v>
          </cell>
          <cell r="K6757">
            <v>0</v>
          </cell>
          <cell r="L6757">
            <v>1000</v>
          </cell>
          <cell r="M6757">
            <v>1</v>
          </cell>
          <cell r="N6757" t="e">
            <v>#REF!</v>
          </cell>
          <cell r="O6757" t="str">
            <v>Abadi Tani, Toko</v>
          </cell>
          <cell r="P6757">
            <v>70000000</v>
          </cell>
          <cell r="Q6757">
            <v>1</v>
          </cell>
          <cell r="R6757">
            <v>1</v>
          </cell>
          <cell r="S6757" t="str">
            <v>*sumb*</v>
          </cell>
          <cell r="T6757" t="str">
            <v>*sumber jaya*</v>
          </cell>
        </row>
        <row r="6758">
          <cell r="B6758" t="str">
            <v>YONA03</v>
          </cell>
          <cell r="C6758" t="str">
            <v>Yonathan Priananta</v>
          </cell>
          <cell r="D6758" t="str">
            <v>Yonathan Priananta</v>
          </cell>
          <cell r="E6758" t="str">
            <v>Jl. Bayunggede-Sekardadi, Kintamani (samping UD Berkah)</v>
          </cell>
          <cell r="F6758" t="str">
            <v>Bangli -Bali</v>
          </cell>
          <cell r="G6758" t="str">
            <v>Faisal</v>
          </cell>
          <cell r="H6758">
            <v>0</v>
          </cell>
          <cell r="I6758">
            <v>0</v>
          </cell>
          <cell r="J6758">
            <v>0</v>
          </cell>
          <cell r="K6758">
            <v>0</v>
          </cell>
          <cell r="L6758">
            <v>1000</v>
          </cell>
          <cell r="M6758">
            <v>1</v>
          </cell>
          <cell r="N6758" t="e">
            <v>#REF!</v>
          </cell>
          <cell r="O6758" t="str">
            <v>Abadi Tani, Toko</v>
          </cell>
          <cell r="P6758">
            <v>70000000</v>
          </cell>
          <cell r="Q6758">
            <v>1</v>
          </cell>
          <cell r="R6758">
            <v>1</v>
          </cell>
          <cell r="S6758" t="str">
            <v>*sumb*</v>
          </cell>
          <cell r="T6758" t="str">
            <v>*sumber jaya*</v>
          </cell>
        </row>
        <row r="6759">
          <cell r="B6759" t="str">
            <v>YONN01</v>
          </cell>
          <cell r="C6759" t="str">
            <v>Yonno Hudhy Erwanto/SGI</v>
          </cell>
          <cell r="D6759" t="str">
            <v>Yonno Hudhy Erwanto</v>
          </cell>
          <cell r="E6759" t="str">
            <v>Jl. Danau Tondano III F5F/3 RT.002/RW.013, Kel. Sawojajar, Kec. Kedungkandang</v>
          </cell>
          <cell r="F6759" t="str">
            <v>Malang</v>
          </cell>
          <cell r="G6759" t="str">
            <v>Yuyun</v>
          </cell>
          <cell r="H6759">
            <v>0</v>
          </cell>
          <cell r="I6759">
            <v>0</v>
          </cell>
          <cell r="J6759">
            <v>0</v>
          </cell>
          <cell r="K6759">
            <v>0</v>
          </cell>
          <cell r="L6759">
            <v>1000</v>
          </cell>
          <cell r="M6759">
            <v>1</v>
          </cell>
          <cell r="N6759" t="e">
            <v>#REF!</v>
          </cell>
          <cell r="O6759" t="str">
            <v>Abadi Tani, Toko</v>
          </cell>
          <cell r="P6759">
            <v>70000000</v>
          </cell>
          <cell r="Q6759">
            <v>1</v>
          </cell>
          <cell r="R6759">
            <v>1</v>
          </cell>
          <cell r="S6759" t="str">
            <v>*sumb*</v>
          </cell>
          <cell r="T6759" t="str">
            <v>*sumber jaya*</v>
          </cell>
        </row>
        <row r="6760">
          <cell r="B6760" t="str">
            <v>YONO04</v>
          </cell>
          <cell r="C6760" t="str">
            <v>Yono/JAI</v>
          </cell>
          <cell r="D6760" t="str">
            <v>Suliyono SP</v>
          </cell>
          <cell r="E6760" t="str">
            <v>Dsn. Balokan, RT.001/RW.002 Kel. Dasri, Kec. Tegalsari</v>
          </cell>
          <cell r="F6760" t="str">
            <v>Banyuwangi</v>
          </cell>
          <cell r="G6760" t="str">
            <v>Yuyun</v>
          </cell>
          <cell r="H6760">
            <v>0</v>
          </cell>
          <cell r="I6760">
            <v>0</v>
          </cell>
          <cell r="J6760">
            <v>0</v>
          </cell>
          <cell r="K6760">
            <v>0</v>
          </cell>
          <cell r="L6760">
            <v>50000000</v>
          </cell>
          <cell r="M6760">
            <v>1</v>
          </cell>
          <cell r="N6760" t="e">
            <v>#REF!</v>
          </cell>
          <cell r="O6760" t="str">
            <v>Abadi Tani, Toko</v>
          </cell>
          <cell r="P6760">
            <v>70000000</v>
          </cell>
          <cell r="Q6760">
            <v>1</v>
          </cell>
          <cell r="R6760">
            <v>1</v>
          </cell>
          <cell r="S6760" t="str">
            <v>*sumb*</v>
          </cell>
          <cell r="T6760" t="str">
            <v>*sumber jaya*</v>
          </cell>
        </row>
        <row r="6761">
          <cell r="B6761" t="str">
            <v>RAKH01</v>
          </cell>
          <cell r="C6761" t="str">
            <v>Yono/Syngenta</v>
          </cell>
          <cell r="D6761" t="str">
            <v>Rakhmanto Tri Sumaryono</v>
          </cell>
          <cell r="E6761" t="str">
            <v>Dsn. Krajan, RT.002/RW.001 Kel. Penanggungan, Kec. Maesan</v>
          </cell>
          <cell r="F6761" t="str">
            <v>Bondowoso</v>
          </cell>
          <cell r="G6761" t="str">
            <v>Yuyun</v>
          </cell>
          <cell r="H6761">
            <v>0</v>
          </cell>
          <cell r="I6761">
            <v>0</v>
          </cell>
          <cell r="J6761">
            <v>0</v>
          </cell>
          <cell r="K6761">
            <v>0</v>
          </cell>
          <cell r="L6761">
            <v>1000</v>
          </cell>
          <cell r="M6761">
            <v>1</v>
          </cell>
          <cell r="N6761" t="e">
            <v>#REF!</v>
          </cell>
          <cell r="O6761" t="str">
            <v>Abadi Tani, Toko</v>
          </cell>
          <cell r="P6761">
            <v>70000000</v>
          </cell>
          <cell r="Q6761">
            <v>1</v>
          </cell>
          <cell r="R6761">
            <v>1</v>
          </cell>
          <cell r="S6761" t="str">
            <v>*sumb*</v>
          </cell>
          <cell r="T6761" t="str">
            <v>*sumber jaya*</v>
          </cell>
        </row>
        <row r="6762">
          <cell r="B6762" t="str">
            <v>SOFY05</v>
          </cell>
          <cell r="C6762" t="str">
            <v>Yopi Agriculture</v>
          </cell>
          <cell r="D6762" t="str">
            <v>Sofyan Hadi Candra Yakub</v>
          </cell>
          <cell r="E6762" t="str">
            <v>Dsn. Plalangan, RT.001/RW.001 Sukamakmur, Ajung</v>
          </cell>
          <cell r="F6762" t="str">
            <v>Jember</v>
          </cell>
          <cell r="G6762" t="str">
            <v>Yuyun</v>
          </cell>
          <cell r="H6762">
            <v>0</v>
          </cell>
          <cell r="I6762">
            <v>0</v>
          </cell>
          <cell r="J6762">
            <v>0</v>
          </cell>
          <cell r="K6762">
            <v>0</v>
          </cell>
          <cell r="L6762">
            <v>1000</v>
          </cell>
          <cell r="M6762">
            <v>1</v>
          </cell>
          <cell r="N6762" t="e">
            <v>#REF!</v>
          </cell>
          <cell r="O6762" t="str">
            <v>Abadi Tani, Toko</v>
          </cell>
          <cell r="P6762">
            <v>70000000</v>
          </cell>
          <cell r="Q6762">
            <v>1</v>
          </cell>
          <cell r="R6762">
            <v>1</v>
          </cell>
          <cell r="S6762" t="str">
            <v>*sumb*</v>
          </cell>
          <cell r="T6762" t="str">
            <v>*sumber jaya*</v>
          </cell>
        </row>
        <row r="6763">
          <cell r="B6763" t="str">
            <v>YOSE02</v>
          </cell>
          <cell r="C6763" t="str">
            <v>Yosea</v>
          </cell>
          <cell r="D6763" t="str">
            <v>Yosea</v>
          </cell>
          <cell r="E6763" t="str">
            <v>Jehova Mushroom, Jalan Dusun Sidomulyo RT.001/RW.045, Sumber Rejo, Ambulu</v>
          </cell>
          <cell r="F6763" t="str">
            <v>Jember</v>
          </cell>
          <cell r="G6763" t="str">
            <v>Faisal</v>
          </cell>
          <cell r="H6763">
            <v>0</v>
          </cell>
          <cell r="I6763">
            <v>0</v>
          </cell>
          <cell r="J6763">
            <v>0</v>
          </cell>
          <cell r="K6763">
            <v>0</v>
          </cell>
          <cell r="L6763">
            <v>1000</v>
          </cell>
          <cell r="M6763">
            <v>1</v>
          </cell>
          <cell r="N6763" t="e">
            <v>#REF!</v>
          </cell>
          <cell r="O6763" t="str">
            <v>Abadi Tani, Toko</v>
          </cell>
          <cell r="P6763">
            <v>70000000</v>
          </cell>
          <cell r="Q6763">
            <v>1</v>
          </cell>
          <cell r="R6763">
            <v>1</v>
          </cell>
          <cell r="S6763" t="str">
            <v>*sumb*</v>
          </cell>
          <cell r="T6763" t="str">
            <v>*sumber jaya*</v>
          </cell>
        </row>
        <row r="6764">
          <cell r="B6764" t="str">
            <v>YOSE01</v>
          </cell>
          <cell r="C6764" t="str">
            <v>Yosep/Asiana</v>
          </cell>
          <cell r="D6764" t="str">
            <v>Silvinus Yosep Is Hariyanto</v>
          </cell>
          <cell r="E6764" t="str">
            <v>Perum Sumbersari Permai 2 BH-27/28 RT.004/RW.011, Kel. Kranjingan, Kec. Sumbersari</v>
          </cell>
          <cell r="F6764" t="str">
            <v>Jember</v>
          </cell>
          <cell r="G6764" t="str">
            <v>Yuyun</v>
          </cell>
          <cell r="H6764">
            <v>0</v>
          </cell>
          <cell r="I6764">
            <v>0</v>
          </cell>
          <cell r="J6764">
            <v>0</v>
          </cell>
          <cell r="K6764">
            <v>0</v>
          </cell>
          <cell r="L6764">
            <v>1000</v>
          </cell>
          <cell r="M6764">
            <v>1</v>
          </cell>
          <cell r="N6764" t="e">
            <v>#REF!</v>
          </cell>
          <cell r="O6764" t="str">
            <v>Abadi Tani, Toko</v>
          </cell>
          <cell r="P6764">
            <v>70000000</v>
          </cell>
          <cell r="Q6764">
            <v>1</v>
          </cell>
          <cell r="R6764">
            <v>1</v>
          </cell>
          <cell r="S6764" t="str">
            <v>*sumb*</v>
          </cell>
          <cell r="T6764" t="str">
            <v>*sumber jaya*</v>
          </cell>
        </row>
        <row r="6765">
          <cell r="B6765" t="str">
            <v>YOSI01</v>
          </cell>
          <cell r="C6765" t="str">
            <v>Yosi M</v>
          </cell>
          <cell r="D6765" t="str">
            <v>Yosi M</v>
          </cell>
          <cell r="E6765" t="str">
            <v>Ds Bagorwetan RT.001/RW.001, Bagor Wetan, Sukomoro (depan Masjid At-Taqwa)</v>
          </cell>
          <cell r="F6765" t="str">
            <v>Nganjuk</v>
          </cell>
          <cell r="G6765" t="str">
            <v>Faisal</v>
          </cell>
          <cell r="H6765">
            <v>0</v>
          </cell>
          <cell r="I6765">
            <v>0</v>
          </cell>
          <cell r="J6765">
            <v>0</v>
          </cell>
          <cell r="K6765">
            <v>0</v>
          </cell>
          <cell r="L6765">
            <v>1000</v>
          </cell>
          <cell r="M6765">
            <v>1</v>
          </cell>
          <cell r="N6765" t="e">
            <v>#REF!</v>
          </cell>
          <cell r="O6765" t="str">
            <v>Abadi Tani, Toko</v>
          </cell>
          <cell r="P6765">
            <v>70000000</v>
          </cell>
          <cell r="Q6765">
            <v>1</v>
          </cell>
          <cell r="R6765">
            <v>1</v>
          </cell>
          <cell r="S6765" t="str">
            <v>*sumb*</v>
          </cell>
          <cell r="T6765" t="str">
            <v>*sumber jaya*</v>
          </cell>
        </row>
        <row r="6766">
          <cell r="B6766" t="str">
            <v>YOYO06</v>
          </cell>
          <cell r="C6766" t="str">
            <v>Yoyo Acai RT 10</v>
          </cell>
          <cell r="D6766" t="str">
            <v>Yoyo Acai RT 10</v>
          </cell>
          <cell r="E6766" t="str">
            <v>Desa Pergam RT.010/RW.000, Air Gegas, Kab. Bangka Selatan</v>
          </cell>
          <cell r="F6766" t="str">
            <v>Bangka Belitung</v>
          </cell>
          <cell r="G6766" t="str">
            <v>Faisal</v>
          </cell>
          <cell r="H6766">
            <v>0</v>
          </cell>
          <cell r="I6766">
            <v>0</v>
          </cell>
          <cell r="J6766">
            <v>0</v>
          </cell>
          <cell r="K6766">
            <v>0</v>
          </cell>
          <cell r="L6766">
            <v>1000</v>
          </cell>
          <cell r="M6766">
            <v>1</v>
          </cell>
          <cell r="N6766" t="e">
            <v>#REF!</v>
          </cell>
          <cell r="O6766" t="str">
            <v>Abadi Tani, Toko</v>
          </cell>
          <cell r="P6766">
            <v>70000000</v>
          </cell>
          <cell r="Q6766">
            <v>1</v>
          </cell>
          <cell r="R6766">
            <v>1</v>
          </cell>
          <cell r="S6766" t="str">
            <v>*sumb*</v>
          </cell>
          <cell r="T6766" t="str">
            <v>*sumber jaya*</v>
          </cell>
        </row>
        <row r="6767">
          <cell r="B6767" t="str">
            <v>YOYO07</v>
          </cell>
          <cell r="C6767" t="str">
            <v>Yoyok</v>
          </cell>
          <cell r="D6767" t="str">
            <v>Yoyok</v>
          </cell>
          <cell r="E6767" t="str">
            <v>Karangharjo RT.025/RW.003, Silo (barat balai desa)</v>
          </cell>
          <cell r="F6767" t="str">
            <v>Jember</v>
          </cell>
          <cell r="G6767" t="str">
            <v>Faisal</v>
          </cell>
          <cell r="H6767">
            <v>0</v>
          </cell>
          <cell r="I6767">
            <v>0</v>
          </cell>
          <cell r="J6767">
            <v>0</v>
          </cell>
          <cell r="K6767">
            <v>0</v>
          </cell>
          <cell r="L6767">
            <v>1000</v>
          </cell>
          <cell r="M6767">
            <v>1</v>
          </cell>
          <cell r="N6767" t="e">
            <v>#REF!</v>
          </cell>
          <cell r="O6767" t="str">
            <v>Abadi Tani, Toko</v>
          </cell>
          <cell r="P6767">
            <v>70000000</v>
          </cell>
          <cell r="Q6767">
            <v>1</v>
          </cell>
          <cell r="R6767">
            <v>1</v>
          </cell>
          <cell r="S6767" t="str">
            <v>*sumb*</v>
          </cell>
          <cell r="T6767" t="str">
            <v>*sumber jaya*</v>
          </cell>
        </row>
        <row r="6768">
          <cell r="B6768" t="str">
            <v>YOYO01</v>
          </cell>
          <cell r="C6768" t="str">
            <v>Yoyok Nuryanto</v>
          </cell>
          <cell r="D6768" t="str">
            <v>Yoyok Nuryanto</v>
          </cell>
          <cell r="E6768" t="str">
            <v>Bangorejo Pasar Subuh Conter Ypvi Cell, Bangorejo</v>
          </cell>
          <cell r="F6768" t="str">
            <v>Banyuwangi</v>
          </cell>
          <cell r="G6768" t="str">
            <v>Faisal</v>
          </cell>
          <cell r="H6768">
            <v>0</v>
          </cell>
          <cell r="I6768">
            <v>0</v>
          </cell>
          <cell r="J6768">
            <v>0</v>
          </cell>
          <cell r="K6768">
            <v>0</v>
          </cell>
          <cell r="L6768">
            <v>1000</v>
          </cell>
          <cell r="M6768">
            <v>1</v>
          </cell>
          <cell r="N6768" t="e">
            <v>#REF!</v>
          </cell>
          <cell r="O6768" t="str">
            <v>Abadi Tani, Toko</v>
          </cell>
          <cell r="P6768">
            <v>70000000</v>
          </cell>
          <cell r="Q6768">
            <v>1</v>
          </cell>
          <cell r="R6768">
            <v>1</v>
          </cell>
          <cell r="S6768" t="str">
            <v>*sumb*</v>
          </cell>
          <cell r="T6768" t="str">
            <v>*sumber jaya*</v>
          </cell>
        </row>
        <row r="6769">
          <cell r="B6769" t="str">
            <v>YOYO04</v>
          </cell>
          <cell r="C6769" t="str">
            <v>Yoyok Prasetyo</v>
          </cell>
          <cell r="D6769" t="str">
            <v>Yoyok Prasetyo</v>
          </cell>
          <cell r="E6769" t="str">
            <v>Jl. Pesisir RT.003/RW.002, Desa Jondong, Kec. Kalianda, Kab. Lampung Barat</v>
          </cell>
          <cell r="F6769" t="str">
            <v>Lampung</v>
          </cell>
          <cell r="G6769" t="str">
            <v>Faisal</v>
          </cell>
          <cell r="H6769">
            <v>0</v>
          </cell>
          <cell r="I6769">
            <v>0</v>
          </cell>
          <cell r="J6769">
            <v>0</v>
          </cell>
          <cell r="K6769">
            <v>0</v>
          </cell>
          <cell r="L6769">
            <v>1000</v>
          </cell>
          <cell r="M6769">
            <v>1</v>
          </cell>
          <cell r="N6769" t="e">
            <v>#REF!</v>
          </cell>
          <cell r="O6769" t="str">
            <v>Abadi Tani, Toko</v>
          </cell>
          <cell r="P6769">
            <v>70000000</v>
          </cell>
          <cell r="Q6769">
            <v>1</v>
          </cell>
          <cell r="R6769">
            <v>1</v>
          </cell>
          <cell r="S6769" t="str">
            <v>*sumb*</v>
          </cell>
          <cell r="T6769" t="str">
            <v>*sumber jaya*</v>
          </cell>
        </row>
        <row r="6770">
          <cell r="B6770" t="str">
            <v>YOYO05</v>
          </cell>
          <cell r="C6770" t="str">
            <v>Yoyon</v>
          </cell>
          <cell r="D6770" t="str">
            <v>Yoyon</v>
          </cell>
          <cell r="E6770" t="str">
            <v>Jalan Raya Situbondo, Dusun Possumur, Desa Bengkak, Kec. Wongsorejo</v>
          </cell>
          <cell r="F6770" t="str">
            <v>Banyuwangi</v>
          </cell>
          <cell r="G6770" t="str">
            <v>Faisal</v>
          </cell>
          <cell r="H6770">
            <v>0</v>
          </cell>
          <cell r="I6770">
            <v>0</v>
          </cell>
          <cell r="J6770">
            <v>0</v>
          </cell>
          <cell r="K6770">
            <v>0</v>
          </cell>
          <cell r="L6770">
            <v>1000</v>
          </cell>
          <cell r="M6770">
            <v>1</v>
          </cell>
          <cell r="N6770" t="e">
            <v>#REF!</v>
          </cell>
          <cell r="O6770" t="str">
            <v>Abadi Tani, Toko</v>
          </cell>
          <cell r="P6770">
            <v>70000000</v>
          </cell>
          <cell r="Q6770">
            <v>1</v>
          </cell>
          <cell r="R6770">
            <v>1</v>
          </cell>
          <cell r="S6770" t="str">
            <v>*sumb*</v>
          </cell>
          <cell r="T6770" t="str">
            <v>*sumber jaya*</v>
          </cell>
        </row>
        <row r="6771">
          <cell r="B6771" t="str">
            <v>YUDA02</v>
          </cell>
          <cell r="C6771" t="str">
            <v>Yuda Dwi Pramianto</v>
          </cell>
          <cell r="D6771" t="str">
            <v>Yuda Dwi Pramianto</v>
          </cell>
          <cell r="E6771" t="str">
            <v>Dusun Persen RT.016/RW.003 , Kedungasri, Tegaldlimo belakang pura candra dharma purnama (Sebelah dokter lampu)</v>
          </cell>
          <cell r="F6771" t="str">
            <v>Banyuwangi</v>
          </cell>
          <cell r="G6771" t="str">
            <v>Faisal</v>
          </cell>
          <cell r="H6771">
            <v>0</v>
          </cell>
          <cell r="I6771">
            <v>0</v>
          </cell>
          <cell r="J6771">
            <v>0</v>
          </cell>
          <cell r="K6771">
            <v>0</v>
          </cell>
          <cell r="L6771">
            <v>1000</v>
          </cell>
          <cell r="M6771">
            <v>1</v>
          </cell>
          <cell r="N6771" t="e">
            <v>#REF!</v>
          </cell>
          <cell r="O6771" t="str">
            <v>Abadi Tani, Toko</v>
          </cell>
          <cell r="P6771">
            <v>70000000</v>
          </cell>
          <cell r="Q6771">
            <v>1</v>
          </cell>
          <cell r="R6771">
            <v>1</v>
          </cell>
          <cell r="S6771" t="str">
            <v>*sumb*</v>
          </cell>
          <cell r="T6771" t="str">
            <v>*sumber jaya*</v>
          </cell>
        </row>
        <row r="6772">
          <cell r="B6772" t="str">
            <v>YUDA03</v>
          </cell>
          <cell r="C6772" t="str">
            <v>Yuda/KMT</v>
          </cell>
          <cell r="D6772" t="str">
            <v>Yuda Ardianus</v>
          </cell>
          <cell r="E6772" t="str">
            <v>Perumahan Tegal Besar Permain 2 Blok Z  NO. 08 , Kel. Tegal Besar Kec. Kaliwates</v>
          </cell>
          <cell r="F6772" t="str">
            <v>Jember</v>
          </cell>
          <cell r="G6772" t="str">
            <v>Faris</v>
          </cell>
          <cell r="H6772">
            <v>0</v>
          </cell>
          <cell r="I6772">
            <v>0</v>
          </cell>
          <cell r="J6772">
            <v>0</v>
          </cell>
          <cell r="K6772">
            <v>0</v>
          </cell>
          <cell r="L6772">
            <v>1000</v>
          </cell>
          <cell r="M6772">
            <v>1</v>
          </cell>
          <cell r="N6772" t="e">
            <v>#REF!</v>
          </cell>
          <cell r="O6772" t="str">
            <v>Abadi Tani, Toko</v>
          </cell>
          <cell r="P6772">
            <v>70000000</v>
          </cell>
          <cell r="Q6772">
            <v>1</v>
          </cell>
          <cell r="R6772">
            <v>1</v>
          </cell>
          <cell r="S6772" t="str">
            <v>*sumb*</v>
          </cell>
          <cell r="T6772" t="str">
            <v>*sumber jaya*</v>
          </cell>
        </row>
        <row r="6773">
          <cell r="B6773" t="str">
            <v>YUDH02</v>
          </cell>
          <cell r="C6773" t="str">
            <v>Yudha</v>
          </cell>
          <cell r="D6773" t="str">
            <v>Yudha</v>
          </cell>
          <cell r="E6773" t="str">
            <v>Jl Raya Legundi Bumirejo RT.007/RW.003, Kec. Ulujami(depan mie ayam padi)</v>
          </cell>
          <cell r="F6773" t="str">
            <v>Pemalang</v>
          </cell>
          <cell r="G6773" t="str">
            <v>Faisal</v>
          </cell>
          <cell r="H6773">
            <v>0</v>
          </cell>
          <cell r="I6773">
            <v>0</v>
          </cell>
          <cell r="J6773">
            <v>0</v>
          </cell>
          <cell r="K6773">
            <v>0</v>
          </cell>
          <cell r="L6773">
            <v>1000</v>
          </cell>
          <cell r="M6773">
            <v>1</v>
          </cell>
          <cell r="N6773" t="e">
            <v>#REF!</v>
          </cell>
          <cell r="O6773" t="str">
            <v>Abadi Tani, Toko</v>
          </cell>
          <cell r="P6773">
            <v>70000000</v>
          </cell>
          <cell r="Q6773">
            <v>1</v>
          </cell>
          <cell r="R6773">
            <v>1</v>
          </cell>
          <cell r="S6773" t="str">
            <v>*sumb*</v>
          </cell>
          <cell r="T6773" t="str">
            <v>*sumber jaya*</v>
          </cell>
        </row>
        <row r="6774">
          <cell r="B6774" t="str">
            <v>YUDH05</v>
          </cell>
          <cell r="C6774" t="str">
            <v>Yudha SMRD</v>
          </cell>
          <cell r="D6774" t="str">
            <v>Yudha SMRD</v>
          </cell>
          <cell r="E6774" t="str">
            <v>Perumahan Korpri 2, Jalan Apartement Pranoto Blok E 33 RT.036, Sungai Keledang, Samarinda Seberang, Kota Samarinda</v>
          </cell>
          <cell r="F6774" t="str">
            <v>Kalimantan Timur</v>
          </cell>
          <cell r="G6774" t="str">
            <v>Faisal</v>
          </cell>
          <cell r="H6774">
            <v>0</v>
          </cell>
          <cell r="I6774">
            <v>0</v>
          </cell>
          <cell r="J6774">
            <v>0</v>
          </cell>
          <cell r="K6774">
            <v>0</v>
          </cell>
          <cell r="L6774">
            <v>1000</v>
          </cell>
          <cell r="M6774">
            <v>1</v>
          </cell>
          <cell r="N6774" t="e">
            <v>#REF!</v>
          </cell>
          <cell r="O6774" t="str">
            <v>Abadi Tani, Toko</v>
          </cell>
          <cell r="P6774">
            <v>70000000</v>
          </cell>
          <cell r="Q6774">
            <v>1</v>
          </cell>
          <cell r="R6774">
            <v>1</v>
          </cell>
          <cell r="S6774" t="str">
            <v>*sumb*</v>
          </cell>
          <cell r="T6774" t="str">
            <v>*sumber jaya*</v>
          </cell>
        </row>
        <row r="6775">
          <cell r="B6775" t="str">
            <v>YUDH01</v>
          </cell>
          <cell r="C6775" t="str">
            <v>Yudha/Bayer</v>
          </cell>
          <cell r="D6775" t="str">
            <v>Yudha Nugraha, SP</v>
          </cell>
          <cell r="E6775" t="str">
            <v>JL. Basuki Rahmad GG Namlo No. 4 RT.004/RW.001, Kel. Mojokampung Kec. Bojonegoro</v>
          </cell>
          <cell r="F6775" t="str">
            <v>Bojonegoro</v>
          </cell>
          <cell r="G6775" t="str">
            <v>Yuyun</v>
          </cell>
          <cell r="H6775">
            <v>0</v>
          </cell>
          <cell r="I6775">
            <v>0</v>
          </cell>
          <cell r="J6775">
            <v>0</v>
          </cell>
          <cell r="K6775">
            <v>0</v>
          </cell>
          <cell r="L6775">
            <v>1000</v>
          </cell>
          <cell r="M6775">
            <v>1</v>
          </cell>
          <cell r="N6775" t="e">
            <v>#REF!</v>
          </cell>
          <cell r="O6775" t="str">
            <v>Abadi Tani, Toko</v>
          </cell>
          <cell r="P6775">
            <v>70000000</v>
          </cell>
          <cell r="Q6775">
            <v>1</v>
          </cell>
          <cell r="R6775">
            <v>1</v>
          </cell>
          <cell r="S6775" t="str">
            <v>*sumb*</v>
          </cell>
          <cell r="T6775" t="str">
            <v>*sumber jaya*</v>
          </cell>
        </row>
        <row r="6776">
          <cell r="B6776" t="str">
            <v>YUDH04</v>
          </cell>
          <cell r="C6776" t="str">
            <v>Yudhi Pratama</v>
          </cell>
          <cell r="D6776" t="str">
            <v>Yudhi Pratama</v>
          </cell>
          <cell r="E6776" t="str">
            <v>Jln. Achmad Sobana Raya No. 77, Alam Kuning Bogor, (Bangbarung Raya), Bogor Utara (Sebelah Klinik Pelita Sehat Bangbarung Bogor)</v>
          </cell>
          <cell r="F6776" t="str">
            <v>Bogor</v>
          </cell>
          <cell r="G6776" t="str">
            <v>Faisal</v>
          </cell>
          <cell r="H6776">
            <v>0</v>
          </cell>
          <cell r="I6776">
            <v>0</v>
          </cell>
          <cell r="J6776">
            <v>0</v>
          </cell>
          <cell r="K6776">
            <v>0</v>
          </cell>
          <cell r="L6776">
            <v>1000</v>
          </cell>
          <cell r="M6776">
            <v>1</v>
          </cell>
          <cell r="N6776" t="e">
            <v>#REF!</v>
          </cell>
          <cell r="O6776" t="str">
            <v>Abadi Tani, Toko</v>
          </cell>
          <cell r="P6776">
            <v>70000000</v>
          </cell>
          <cell r="Q6776">
            <v>1</v>
          </cell>
          <cell r="R6776">
            <v>1</v>
          </cell>
          <cell r="S6776" t="str">
            <v>*sumb*</v>
          </cell>
          <cell r="T6776" t="str">
            <v>*sumber jaya*</v>
          </cell>
        </row>
        <row r="6777">
          <cell r="B6777" t="str">
            <v>YUDH03</v>
          </cell>
          <cell r="C6777" t="str">
            <v>Yudhianto Moden</v>
          </cell>
          <cell r="D6777" t="str">
            <v>Yudhianto Moden</v>
          </cell>
          <cell r="E6777" t="str">
            <v>Dusun Dungpelem RT.015/RW.004Desa Kedungjati, Kec. Balerejo</v>
          </cell>
          <cell r="F6777" t="str">
            <v>Madiun</v>
          </cell>
          <cell r="G6777" t="str">
            <v>Faisal</v>
          </cell>
          <cell r="H6777">
            <v>0</v>
          </cell>
          <cell r="I6777">
            <v>0</v>
          </cell>
          <cell r="J6777">
            <v>0</v>
          </cell>
          <cell r="K6777">
            <v>0</v>
          </cell>
          <cell r="L6777">
            <v>1000</v>
          </cell>
          <cell r="M6777">
            <v>1</v>
          </cell>
          <cell r="N6777" t="e">
            <v>#REF!</v>
          </cell>
          <cell r="O6777" t="str">
            <v>Abadi Tani, Toko</v>
          </cell>
          <cell r="P6777">
            <v>70000000</v>
          </cell>
          <cell r="Q6777">
            <v>1</v>
          </cell>
          <cell r="R6777">
            <v>1</v>
          </cell>
          <cell r="S6777" t="str">
            <v>*sumb*</v>
          </cell>
          <cell r="T6777" t="str">
            <v>*sumber jaya*</v>
          </cell>
        </row>
        <row r="6778">
          <cell r="B6778" t="str">
            <v>YUDI06</v>
          </cell>
          <cell r="C6778" t="str">
            <v>Yudi Astutik</v>
          </cell>
          <cell r="D6778" t="str">
            <v>Yudi Astutik</v>
          </cell>
          <cell r="E6778" t="str">
            <v>Dsn. Manggis, RT.001/RW.005 Kel. Sukorambi, Kec. Sukorambi</v>
          </cell>
          <cell r="F6778" t="str">
            <v>Jember</v>
          </cell>
          <cell r="G6778" t="str">
            <v>Yuyun</v>
          </cell>
          <cell r="H6778">
            <v>0</v>
          </cell>
          <cell r="I6778">
            <v>0</v>
          </cell>
          <cell r="J6778">
            <v>0</v>
          </cell>
          <cell r="K6778">
            <v>0</v>
          </cell>
          <cell r="L6778">
            <v>1000</v>
          </cell>
          <cell r="M6778">
            <v>1</v>
          </cell>
          <cell r="N6778" t="e">
            <v>#REF!</v>
          </cell>
          <cell r="O6778" t="str">
            <v>Abadi Tani, Toko</v>
          </cell>
          <cell r="P6778">
            <v>70000000</v>
          </cell>
          <cell r="Q6778">
            <v>1</v>
          </cell>
          <cell r="R6778">
            <v>1</v>
          </cell>
          <cell r="S6778" t="str">
            <v>*sumb*</v>
          </cell>
          <cell r="T6778" t="str">
            <v>*sumber jaya*</v>
          </cell>
        </row>
        <row r="6779">
          <cell r="B6779" t="str">
            <v>YUDI10</v>
          </cell>
          <cell r="C6779" t="str">
            <v>Yudi Iswara</v>
          </cell>
          <cell r="D6779" t="str">
            <v>Yudi Iswara</v>
          </cell>
          <cell r="E6779" t="str">
            <v>Jl. Ki Hajar Dewantara RT.002/RW.003, Kel. Tajug Kec. Siman</v>
          </cell>
          <cell r="F6779" t="str">
            <v>Ponorogo</v>
          </cell>
          <cell r="G6779" t="str">
            <v>Faisal</v>
          </cell>
          <cell r="H6779">
            <v>0</v>
          </cell>
          <cell r="I6779">
            <v>0</v>
          </cell>
          <cell r="J6779">
            <v>0</v>
          </cell>
          <cell r="K6779">
            <v>0</v>
          </cell>
          <cell r="L6779">
            <v>1000</v>
          </cell>
          <cell r="M6779">
            <v>1</v>
          </cell>
          <cell r="N6779" t="e">
            <v>#REF!</v>
          </cell>
          <cell r="O6779" t="str">
            <v>Abadi Tani, Toko</v>
          </cell>
          <cell r="P6779">
            <v>70000000</v>
          </cell>
          <cell r="Q6779">
            <v>1</v>
          </cell>
          <cell r="R6779">
            <v>1</v>
          </cell>
          <cell r="S6779" t="str">
            <v>*sumb*</v>
          </cell>
          <cell r="T6779" t="str">
            <v>*sumber jaya*</v>
          </cell>
        </row>
        <row r="6780">
          <cell r="B6780" t="str">
            <v>YUDI08</v>
          </cell>
          <cell r="C6780" t="str">
            <v>Yudi Joyo</v>
          </cell>
          <cell r="D6780" t="str">
            <v>Sopan Adi Wiyono</v>
          </cell>
          <cell r="E6780" t="str">
            <v>Tegal Sari Kidul RT.030/RW.006 Kel. Purwoasri Desa Tegaldlimo</v>
          </cell>
          <cell r="F6780" t="str">
            <v>Banyuwangi</v>
          </cell>
          <cell r="G6780" t="str">
            <v>Faris</v>
          </cell>
          <cell r="H6780">
            <v>0</v>
          </cell>
          <cell r="I6780">
            <v>0</v>
          </cell>
          <cell r="J6780">
            <v>0</v>
          </cell>
          <cell r="K6780">
            <v>0</v>
          </cell>
          <cell r="L6780">
            <v>1000</v>
          </cell>
          <cell r="M6780">
            <v>1</v>
          </cell>
          <cell r="N6780" t="e">
            <v>#REF!</v>
          </cell>
          <cell r="O6780" t="str">
            <v>Abadi Tani, Toko</v>
          </cell>
          <cell r="P6780">
            <v>70000000</v>
          </cell>
          <cell r="Q6780">
            <v>1</v>
          </cell>
          <cell r="R6780">
            <v>1</v>
          </cell>
          <cell r="S6780" t="str">
            <v>*sumb*</v>
          </cell>
          <cell r="T6780" t="str">
            <v>*sumber jaya*</v>
          </cell>
        </row>
        <row r="6781">
          <cell r="B6781" t="str">
            <v>YUDI13</v>
          </cell>
          <cell r="C6781" t="str">
            <v>Yudi Lampung</v>
          </cell>
          <cell r="D6781" t="str">
            <v>Yudi Lampung</v>
          </cell>
          <cell r="E6781" t="str">
            <v>Jl. Suprapto, Balik Bukit (samping aspol, kios pertanian)</v>
          </cell>
          <cell r="F6781" t="str">
            <v>Lampung Barat</v>
          </cell>
          <cell r="G6781" t="str">
            <v>Faisal</v>
          </cell>
          <cell r="H6781">
            <v>0</v>
          </cell>
          <cell r="I6781">
            <v>0</v>
          </cell>
          <cell r="J6781">
            <v>0</v>
          </cell>
          <cell r="K6781">
            <v>0</v>
          </cell>
          <cell r="L6781">
            <v>1000</v>
          </cell>
          <cell r="M6781">
            <v>1</v>
          </cell>
          <cell r="N6781" t="e">
            <v>#REF!</v>
          </cell>
          <cell r="O6781" t="str">
            <v>Abadi Tani, Toko</v>
          </cell>
          <cell r="P6781">
            <v>70000000</v>
          </cell>
          <cell r="Q6781">
            <v>1</v>
          </cell>
          <cell r="R6781">
            <v>1</v>
          </cell>
          <cell r="S6781" t="str">
            <v>*sumb*</v>
          </cell>
          <cell r="T6781" t="str">
            <v>*sumber jaya*</v>
          </cell>
        </row>
        <row r="6782">
          <cell r="B6782" t="str">
            <v>YUDI12</v>
          </cell>
          <cell r="C6782" t="str">
            <v>Yudi Sulawesi</v>
          </cell>
          <cell r="D6782" t="str">
            <v>Yudi</v>
          </cell>
          <cell r="E6782" t="str">
            <v>Jalan Trans Lingkar Selatan Lorong Pagata, Dusun 1, Tutuyan 2, Tutuyan, Kab. Bolaang Mongondow Timur</v>
          </cell>
          <cell r="F6782" t="str">
            <v>Sulawesi Utara</v>
          </cell>
          <cell r="G6782" t="str">
            <v>Faisal</v>
          </cell>
          <cell r="H6782">
            <v>0</v>
          </cell>
          <cell r="I6782">
            <v>0</v>
          </cell>
          <cell r="J6782">
            <v>0</v>
          </cell>
          <cell r="K6782">
            <v>0</v>
          </cell>
          <cell r="L6782">
            <v>1000</v>
          </cell>
          <cell r="M6782">
            <v>1</v>
          </cell>
          <cell r="N6782" t="e">
            <v>#REF!</v>
          </cell>
          <cell r="O6782" t="str">
            <v>Abadi Tani, Toko</v>
          </cell>
          <cell r="P6782">
            <v>70000000</v>
          </cell>
          <cell r="Q6782">
            <v>1</v>
          </cell>
          <cell r="R6782">
            <v>1</v>
          </cell>
          <cell r="S6782" t="str">
            <v>*sumb*</v>
          </cell>
          <cell r="T6782" t="str">
            <v>*sumber jaya*</v>
          </cell>
        </row>
        <row r="6783">
          <cell r="B6783" t="str">
            <v>YUDI09</v>
          </cell>
          <cell r="C6783" t="str">
            <v>Yudi/UPL</v>
          </cell>
          <cell r="D6783" t="str">
            <v>Rachman Wahyudi</v>
          </cell>
          <cell r="E6783" t="str">
            <v>Dsn. Sere, RT.001/RW.003 Kel. Bangorejo, Kec. Bangorejo</v>
          </cell>
          <cell r="F6783" t="str">
            <v>Banyuwangi</v>
          </cell>
          <cell r="G6783" t="str">
            <v>Yuyun</v>
          </cell>
          <cell r="H6783">
            <v>0</v>
          </cell>
          <cell r="I6783">
            <v>0</v>
          </cell>
          <cell r="J6783">
            <v>0</v>
          </cell>
          <cell r="K6783">
            <v>0</v>
          </cell>
          <cell r="L6783">
            <v>1000</v>
          </cell>
          <cell r="M6783">
            <v>1</v>
          </cell>
          <cell r="N6783" t="e">
            <v>#REF!</v>
          </cell>
          <cell r="O6783" t="str">
            <v>Abadi Tani, Toko</v>
          </cell>
          <cell r="P6783">
            <v>70000000</v>
          </cell>
          <cell r="Q6783">
            <v>1</v>
          </cell>
          <cell r="R6783">
            <v>1</v>
          </cell>
          <cell r="S6783" t="str">
            <v>*sumb*</v>
          </cell>
          <cell r="T6783" t="str">
            <v>*sumber jaya*</v>
          </cell>
        </row>
        <row r="6784">
          <cell r="B6784" t="str">
            <v>YUDI14</v>
          </cell>
          <cell r="C6784" t="str">
            <v>Yudianto</v>
          </cell>
          <cell r="D6784" t="str">
            <v>Yudianto</v>
          </cell>
          <cell r="E6784" t="str">
            <v>Jalan Situs Batu Gedang Glingseran RT.002/RW.001, Glingseran Wringin , (Utara SDN Glingseran, Pertigaan Terus 50m, rumah dan pagar cat warna warni)</v>
          </cell>
          <cell r="F6784" t="str">
            <v>Bondowoso</v>
          </cell>
          <cell r="G6784" t="str">
            <v>Faisal</v>
          </cell>
          <cell r="H6784">
            <v>0</v>
          </cell>
          <cell r="I6784">
            <v>0</v>
          </cell>
          <cell r="J6784">
            <v>0</v>
          </cell>
          <cell r="K6784">
            <v>0</v>
          </cell>
          <cell r="L6784">
            <v>1000</v>
          </cell>
          <cell r="M6784">
            <v>1</v>
          </cell>
          <cell r="N6784" t="e">
            <v>#REF!</v>
          </cell>
          <cell r="O6784" t="str">
            <v>Abadi Tani, Toko</v>
          </cell>
          <cell r="P6784">
            <v>70000000</v>
          </cell>
          <cell r="Q6784">
            <v>1</v>
          </cell>
          <cell r="R6784">
            <v>1</v>
          </cell>
          <cell r="S6784" t="str">
            <v>*sumb*</v>
          </cell>
          <cell r="T6784" t="str">
            <v>*sumber jaya*</v>
          </cell>
        </row>
        <row r="6785">
          <cell r="B6785" t="str">
            <v>YUDI11</v>
          </cell>
          <cell r="C6785" t="str">
            <v>Yudianto Modn</v>
          </cell>
          <cell r="D6785" t="str">
            <v>Yudianto Modn</v>
          </cell>
          <cell r="E6785" t="str">
            <v>Dsn. Kedung Pelem RT.015/RW.004, Kel. Kedungjati, Kec. Balerejo</v>
          </cell>
          <cell r="F6785" t="str">
            <v>Madiun</v>
          </cell>
          <cell r="G6785" t="str">
            <v>Faisal</v>
          </cell>
          <cell r="H6785">
            <v>0</v>
          </cell>
          <cell r="I6785">
            <v>0</v>
          </cell>
          <cell r="J6785">
            <v>0</v>
          </cell>
          <cell r="K6785">
            <v>0</v>
          </cell>
          <cell r="L6785">
            <v>1000</v>
          </cell>
          <cell r="M6785">
            <v>1</v>
          </cell>
          <cell r="N6785" t="e">
            <v>#REF!</v>
          </cell>
          <cell r="O6785" t="str">
            <v>Abadi Tani, Toko</v>
          </cell>
          <cell r="P6785">
            <v>70000000</v>
          </cell>
          <cell r="Q6785">
            <v>1</v>
          </cell>
          <cell r="R6785">
            <v>1</v>
          </cell>
          <cell r="S6785" t="str">
            <v>*sumb*</v>
          </cell>
          <cell r="T6785" t="str">
            <v>*sumber jaya*</v>
          </cell>
        </row>
        <row r="6786">
          <cell r="B6786" t="str">
            <v>YUDI03</v>
          </cell>
          <cell r="C6786" t="str">
            <v>Yudinata</v>
          </cell>
          <cell r="D6786" t="str">
            <v>Yudinata Tjipto Santoso</v>
          </cell>
          <cell r="E6786" t="str">
            <v>Jl. Bondoyudo No. 5, RT.001/RW.003, Jember Lor, Patrang</v>
          </cell>
          <cell r="F6786" t="str">
            <v>Jember</v>
          </cell>
          <cell r="G6786" t="str">
            <v>Yuyun</v>
          </cell>
          <cell r="H6786">
            <v>0</v>
          </cell>
          <cell r="I6786">
            <v>0</v>
          </cell>
          <cell r="J6786">
            <v>0</v>
          </cell>
          <cell r="K6786">
            <v>0</v>
          </cell>
          <cell r="L6786">
            <v>100000000</v>
          </cell>
          <cell r="M6786">
            <v>1</v>
          </cell>
          <cell r="N6786" t="e">
            <v>#REF!</v>
          </cell>
          <cell r="O6786" t="str">
            <v>Abadi Tani, Toko</v>
          </cell>
          <cell r="P6786">
            <v>70000000</v>
          </cell>
          <cell r="Q6786">
            <v>1</v>
          </cell>
          <cell r="R6786">
            <v>1</v>
          </cell>
          <cell r="S6786" t="str">
            <v>*sumb*</v>
          </cell>
          <cell r="T6786" t="str">
            <v>*sumber jaya*</v>
          </cell>
        </row>
        <row r="6787">
          <cell r="B6787" t="str">
            <v>YUGI01</v>
          </cell>
          <cell r="C6787" t="str">
            <v>Yugia</v>
          </cell>
          <cell r="D6787" t="str">
            <v>Yugia</v>
          </cell>
          <cell r="E6787" t="str">
            <v>Toko Beras Wahyu Saripudin, RT.001/RW.001, Desa Margasari, Pasawahan</v>
          </cell>
          <cell r="F6787" t="str">
            <v>Purwakarta</v>
          </cell>
          <cell r="G6787" t="str">
            <v>Faisal</v>
          </cell>
          <cell r="H6787">
            <v>0</v>
          </cell>
          <cell r="I6787">
            <v>0</v>
          </cell>
          <cell r="J6787">
            <v>0</v>
          </cell>
          <cell r="K6787">
            <v>0</v>
          </cell>
          <cell r="L6787">
            <v>1000</v>
          </cell>
          <cell r="M6787">
            <v>1</v>
          </cell>
          <cell r="N6787" t="e">
            <v>#REF!</v>
          </cell>
          <cell r="O6787" t="str">
            <v>Abadi Tani, Toko</v>
          </cell>
          <cell r="P6787">
            <v>70000000</v>
          </cell>
          <cell r="Q6787">
            <v>1</v>
          </cell>
          <cell r="R6787">
            <v>1</v>
          </cell>
          <cell r="S6787" t="str">
            <v>*sumb*</v>
          </cell>
          <cell r="T6787" t="str">
            <v>*sumber jaya*</v>
          </cell>
        </row>
        <row r="6788">
          <cell r="B6788" t="str">
            <v>YUKI01</v>
          </cell>
          <cell r="C6788" t="str">
            <v>Yuki Tani, UD</v>
          </cell>
          <cell r="D6788" t="str">
            <v>Endang Yuliani</v>
          </cell>
          <cell r="E6788" t="str">
            <v>Dsn. Krajan Ds. Tegalharjo, Kel. Tegaldlimo, Kec. Glenmore</v>
          </cell>
          <cell r="F6788" t="str">
            <v>Banyuwangi</v>
          </cell>
          <cell r="G6788" t="str">
            <v>Faris</v>
          </cell>
          <cell r="H6788">
            <v>0</v>
          </cell>
          <cell r="I6788">
            <v>0</v>
          </cell>
          <cell r="J6788">
            <v>0</v>
          </cell>
          <cell r="K6788">
            <v>0</v>
          </cell>
          <cell r="L6788">
            <v>1000</v>
          </cell>
          <cell r="M6788">
            <v>1</v>
          </cell>
          <cell r="N6788" t="e">
            <v>#REF!</v>
          </cell>
          <cell r="O6788" t="str">
            <v>Abadi Tani, Toko</v>
          </cell>
          <cell r="P6788">
            <v>70000000</v>
          </cell>
          <cell r="Q6788">
            <v>1</v>
          </cell>
          <cell r="R6788">
            <v>1</v>
          </cell>
          <cell r="S6788" t="str">
            <v>*sumb*</v>
          </cell>
          <cell r="T6788" t="str">
            <v>*sumber jaya*</v>
          </cell>
        </row>
        <row r="6789">
          <cell r="B6789" t="str">
            <v>YULI03</v>
          </cell>
          <cell r="C6789" t="str">
            <v>Yuli</v>
          </cell>
          <cell r="D6789" t="str">
            <v>Yuli</v>
          </cell>
          <cell r="E6789" t="str">
            <v>Jalan Sei Silau No. 15 Kisaran (Depan Komplek Perumahan Pelita Permai, Gudang Gerbang Putih), Kab. Asahan</v>
          </cell>
          <cell r="F6789" t="str">
            <v>Sumatera Utara</v>
          </cell>
          <cell r="G6789" t="str">
            <v>Faisal</v>
          </cell>
          <cell r="H6789">
            <v>0</v>
          </cell>
          <cell r="I6789">
            <v>0</v>
          </cell>
          <cell r="J6789">
            <v>0</v>
          </cell>
          <cell r="K6789">
            <v>0</v>
          </cell>
          <cell r="L6789">
            <v>1000</v>
          </cell>
          <cell r="M6789">
            <v>1</v>
          </cell>
          <cell r="N6789" t="e">
            <v>#REF!</v>
          </cell>
          <cell r="O6789" t="str">
            <v>Abadi Tani, Toko</v>
          </cell>
          <cell r="P6789">
            <v>70000000</v>
          </cell>
          <cell r="Q6789">
            <v>1</v>
          </cell>
          <cell r="R6789">
            <v>1</v>
          </cell>
          <cell r="S6789" t="str">
            <v>*sumb*</v>
          </cell>
          <cell r="T6789" t="str">
            <v>*sumber jaya*</v>
          </cell>
        </row>
        <row r="6790">
          <cell r="B6790" t="str">
            <v>YULI06</v>
          </cell>
          <cell r="C6790" t="str">
            <v>Yuli (Dam Kuro)</v>
          </cell>
          <cell r="D6790" t="str">
            <v>Yuli (Dam Kuro)</v>
          </cell>
          <cell r="E6790" t="str">
            <v>Dusun Tojo Lor RT.004/RW.005, Desa Temuguruh, Kec. Sempu (Patung Kura Ke Timur)</v>
          </cell>
          <cell r="F6790" t="str">
            <v>Banyuwangi</v>
          </cell>
          <cell r="G6790" t="str">
            <v>Faisal</v>
          </cell>
          <cell r="H6790">
            <v>0</v>
          </cell>
          <cell r="I6790">
            <v>0</v>
          </cell>
          <cell r="J6790">
            <v>0</v>
          </cell>
          <cell r="K6790">
            <v>0</v>
          </cell>
          <cell r="L6790">
            <v>1000</v>
          </cell>
          <cell r="M6790">
            <v>1</v>
          </cell>
          <cell r="N6790" t="e">
            <v>#REF!</v>
          </cell>
          <cell r="O6790" t="str">
            <v>Abadi Tani, Toko</v>
          </cell>
          <cell r="P6790">
            <v>70000000</v>
          </cell>
          <cell r="Q6790">
            <v>1</v>
          </cell>
          <cell r="R6790">
            <v>1</v>
          </cell>
          <cell r="S6790" t="str">
            <v>*sumb*</v>
          </cell>
          <cell r="T6790" t="str">
            <v>*sumber jaya*</v>
          </cell>
        </row>
        <row r="6791">
          <cell r="B6791" t="str">
            <v>YULI15</v>
          </cell>
          <cell r="C6791" t="str">
            <v>Yuli Antika</v>
          </cell>
          <cell r="D6791" t="str">
            <v>Yuli Antika</v>
          </cell>
          <cell r="E6791" t="str">
            <v>Jalan Hasanudin Gg 1 RT.022/RW.006, Pontang, Ambulu</v>
          </cell>
          <cell r="F6791" t="str">
            <v>Jember</v>
          </cell>
          <cell r="G6791" t="str">
            <v>Faisal</v>
          </cell>
          <cell r="H6791">
            <v>0</v>
          </cell>
          <cell r="I6791">
            <v>0</v>
          </cell>
          <cell r="J6791">
            <v>0</v>
          </cell>
          <cell r="K6791">
            <v>0</v>
          </cell>
          <cell r="L6791">
            <v>1000</v>
          </cell>
          <cell r="M6791">
            <v>1</v>
          </cell>
          <cell r="N6791" t="e">
            <v>#REF!</v>
          </cell>
          <cell r="O6791" t="str">
            <v>Abadi Tani, Toko</v>
          </cell>
          <cell r="P6791">
            <v>70000000</v>
          </cell>
          <cell r="Q6791">
            <v>1</v>
          </cell>
          <cell r="R6791">
            <v>1</v>
          </cell>
          <cell r="S6791" t="str">
            <v>*sumb*</v>
          </cell>
          <cell r="T6791" t="str">
            <v>*sumber jaya*</v>
          </cell>
        </row>
        <row r="6792">
          <cell r="B6792" t="str">
            <v>YULI16</v>
          </cell>
          <cell r="C6792" t="str">
            <v>Yuli Ika Indriani</v>
          </cell>
          <cell r="D6792" t="str">
            <v>Yuli Ika Indriani</v>
          </cell>
          <cell r="E6792" t="str">
            <v>Dukuh Dawuhan, RT.1/RW.8, Pamotan, Dampit,, Kab. Malang</v>
          </cell>
          <cell r="F6792" t="str">
            <v>Malang</v>
          </cell>
          <cell r="G6792" t="str">
            <v>Faisal</v>
          </cell>
          <cell r="H6792">
            <v>0</v>
          </cell>
          <cell r="I6792">
            <v>0</v>
          </cell>
          <cell r="J6792">
            <v>0</v>
          </cell>
          <cell r="K6792">
            <v>0</v>
          </cell>
          <cell r="L6792">
            <v>1000</v>
          </cell>
          <cell r="M6792">
            <v>1</v>
          </cell>
          <cell r="N6792" t="e">
            <v>#REF!</v>
          </cell>
          <cell r="O6792" t="str">
            <v>Abadi Tani, Toko</v>
          </cell>
          <cell r="P6792">
            <v>70000000</v>
          </cell>
          <cell r="Q6792">
            <v>1</v>
          </cell>
          <cell r="R6792">
            <v>1</v>
          </cell>
          <cell r="S6792" t="str">
            <v>*sumb*</v>
          </cell>
          <cell r="T6792" t="str">
            <v>*sumber jaya*</v>
          </cell>
        </row>
        <row r="6793">
          <cell r="B6793" t="str">
            <v>YULI09</v>
          </cell>
          <cell r="C6793" t="str">
            <v>Yuli Kurniawati</v>
          </cell>
          <cell r="D6793" t="str">
            <v>Yuli Kurniawati</v>
          </cell>
          <cell r="E6793" t="str">
            <v>Campurejo RT.002/RW.006, Geblog, Kaloran</v>
          </cell>
          <cell r="F6793" t="str">
            <v>Temanggung</v>
          </cell>
          <cell r="G6793" t="str">
            <v>Faisal</v>
          </cell>
          <cell r="H6793">
            <v>0</v>
          </cell>
          <cell r="I6793">
            <v>0</v>
          </cell>
          <cell r="J6793">
            <v>0</v>
          </cell>
          <cell r="K6793">
            <v>0</v>
          </cell>
          <cell r="L6793">
            <v>1000</v>
          </cell>
          <cell r="M6793">
            <v>1</v>
          </cell>
          <cell r="N6793" t="e">
            <v>#REF!</v>
          </cell>
          <cell r="O6793" t="str">
            <v>Abadi Tani, Toko</v>
          </cell>
          <cell r="P6793">
            <v>70000000</v>
          </cell>
          <cell r="Q6793">
            <v>1</v>
          </cell>
          <cell r="R6793">
            <v>1</v>
          </cell>
          <cell r="S6793" t="str">
            <v>*sumb*</v>
          </cell>
          <cell r="T6793" t="str">
            <v>*sumber jaya*</v>
          </cell>
        </row>
        <row r="6794">
          <cell r="B6794" t="str">
            <v>YULI13</v>
          </cell>
          <cell r="C6794" t="str">
            <v>Yuli Laksono</v>
          </cell>
          <cell r="D6794" t="str">
            <v>Yuli Laksono</v>
          </cell>
          <cell r="E6794" t="str">
            <v>Jl. Tegalmiring RT.001/RW.003, Dukuh Kerten Barat, Banyuurip (TB Kisjaya)</v>
          </cell>
          <cell r="F6794" t="str">
            <v>Purworejo</v>
          </cell>
          <cell r="G6794" t="str">
            <v>Faisal</v>
          </cell>
          <cell r="H6794">
            <v>0</v>
          </cell>
          <cell r="I6794">
            <v>0</v>
          </cell>
          <cell r="J6794">
            <v>0</v>
          </cell>
          <cell r="K6794">
            <v>0</v>
          </cell>
          <cell r="L6794">
            <v>1000</v>
          </cell>
          <cell r="M6794">
            <v>1</v>
          </cell>
          <cell r="N6794" t="e">
            <v>#REF!</v>
          </cell>
          <cell r="O6794" t="str">
            <v>Abadi Tani, Toko</v>
          </cell>
          <cell r="P6794">
            <v>70000000</v>
          </cell>
          <cell r="Q6794">
            <v>1</v>
          </cell>
          <cell r="R6794">
            <v>1</v>
          </cell>
          <cell r="S6794" t="str">
            <v>*sumb*</v>
          </cell>
          <cell r="T6794" t="str">
            <v>*sumber jaya*</v>
          </cell>
        </row>
        <row r="6795">
          <cell r="B6795" t="str">
            <v>YULI07</v>
          </cell>
          <cell r="C6795" t="str">
            <v>Yuli Suherlina</v>
          </cell>
          <cell r="D6795" t="str">
            <v>Yuli Suherlina</v>
          </cell>
          <cell r="E6795" t="str">
            <v>Kantin MAN3 Padang, Ujung Jalan Aspal RT.001/RW.012,Balai Gadang, Koto Tengah, Kota Padang</v>
          </cell>
          <cell r="F6795" t="str">
            <v>Sumatera Barat</v>
          </cell>
          <cell r="G6795" t="str">
            <v>Faisal</v>
          </cell>
          <cell r="H6795">
            <v>0</v>
          </cell>
          <cell r="I6795">
            <v>0</v>
          </cell>
          <cell r="J6795">
            <v>0</v>
          </cell>
          <cell r="K6795">
            <v>0</v>
          </cell>
          <cell r="L6795">
            <v>1000</v>
          </cell>
          <cell r="M6795">
            <v>1</v>
          </cell>
          <cell r="N6795" t="e">
            <v>#REF!</v>
          </cell>
          <cell r="O6795" t="str">
            <v>Abadi Tani, Toko</v>
          </cell>
          <cell r="P6795">
            <v>70000000</v>
          </cell>
          <cell r="Q6795">
            <v>1</v>
          </cell>
          <cell r="R6795">
            <v>1</v>
          </cell>
          <cell r="S6795" t="str">
            <v>*sumb*</v>
          </cell>
          <cell r="T6795" t="str">
            <v>*sumber jaya*</v>
          </cell>
        </row>
        <row r="6796">
          <cell r="B6796" t="str">
            <v>YULI04</v>
          </cell>
          <cell r="C6796" t="str">
            <v>Yuli Susanto</v>
          </cell>
          <cell r="D6796" t="str">
            <v>Yuli Susanto</v>
          </cell>
          <cell r="E6796" t="str">
            <v>Desa Wiratama, jl 6 RT.009/RW.003, Penawar Tama, Kab. Tulang Bawang</v>
          </cell>
          <cell r="F6796" t="str">
            <v>Lampung</v>
          </cell>
          <cell r="G6796" t="str">
            <v>Faisal</v>
          </cell>
          <cell r="H6796">
            <v>0</v>
          </cell>
          <cell r="I6796">
            <v>0</v>
          </cell>
          <cell r="J6796">
            <v>0</v>
          </cell>
          <cell r="K6796">
            <v>0</v>
          </cell>
          <cell r="L6796">
            <v>1000</v>
          </cell>
          <cell r="M6796">
            <v>1</v>
          </cell>
          <cell r="N6796" t="e">
            <v>#REF!</v>
          </cell>
          <cell r="O6796" t="str">
            <v>Abadi Tani, Toko</v>
          </cell>
          <cell r="P6796">
            <v>70000000</v>
          </cell>
          <cell r="Q6796">
            <v>1</v>
          </cell>
          <cell r="R6796">
            <v>1</v>
          </cell>
          <cell r="S6796" t="str">
            <v>*sumb*</v>
          </cell>
          <cell r="T6796" t="str">
            <v>*sumber jaya*</v>
          </cell>
        </row>
        <row r="6797">
          <cell r="B6797" t="str">
            <v>YULI08</v>
          </cell>
          <cell r="C6797" t="str">
            <v>Yuli Yani</v>
          </cell>
          <cell r="D6797" t="str">
            <v>Yuli Yani</v>
          </cell>
          <cell r="E6797" t="str">
            <v>Gang SMKN 5 Pandegelang RT.001/RW.002, Kp/Ds. Cikeusik, Pandegelang</v>
          </cell>
          <cell r="F6797" t="str">
            <v>Banten</v>
          </cell>
          <cell r="G6797" t="str">
            <v>Faisal</v>
          </cell>
          <cell r="H6797">
            <v>0</v>
          </cell>
          <cell r="I6797">
            <v>0</v>
          </cell>
          <cell r="J6797">
            <v>0</v>
          </cell>
          <cell r="K6797">
            <v>0</v>
          </cell>
          <cell r="L6797">
            <v>1000</v>
          </cell>
          <cell r="M6797">
            <v>1</v>
          </cell>
          <cell r="N6797" t="e">
            <v>#REF!</v>
          </cell>
          <cell r="O6797" t="str">
            <v>Abadi Tani, Toko</v>
          </cell>
          <cell r="P6797">
            <v>70000000</v>
          </cell>
          <cell r="Q6797">
            <v>1</v>
          </cell>
          <cell r="R6797">
            <v>1</v>
          </cell>
          <cell r="S6797" t="str">
            <v>*sumb*</v>
          </cell>
          <cell r="T6797" t="str">
            <v>*sumber jaya*</v>
          </cell>
        </row>
        <row r="6798">
          <cell r="B6798" t="str">
            <v>YULI02</v>
          </cell>
          <cell r="C6798" t="str">
            <v>Yulia Jaya Risa, UD</v>
          </cell>
          <cell r="D6798" t="str">
            <v>Surya</v>
          </cell>
          <cell r="E6798" t="str">
            <v>Dsn. Lawontu, RT.012/RW.006 Kel. Risa, Kec. Woha</v>
          </cell>
          <cell r="F6798" t="str">
            <v>Bima</v>
          </cell>
          <cell r="G6798" t="str">
            <v>Hendra</v>
          </cell>
          <cell r="H6798">
            <v>0</v>
          </cell>
          <cell r="I6798">
            <v>0</v>
          </cell>
          <cell r="J6798">
            <v>0</v>
          </cell>
          <cell r="K6798">
            <v>0</v>
          </cell>
          <cell r="L6798">
            <v>20000000</v>
          </cell>
          <cell r="M6798">
            <v>1</v>
          </cell>
          <cell r="N6798" t="e">
            <v>#REF!</v>
          </cell>
          <cell r="O6798" t="str">
            <v>Abadi Tani, Toko</v>
          </cell>
          <cell r="P6798">
            <v>70000000</v>
          </cell>
          <cell r="Q6798">
            <v>1</v>
          </cell>
          <cell r="R6798">
            <v>1</v>
          </cell>
          <cell r="S6798" t="str">
            <v>*sumb*</v>
          </cell>
          <cell r="T6798" t="str">
            <v>*sumber jaya*</v>
          </cell>
        </row>
        <row r="6799">
          <cell r="B6799" t="str">
            <v>YULI17</v>
          </cell>
          <cell r="C6799" t="str">
            <v>Yuliale</v>
          </cell>
          <cell r="D6799" t="str">
            <v>Yuliale</v>
          </cell>
          <cell r="E6799" t="str">
            <v>Jalan Permata Puri No. 1 , Toko Genta Aquarium Kompleks Ruko Cipta Griya, (Deretan Rs Aini), Kota Batam, Batu Aji</v>
          </cell>
          <cell r="F6799" t="str">
            <v>Kepulauan Riau</v>
          </cell>
          <cell r="G6799" t="str">
            <v>Faisal</v>
          </cell>
          <cell r="H6799">
            <v>0</v>
          </cell>
          <cell r="I6799">
            <v>0</v>
          </cell>
          <cell r="J6799">
            <v>0</v>
          </cell>
          <cell r="K6799">
            <v>0</v>
          </cell>
          <cell r="L6799">
            <v>1000</v>
          </cell>
          <cell r="M6799">
            <v>1</v>
          </cell>
          <cell r="N6799" t="e">
            <v>#REF!</v>
          </cell>
          <cell r="O6799" t="str">
            <v>Abadi Tani, Toko</v>
          </cell>
          <cell r="P6799">
            <v>70000000</v>
          </cell>
          <cell r="Q6799">
            <v>1</v>
          </cell>
          <cell r="R6799">
            <v>1</v>
          </cell>
          <cell r="S6799" t="str">
            <v>*sumb*</v>
          </cell>
          <cell r="T6799" t="str">
            <v>*sumber jaya*</v>
          </cell>
        </row>
        <row r="6800">
          <cell r="B6800" t="str">
            <v>YULI19</v>
          </cell>
          <cell r="C6800" t="str">
            <v>Yuliana</v>
          </cell>
          <cell r="D6800" t="str">
            <v>Yuliana</v>
          </cell>
          <cell r="E6800" t="str">
            <v>Jalan Km Vii, RT.002/RW.006 Batu 7 Urung , Tanjung Berlian Barat, Tanjung Berlian Barat, Kundur Utara Kab. Karimun</v>
          </cell>
          <cell r="F6800" t="str">
            <v>Kepulauan Riau</v>
          </cell>
          <cell r="G6800" t="str">
            <v>Faisal</v>
          </cell>
          <cell r="H6800">
            <v>0</v>
          </cell>
          <cell r="I6800">
            <v>0</v>
          </cell>
          <cell r="J6800">
            <v>0</v>
          </cell>
          <cell r="K6800">
            <v>0</v>
          </cell>
          <cell r="L6800">
            <v>1000</v>
          </cell>
          <cell r="M6800">
            <v>1</v>
          </cell>
          <cell r="N6800" t="e">
            <v>#REF!</v>
          </cell>
          <cell r="O6800" t="str">
            <v>Abadi Tani, Toko</v>
          </cell>
          <cell r="P6800">
            <v>70000000</v>
          </cell>
          <cell r="Q6800">
            <v>1</v>
          </cell>
          <cell r="R6800">
            <v>1</v>
          </cell>
          <cell r="S6800" t="str">
            <v>*sumb*</v>
          </cell>
          <cell r="T6800" t="str">
            <v>*sumber jaya*</v>
          </cell>
        </row>
        <row r="6801">
          <cell r="B6801" t="str">
            <v>YULI10</v>
          </cell>
          <cell r="C6801" t="str">
            <v>Yulianti/Nasir</v>
          </cell>
          <cell r="D6801" t="str">
            <v>Yulianti/Nasir</v>
          </cell>
          <cell r="E6801" t="str">
            <v>Jl. Hos Cokroaminoto No. 79 RT.001/RW.001, Majjelling, Kec. Maritengngae, Kab. Sidenreng Rappang/Rapang</v>
          </cell>
          <cell r="F6801" t="str">
            <v>Sulawesi Selatan</v>
          </cell>
          <cell r="G6801" t="str">
            <v>Faisal</v>
          </cell>
          <cell r="H6801">
            <v>0</v>
          </cell>
          <cell r="I6801">
            <v>0</v>
          </cell>
          <cell r="J6801">
            <v>0</v>
          </cell>
          <cell r="K6801">
            <v>0</v>
          </cell>
          <cell r="L6801">
            <v>1000</v>
          </cell>
          <cell r="M6801">
            <v>1</v>
          </cell>
          <cell r="N6801" t="e">
            <v>#REF!</v>
          </cell>
          <cell r="O6801" t="str">
            <v>Abadi Tani, Toko</v>
          </cell>
          <cell r="P6801">
            <v>70000000</v>
          </cell>
          <cell r="Q6801">
            <v>1</v>
          </cell>
          <cell r="R6801">
            <v>1</v>
          </cell>
          <cell r="S6801" t="str">
            <v>*sumb*</v>
          </cell>
          <cell r="T6801" t="str">
            <v>*sumber jaya*</v>
          </cell>
        </row>
        <row r="6802">
          <cell r="B6802" t="str">
            <v>YULI05</v>
          </cell>
          <cell r="C6802" t="str">
            <v>Yulianto</v>
          </cell>
          <cell r="D6802" t="str">
            <v>Yulianto</v>
          </cell>
          <cell r="E6802" t="str">
            <v>Dsn Pekiringan RT.001/RW.002Sumbersari, Srono (Pertigaan Lurus 50m)</v>
          </cell>
          <cell r="F6802" t="str">
            <v>Banyuwangi</v>
          </cell>
          <cell r="G6802" t="str">
            <v>Faisal</v>
          </cell>
          <cell r="H6802">
            <v>0</v>
          </cell>
          <cell r="I6802">
            <v>0</v>
          </cell>
          <cell r="J6802">
            <v>0</v>
          </cell>
          <cell r="K6802">
            <v>0</v>
          </cell>
          <cell r="L6802">
            <v>1000</v>
          </cell>
          <cell r="M6802">
            <v>1</v>
          </cell>
          <cell r="N6802" t="e">
            <v>#REF!</v>
          </cell>
          <cell r="O6802" t="str">
            <v>Abadi Tani, Toko</v>
          </cell>
          <cell r="P6802">
            <v>70000000</v>
          </cell>
          <cell r="Q6802">
            <v>1</v>
          </cell>
          <cell r="R6802">
            <v>1</v>
          </cell>
          <cell r="S6802" t="str">
            <v>*sumb*</v>
          </cell>
          <cell r="T6802" t="str">
            <v>*sumber jaya*</v>
          </cell>
        </row>
        <row r="6803">
          <cell r="B6803" t="str">
            <v>YULI12</v>
          </cell>
          <cell r="C6803" t="str">
            <v>Yulianto Bws Online</v>
          </cell>
          <cell r="D6803" t="str">
            <v>Yulianto Bws Online</v>
          </cell>
          <cell r="E6803" t="str">
            <v>Jl. Tancak Kembar RT.007, Dusun Mesjid, Bendelan, Binakal (barat toko B.Lin)</v>
          </cell>
          <cell r="F6803" t="str">
            <v>Bondowoso</v>
          </cell>
          <cell r="G6803" t="str">
            <v>Faisal</v>
          </cell>
          <cell r="H6803">
            <v>0</v>
          </cell>
          <cell r="I6803">
            <v>0</v>
          </cell>
          <cell r="J6803">
            <v>0</v>
          </cell>
          <cell r="K6803">
            <v>0</v>
          </cell>
          <cell r="L6803">
            <v>1000</v>
          </cell>
          <cell r="M6803">
            <v>1</v>
          </cell>
          <cell r="N6803" t="e">
            <v>#REF!</v>
          </cell>
          <cell r="O6803" t="str">
            <v>Abadi Tani, Toko</v>
          </cell>
          <cell r="P6803">
            <v>70000000</v>
          </cell>
          <cell r="Q6803">
            <v>1</v>
          </cell>
          <cell r="R6803">
            <v>1</v>
          </cell>
          <cell r="S6803" t="str">
            <v>*sumb*</v>
          </cell>
          <cell r="T6803" t="str">
            <v>*sumber jaya*</v>
          </cell>
        </row>
        <row r="6804">
          <cell r="B6804" t="str">
            <v>YULI18</v>
          </cell>
          <cell r="C6804" t="str">
            <v>Yulianto Jahit</v>
          </cell>
          <cell r="D6804" t="str">
            <v>Yulianto Jahit</v>
          </cell>
          <cell r="E6804" t="str">
            <v>Jalan Raya Sokawera Padamara RT.001/RW.001 , Padamara, Jalan TPQ (Rumah nomer 37)</v>
          </cell>
          <cell r="F6804" t="str">
            <v>Purbalingga</v>
          </cell>
          <cell r="G6804" t="str">
            <v>Faisal</v>
          </cell>
          <cell r="H6804">
            <v>0</v>
          </cell>
          <cell r="I6804">
            <v>0</v>
          </cell>
          <cell r="J6804">
            <v>0</v>
          </cell>
          <cell r="K6804">
            <v>0</v>
          </cell>
          <cell r="L6804">
            <v>1000</v>
          </cell>
          <cell r="M6804">
            <v>1</v>
          </cell>
          <cell r="N6804" t="e">
            <v>#REF!</v>
          </cell>
          <cell r="O6804" t="str">
            <v>Abadi Tani, Toko</v>
          </cell>
          <cell r="P6804">
            <v>70000000</v>
          </cell>
          <cell r="Q6804">
            <v>1</v>
          </cell>
          <cell r="R6804">
            <v>1</v>
          </cell>
          <cell r="S6804" t="str">
            <v>*sumb*</v>
          </cell>
          <cell r="T6804" t="str">
            <v>*sumber jaya*</v>
          </cell>
        </row>
        <row r="6805">
          <cell r="B6805" t="str">
            <v>YULI14</v>
          </cell>
          <cell r="C6805" t="str">
            <v>Yuliarti</v>
          </cell>
          <cell r="D6805" t="str">
            <v>Yuliarti</v>
          </cell>
          <cell r="E6805" t="str">
            <v>Desa Gunung Jaya, Dusun Penyawungan RT.001/RW.010, Belik (sebelah masjid nurhikmah)</v>
          </cell>
          <cell r="F6805" t="str">
            <v>Pemalang</v>
          </cell>
          <cell r="G6805" t="str">
            <v>Faisal</v>
          </cell>
          <cell r="H6805">
            <v>0</v>
          </cell>
          <cell r="I6805">
            <v>0</v>
          </cell>
          <cell r="J6805">
            <v>0</v>
          </cell>
          <cell r="K6805">
            <v>0</v>
          </cell>
          <cell r="L6805">
            <v>1000</v>
          </cell>
          <cell r="M6805">
            <v>1</v>
          </cell>
          <cell r="N6805" t="e">
            <v>#REF!</v>
          </cell>
          <cell r="O6805" t="str">
            <v>Abadi Tani, Toko</v>
          </cell>
          <cell r="P6805">
            <v>70000000</v>
          </cell>
          <cell r="Q6805">
            <v>1</v>
          </cell>
          <cell r="R6805">
            <v>1</v>
          </cell>
          <cell r="S6805" t="str">
            <v>*sumb*</v>
          </cell>
          <cell r="T6805" t="str">
            <v>*sumber jaya*</v>
          </cell>
        </row>
        <row r="6806">
          <cell r="B6806" t="str">
            <v>YULI20</v>
          </cell>
          <cell r="C6806" t="str">
            <v>Yulistiana Ningsih</v>
          </cell>
          <cell r="D6806" t="str">
            <v>Yulistiana Ningsih</v>
          </cell>
          <cell r="E6806" t="str">
            <v>Jalan Kiyai Wangi. RT.014/RW.004 , Desa Tunggak cerme, Dusun Krajan, Wonomerto</v>
          </cell>
          <cell r="F6806" t="str">
            <v>Probolinggo</v>
          </cell>
          <cell r="G6806" t="str">
            <v>Faisal</v>
          </cell>
          <cell r="H6806">
            <v>0</v>
          </cell>
          <cell r="I6806">
            <v>0</v>
          </cell>
          <cell r="J6806">
            <v>0</v>
          </cell>
          <cell r="K6806">
            <v>0</v>
          </cell>
          <cell r="L6806">
            <v>1000</v>
          </cell>
          <cell r="M6806">
            <v>1</v>
          </cell>
          <cell r="N6806" t="e">
            <v>#REF!</v>
          </cell>
          <cell r="O6806" t="str">
            <v>Abadi Tani, Toko</v>
          </cell>
          <cell r="P6806">
            <v>70000000</v>
          </cell>
          <cell r="Q6806">
            <v>1</v>
          </cell>
          <cell r="R6806">
            <v>1</v>
          </cell>
          <cell r="S6806" t="str">
            <v>*sumb*</v>
          </cell>
          <cell r="T6806" t="str">
            <v>*sumber jaya*</v>
          </cell>
        </row>
        <row r="6807">
          <cell r="B6807" t="str">
            <v>YULW01</v>
          </cell>
          <cell r="C6807" t="str">
            <v>Yulwestri/Irfan</v>
          </cell>
          <cell r="D6807" t="str">
            <v>Yulwestri/Irfan</v>
          </cell>
          <cell r="E6807" t="str">
            <v>Sidamulya RT.006/RW.003, Binangun, Bantasari</v>
          </cell>
          <cell r="F6807" t="str">
            <v>Cilacap</v>
          </cell>
          <cell r="G6807" t="str">
            <v>Faisal</v>
          </cell>
          <cell r="H6807">
            <v>0</v>
          </cell>
          <cell r="I6807">
            <v>0</v>
          </cell>
          <cell r="J6807">
            <v>0</v>
          </cell>
          <cell r="K6807">
            <v>0</v>
          </cell>
          <cell r="L6807">
            <v>1000</v>
          </cell>
          <cell r="M6807">
            <v>1</v>
          </cell>
          <cell r="N6807" t="e">
            <v>#REF!</v>
          </cell>
          <cell r="O6807" t="str">
            <v>Abadi Tani, Toko</v>
          </cell>
          <cell r="P6807">
            <v>70000000</v>
          </cell>
          <cell r="Q6807">
            <v>1</v>
          </cell>
          <cell r="R6807">
            <v>1</v>
          </cell>
          <cell r="S6807" t="str">
            <v>*sumb*</v>
          </cell>
          <cell r="T6807" t="str">
            <v>*sumber jaya*</v>
          </cell>
        </row>
        <row r="6808">
          <cell r="B6808" t="str">
            <v>YUMI01</v>
          </cell>
          <cell r="C6808" t="str">
            <v>Yumi Astuti</v>
          </cell>
          <cell r="D6808" t="str">
            <v>Yumi Astuti</v>
          </cell>
          <cell r="E6808" t="str">
            <v>Jalan Lintas Sumatera Gang Penghulu, Kampung 2, Desa Tanjung Lalang, Tanjung Agung, Kab. Muara Enim</v>
          </cell>
          <cell r="F6808" t="str">
            <v>Sumatera Selatan</v>
          </cell>
          <cell r="G6808" t="str">
            <v>Faisal</v>
          </cell>
          <cell r="H6808">
            <v>0</v>
          </cell>
          <cell r="I6808">
            <v>0</v>
          </cell>
          <cell r="J6808">
            <v>0</v>
          </cell>
          <cell r="K6808">
            <v>0</v>
          </cell>
          <cell r="L6808">
            <v>1000</v>
          </cell>
          <cell r="M6808">
            <v>1</v>
          </cell>
          <cell r="N6808" t="e">
            <v>#REF!</v>
          </cell>
          <cell r="O6808" t="str">
            <v>Abadi Tani, Toko</v>
          </cell>
          <cell r="P6808">
            <v>70000000</v>
          </cell>
          <cell r="Q6808">
            <v>1</v>
          </cell>
          <cell r="R6808">
            <v>1</v>
          </cell>
          <cell r="S6808" t="str">
            <v>*sumb*</v>
          </cell>
          <cell r="T6808" t="str">
            <v>*sumber jaya*</v>
          </cell>
        </row>
        <row r="6809">
          <cell r="B6809" t="str">
            <v>YUNA01</v>
          </cell>
          <cell r="C6809" t="str">
            <v>Yunani</v>
          </cell>
          <cell r="D6809" t="str">
            <v>Yunani</v>
          </cell>
          <cell r="E6809" t="str">
            <v>Jalan Karanganyar Pagersari RT.003/RW.006, Kel. Pagersari, Kec. Tlogomulyo</v>
          </cell>
          <cell r="F6809" t="str">
            <v>Temanggung</v>
          </cell>
          <cell r="G6809" t="str">
            <v>Faisal</v>
          </cell>
          <cell r="H6809">
            <v>0</v>
          </cell>
          <cell r="I6809">
            <v>0</v>
          </cell>
          <cell r="J6809">
            <v>0</v>
          </cell>
          <cell r="K6809">
            <v>0</v>
          </cell>
          <cell r="L6809">
            <v>1000</v>
          </cell>
          <cell r="M6809">
            <v>1</v>
          </cell>
          <cell r="N6809" t="e">
            <v>#REF!</v>
          </cell>
          <cell r="O6809" t="str">
            <v>Abadi Tani, Toko</v>
          </cell>
          <cell r="P6809">
            <v>70000000</v>
          </cell>
          <cell r="Q6809">
            <v>1</v>
          </cell>
          <cell r="R6809">
            <v>1</v>
          </cell>
          <cell r="S6809" t="str">
            <v>*sumb*</v>
          </cell>
          <cell r="T6809" t="str">
            <v>*sumber jaya*</v>
          </cell>
        </row>
        <row r="6810">
          <cell r="B6810" t="str">
            <v>YUNF01</v>
          </cell>
          <cell r="C6810" t="str">
            <v>Yunfeina (Cak Wari)</v>
          </cell>
          <cell r="D6810" t="str">
            <v>Yunfeina (Cak Wari)</v>
          </cell>
          <cell r="E6810" t="str">
            <v>Gumuk Dempet RT.001/RW.010, Dusun Curah Ancar, Desa Rambipuji, Kec. Rambipuji</v>
          </cell>
          <cell r="F6810" t="str">
            <v>Jember</v>
          </cell>
          <cell r="G6810" t="str">
            <v>Faisal</v>
          </cell>
          <cell r="H6810">
            <v>0</v>
          </cell>
          <cell r="I6810">
            <v>0</v>
          </cell>
          <cell r="J6810">
            <v>0</v>
          </cell>
          <cell r="K6810">
            <v>0</v>
          </cell>
          <cell r="L6810">
            <v>1000</v>
          </cell>
          <cell r="M6810">
            <v>1</v>
          </cell>
          <cell r="N6810" t="e">
            <v>#REF!</v>
          </cell>
          <cell r="O6810" t="str">
            <v>Abadi Tani, Toko</v>
          </cell>
          <cell r="P6810">
            <v>70000000</v>
          </cell>
          <cell r="Q6810">
            <v>1</v>
          </cell>
          <cell r="R6810">
            <v>1</v>
          </cell>
          <cell r="S6810" t="str">
            <v>*sumb*</v>
          </cell>
          <cell r="T6810" t="str">
            <v>*sumber jaya*</v>
          </cell>
        </row>
        <row r="6811">
          <cell r="B6811" t="str">
            <v>YUNI05</v>
          </cell>
          <cell r="C6811" t="str">
            <v>Yuni</v>
          </cell>
          <cell r="D6811" t="str">
            <v>Yuni</v>
          </cell>
          <cell r="E6811" t="str">
            <v>RnD Syngenta Cikampek, Desa Kalijati, Jatisari (pinggir irigasi, belakang peramalan hama)</v>
          </cell>
          <cell r="F6811" t="str">
            <v>Karawang</v>
          </cell>
          <cell r="G6811" t="str">
            <v>Faisal</v>
          </cell>
          <cell r="H6811">
            <v>0</v>
          </cell>
          <cell r="I6811">
            <v>0</v>
          </cell>
          <cell r="J6811">
            <v>0</v>
          </cell>
          <cell r="K6811">
            <v>0</v>
          </cell>
          <cell r="L6811">
            <v>1000</v>
          </cell>
          <cell r="M6811">
            <v>1</v>
          </cell>
          <cell r="N6811" t="e">
            <v>#REF!</v>
          </cell>
          <cell r="O6811" t="str">
            <v>Abadi Tani, Toko</v>
          </cell>
          <cell r="P6811">
            <v>70000000</v>
          </cell>
          <cell r="Q6811">
            <v>1</v>
          </cell>
          <cell r="R6811">
            <v>1</v>
          </cell>
          <cell r="S6811" t="str">
            <v>*sumb*</v>
          </cell>
          <cell r="T6811" t="str">
            <v>*sumber jaya*</v>
          </cell>
        </row>
        <row r="6812">
          <cell r="B6812" t="str">
            <v>YUNI04</v>
          </cell>
          <cell r="C6812" t="str">
            <v>Yuni Dewi</v>
          </cell>
          <cell r="D6812" t="str">
            <v>Yuni Dewi</v>
          </cell>
          <cell r="E6812" t="str">
            <v>Kp. Kalenderwak, RT.003/RW.002, Kel. Karangsari, Kec. Cikarang Timur</v>
          </cell>
          <cell r="F6812" t="str">
            <v>Bekasi</v>
          </cell>
          <cell r="G6812" t="str">
            <v>Faisal</v>
          </cell>
          <cell r="H6812">
            <v>0</v>
          </cell>
          <cell r="I6812">
            <v>0</v>
          </cell>
          <cell r="J6812">
            <v>0</v>
          </cell>
          <cell r="K6812">
            <v>0</v>
          </cell>
          <cell r="L6812">
            <v>1000</v>
          </cell>
          <cell r="M6812">
            <v>1</v>
          </cell>
          <cell r="N6812" t="e">
            <v>#REF!</v>
          </cell>
          <cell r="O6812" t="str">
            <v>Abadi Tani, Toko</v>
          </cell>
          <cell r="P6812">
            <v>70000000</v>
          </cell>
          <cell r="Q6812">
            <v>1</v>
          </cell>
          <cell r="R6812">
            <v>1</v>
          </cell>
          <cell r="S6812" t="str">
            <v>*sumb*</v>
          </cell>
          <cell r="T6812" t="str">
            <v>*sumber jaya*</v>
          </cell>
        </row>
        <row r="6813">
          <cell r="B6813" t="str">
            <v>YUNI09</v>
          </cell>
          <cell r="C6813" t="str">
            <v>Yuni Harahap</v>
          </cell>
          <cell r="D6813" t="str">
            <v>Yuni Harahap</v>
          </cell>
          <cell r="E6813" t="str">
            <v>Simp. Bragas, Sionggoton, Simangambat, Kab. Padang Lawas Utara</v>
          </cell>
          <cell r="F6813" t="str">
            <v>Sumatera Utara</v>
          </cell>
          <cell r="G6813" t="str">
            <v>Faisal</v>
          </cell>
          <cell r="H6813">
            <v>0</v>
          </cell>
          <cell r="I6813">
            <v>0</v>
          </cell>
          <cell r="J6813">
            <v>0</v>
          </cell>
          <cell r="K6813">
            <v>0</v>
          </cell>
          <cell r="L6813">
            <v>1000</v>
          </cell>
          <cell r="M6813">
            <v>1</v>
          </cell>
          <cell r="N6813" t="e">
            <v>#REF!</v>
          </cell>
          <cell r="O6813" t="str">
            <v>Abadi Tani, Toko</v>
          </cell>
          <cell r="P6813">
            <v>70000000</v>
          </cell>
          <cell r="Q6813">
            <v>1</v>
          </cell>
          <cell r="R6813">
            <v>1</v>
          </cell>
          <cell r="S6813" t="str">
            <v>*sumb*</v>
          </cell>
          <cell r="T6813" t="str">
            <v>*sumber jaya*</v>
          </cell>
        </row>
        <row r="6814">
          <cell r="B6814" t="str">
            <v>YUNI03</v>
          </cell>
          <cell r="C6814" t="str">
            <v>Yuni Hasan</v>
          </cell>
          <cell r="D6814" t="str">
            <v>Yuni Hasan</v>
          </cell>
          <cell r="E6814" t="str">
            <v>Jalan Sadewa RT.004/RW.006, Pasir, Mijen</v>
          </cell>
          <cell r="F6814" t="str">
            <v>Demak</v>
          </cell>
          <cell r="G6814" t="str">
            <v>Faisal</v>
          </cell>
          <cell r="H6814">
            <v>0</v>
          </cell>
          <cell r="I6814">
            <v>0</v>
          </cell>
          <cell r="J6814">
            <v>0</v>
          </cell>
          <cell r="K6814">
            <v>0</v>
          </cell>
          <cell r="L6814">
            <v>1000</v>
          </cell>
          <cell r="M6814">
            <v>1</v>
          </cell>
          <cell r="N6814" t="e">
            <v>#REF!</v>
          </cell>
          <cell r="O6814" t="str">
            <v>Abadi Tani, Toko</v>
          </cell>
          <cell r="P6814">
            <v>70000000</v>
          </cell>
          <cell r="Q6814">
            <v>1</v>
          </cell>
          <cell r="R6814">
            <v>1</v>
          </cell>
          <cell r="S6814" t="str">
            <v>*sumb*</v>
          </cell>
          <cell r="T6814" t="str">
            <v>*sumber jaya*</v>
          </cell>
        </row>
        <row r="6815">
          <cell r="B6815" t="str">
            <v>YUNI02</v>
          </cell>
          <cell r="C6815" t="str">
            <v>Yuniar Rositasari</v>
          </cell>
          <cell r="D6815" t="str">
            <v>Yuniar Rositasari</v>
          </cell>
          <cell r="E6815" t="str">
            <v>Jl. PB Sudirman No 137, Merah, kasiyan Timur, Puger (Rumah Makan Serayu Bu Erna)</v>
          </cell>
          <cell r="F6815" t="str">
            <v>Jember</v>
          </cell>
          <cell r="G6815" t="str">
            <v>Faisal</v>
          </cell>
          <cell r="H6815">
            <v>0</v>
          </cell>
          <cell r="I6815">
            <v>0</v>
          </cell>
          <cell r="J6815">
            <v>0</v>
          </cell>
          <cell r="K6815">
            <v>0</v>
          </cell>
          <cell r="L6815">
            <v>1000</v>
          </cell>
          <cell r="M6815">
            <v>1</v>
          </cell>
          <cell r="N6815" t="e">
            <v>#REF!</v>
          </cell>
          <cell r="O6815" t="str">
            <v>Abadi Tani, Toko</v>
          </cell>
          <cell r="P6815">
            <v>70000000</v>
          </cell>
          <cell r="Q6815">
            <v>1</v>
          </cell>
          <cell r="R6815">
            <v>1</v>
          </cell>
          <cell r="S6815" t="str">
            <v>*sumb*</v>
          </cell>
          <cell r="T6815" t="str">
            <v>*sumber jaya*</v>
          </cell>
        </row>
        <row r="6816">
          <cell r="B6816" t="str">
            <v>YUNI07</v>
          </cell>
          <cell r="C6816" t="str">
            <v>Yuniarti</v>
          </cell>
          <cell r="D6816" t="str">
            <v>Yuniarti</v>
          </cell>
          <cell r="E6816" t="str">
            <v>Jl. nagrak Toko Pertanian barokah Kawunglwuk RT.003/RW.004, Kawang Luwuk, Sukaresmi</v>
          </cell>
          <cell r="F6816" t="str">
            <v>Cianjur</v>
          </cell>
          <cell r="G6816" t="str">
            <v>Faisal</v>
          </cell>
          <cell r="H6816">
            <v>0</v>
          </cell>
          <cell r="I6816">
            <v>0</v>
          </cell>
          <cell r="J6816">
            <v>0</v>
          </cell>
          <cell r="K6816">
            <v>0</v>
          </cell>
          <cell r="L6816">
            <v>1000</v>
          </cell>
          <cell r="M6816">
            <v>1</v>
          </cell>
          <cell r="N6816" t="e">
            <v>#REF!</v>
          </cell>
          <cell r="O6816" t="str">
            <v>Abadi Tani, Toko</v>
          </cell>
          <cell r="P6816">
            <v>70000000</v>
          </cell>
          <cell r="Q6816">
            <v>1</v>
          </cell>
          <cell r="R6816">
            <v>1</v>
          </cell>
          <cell r="S6816" t="str">
            <v>*sumb*</v>
          </cell>
          <cell r="T6816" t="str">
            <v>*sumber jaya*</v>
          </cell>
        </row>
        <row r="6817">
          <cell r="B6817" t="str">
            <v>YUNI06</v>
          </cell>
          <cell r="C6817" t="str">
            <v>Yuniatun Asiyah</v>
          </cell>
          <cell r="D6817" t="str">
            <v>Yuniatun Asiyah</v>
          </cell>
          <cell r="E6817" t="str">
            <v>Jl. Bakurejo RT.001/RW.001, Kel. Bakurejo, Kec. Grabag</v>
          </cell>
          <cell r="F6817" t="str">
            <v>Purworejo</v>
          </cell>
          <cell r="G6817" t="str">
            <v>Faisal</v>
          </cell>
          <cell r="H6817">
            <v>0</v>
          </cell>
          <cell r="I6817">
            <v>0</v>
          </cell>
          <cell r="J6817">
            <v>0</v>
          </cell>
          <cell r="K6817">
            <v>0</v>
          </cell>
          <cell r="L6817">
            <v>1000</v>
          </cell>
          <cell r="M6817">
            <v>1</v>
          </cell>
          <cell r="N6817" t="e">
            <v>#REF!</v>
          </cell>
          <cell r="O6817" t="str">
            <v>Abadi Tani, Toko</v>
          </cell>
          <cell r="P6817">
            <v>70000000</v>
          </cell>
          <cell r="Q6817">
            <v>1</v>
          </cell>
          <cell r="R6817">
            <v>1</v>
          </cell>
          <cell r="S6817" t="str">
            <v>*sumb*</v>
          </cell>
          <cell r="T6817" t="str">
            <v>*sumber jaya*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"/>
      <sheetName val="GLOBAL"/>
      <sheetName val="Simulasi"/>
      <sheetName val="TAGPD "/>
      <sheetName val="Sheet5"/>
      <sheetName val="Sheet1"/>
      <sheetName val="Sheet2"/>
    </sheetNames>
    <sheetDataSet>
      <sheetData sheetId="0">
        <row r="12">
          <cell r="E12" t="str">
            <v>Bio Tani/Budi</v>
          </cell>
          <cell r="I12">
            <v>4006400</v>
          </cell>
          <cell r="L12" t="e">
            <v>#REF!</v>
          </cell>
          <cell r="M12">
            <v>0</v>
          </cell>
        </row>
        <row r="13">
          <cell r="E13" t="str">
            <v>Karunia Jaya, Toko/Rudi</v>
          </cell>
          <cell r="I13">
            <v>6580000</v>
          </cell>
          <cell r="L13" t="e">
            <v>#REF!</v>
          </cell>
          <cell r="M13">
            <v>0</v>
          </cell>
        </row>
        <row r="14">
          <cell r="E14" t="str">
            <v>Wijaya, UD/Fariq</v>
          </cell>
          <cell r="I14">
            <v>400000</v>
          </cell>
          <cell r="L14" t="e">
            <v>#REF!</v>
          </cell>
          <cell r="M14">
            <v>0</v>
          </cell>
        </row>
        <row r="15">
          <cell r="E15" t="str">
            <v>Sari Tani Benih Mulia, PT</v>
          </cell>
          <cell r="I15">
            <v>4410000</v>
          </cell>
          <cell r="L15" t="e">
            <v>#REF!</v>
          </cell>
          <cell r="M15">
            <v>0</v>
          </cell>
        </row>
        <row r="16">
          <cell r="E16" t="str">
            <v>Sari Tani Benih Mulia, PT</v>
          </cell>
          <cell r="I16">
            <v>5479500</v>
          </cell>
          <cell r="L16" t="e">
            <v>#REF!</v>
          </cell>
          <cell r="M16">
            <v>0</v>
          </cell>
        </row>
        <row r="17">
          <cell r="E17" t="str">
            <v>Wijaya, UD/Fariq</v>
          </cell>
          <cell r="I17">
            <v>1560000</v>
          </cell>
          <cell r="L17" t="e">
            <v>#REF!</v>
          </cell>
          <cell r="M17">
            <v>0</v>
          </cell>
        </row>
        <row r="18">
          <cell r="E18" t="str">
            <v>Mitra Tani/Hariyanto</v>
          </cell>
          <cell r="I18">
            <v>17661000</v>
          </cell>
          <cell r="L18" t="e">
            <v>#REF!</v>
          </cell>
          <cell r="M18">
            <v>0</v>
          </cell>
        </row>
        <row r="19">
          <cell r="E19" t="str">
            <v>Dua Putra, UD/Alvan</v>
          </cell>
          <cell r="I19">
            <v>7500000</v>
          </cell>
          <cell r="L19" t="e">
            <v>#REF!</v>
          </cell>
          <cell r="M19">
            <v>0</v>
          </cell>
        </row>
        <row r="20">
          <cell r="E20" t="str">
            <v>Cahaya Tani/Bambang</v>
          </cell>
          <cell r="I20">
            <v>14175000</v>
          </cell>
          <cell r="L20" t="e">
            <v>#REF!</v>
          </cell>
          <cell r="M20">
            <v>0</v>
          </cell>
        </row>
        <row r="21">
          <cell r="E21" t="str">
            <v>Sumber Rejeki/Tono</v>
          </cell>
          <cell r="I21">
            <v>9270000</v>
          </cell>
          <cell r="L21" t="e">
            <v>#REF!</v>
          </cell>
          <cell r="M21">
            <v>0</v>
          </cell>
        </row>
        <row r="22">
          <cell r="E22" t="str">
            <v>Setia Jaya, UD/Saiful</v>
          </cell>
          <cell r="I22">
            <v>126250000</v>
          </cell>
          <cell r="L22" t="e">
            <v>#REF!</v>
          </cell>
          <cell r="M22">
            <v>0</v>
          </cell>
        </row>
        <row r="23">
          <cell r="E23" t="str">
            <v>Setia Jaya, UD/Saiful</v>
          </cell>
          <cell r="I23">
            <v>7800000</v>
          </cell>
          <cell r="L23" t="e">
            <v>#REF!</v>
          </cell>
          <cell r="M23">
            <v>0</v>
          </cell>
        </row>
        <row r="24">
          <cell r="E24" t="str">
            <v>Kedung Agung, UD</v>
          </cell>
          <cell r="I24">
            <v>637000</v>
          </cell>
          <cell r="L24" t="e">
            <v>#REF!</v>
          </cell>
          <cell r="M24">
            <v>0</v>
          </cell>
        </row>
        <row r="25">
          <cell r="E25" t="str">
            <v>Dana Iel Jaya</v>
          </cell>
          <cell r="I25">
            <v>29270000</v>
          </cell>
          <cell r="L25" t="e">
            <v>#REF!</v>
          </cell>
          <cell r="M25">
            <v>0</v>
          </cell>
        </row>
        <row r="26">
          <cell r="E26" t="str">
            <v>Mitra Tani/Hariyanto</v>
          </cell>
          <cell r="I26">
            <v>24375000</v>
          </cell>
          <cell r="L26" t="e">
            <v>#REF!</v>
          </cell>
          <cell r="M26">
            <v>0</v>
          </cell>
        </row>
        <row r="27">
          <cell r="E27" t="str">
            <v>Sumber Rejeki/Tono</v>
          </cell>
          <cell r="I27">
            <v>5900000</v>
          </cell>
          <cell r="L27" t="e">
            <v>#REF!</v>
          </cell>
          <cell r="M27">
            <v>0</v>
          </cell>
        </row>
        <row r="28">
          <cell r="E28" t="str">
            <v>Sumber Rejeki/Tono</v>
          </cell>
          <cell r="I28">
            <v>15000000</v>
          </cell>
          <cell r="L28" t="e">
            <v>#REF!</v>
          </cell>
          <cell r="M28">
            <v>0</v>
          </cell>
        </row>
        <row r="29">
          <cell r="E29" t="str">
            <v>Sumber Rejeki/Tono</v>
          </cell>
          <cell r="I29">
            <v>19500000</v>
          </cell>
          <cell r="L29" t="e">
            <v>#REF!</v>
          </cell>
          <cell r="M29">
            <v>0</v>
          </cell>
        </row>
        <row r="30">
          <cell r="E30" t="str">
            <v>Mekar Tani/Tunti</v>
          </cell>
          <cell r="I30">
            <v>10000000</v>
          </cell>
          <cell r="L30" t="e">
            <v>#REF!</v>
          </cell>
          <cell r="M30">
            <v>0</v>
          </cell>
        </row>
        <row r="31">
          <cell r="E31" t="str">
            <v>Mekar Tani/Tunti</v>
          </cell>
          <cell r="I31">
            <v>7480000</v>
          </cell>
          <cell r="L31" t="e">
            <v>#REF!</v>
          </cell>
          <cell r="M31">
            <v>0</v>
          </cell>
        </row>
        <row r="32">
          <cell r="E32" t="str">
            <v>Mega Tani, UD</v>
          </cell>
          <cell r="I32">
            <v>56850000</v>
          </cell>
          <cell r="L32" t="e">
            <v>#REF!</v>
          </cell>
          <cell r="M32">
            <v>0</v>
          </cell>
        </row>
        <row r="33">
          <cell r="E33" t="str">
            <v>Karunia Jaya, Toko/Rudi</v>
          </cell>
          <cell r="I33">
            <v>13390000</v>
          </cell>
          <cell r="L33" t="e">
            <v>#REF!</v>
          </cell>
          <cell r="M33">
            <v>0</v>
          </cell>
        </row>
        <row r="34">
          <cell r="E34" t="str">
            <v>Wijaya, UD/Fariq</v>
          </cell>
          <cell r="I34">
            <v>8725000</v>
          </cell>
          <cell r="L34" t="e">
            <v>#REF!</v>
          </cell>
          <cell r="M34">
            <v>0</v>
          </cell>
        </row>
        <row r="35">
          <cell r="E35" t="str">
            <v>Mekar Tani/Tunti</v>
          </cell>
          <cell r="I35">
            <v>1600000</v>
          </cell>
          <cell r="L35" t="e">
            <v>#REF!</v>
          </cell>
          <cell r="M35">
            <v>0</v>
          </cell>
        </row>
        <row r="36">
          <cell r="E36" t="str">
            <v>Duta Tani/Yuniardi</v>
          </cell>
          <cell r="I36">
            <v>3000000</v>
          </cell>
          <cell r="L36" t="e">
            <v>#REF!</v>
          </cell>
          <cell r="M36">
            <v>0</v>
          </cell>
        </row>
        <row r="37">
          <cell r="E37" t="str">
            <v>Mekar Tani/Tunti</v>
          </cell>
          <cell r="I37">
            <v>1340000</v>
          </cell>
          <cell r="L37" t="e">
            <v>#REF!</v>
          </cell>
          <cell r="M37">
            <v>0</v>
          </cell>
        </row>
        <row r="38">
          <cell r="E38" t="str">
            <v>Utama/Husni</v>
          </cell>
          <cell r="I38">
            <v>7405000</v>
          </cell>
          <cell r="L38" t="e">
            <v>#REF!</v>
          </cell>
          <cell r="M38">
            <v>0</v>
          </cell>
        </row>
        <row r="39">
          <cell r="E39" t="str">
            <v>Sinar Tani/Wirami</v>
          </cell>
          <cell r="I39">
            <v>9960000</v>
          </cell>
          <cell r="L39" t="e">
            <v>#REF!</v>
          </cell>
          <cell r="M39">
            <v>0</v>
          </cell>
        </row>
        <row r="40">
          <cell r="E40" t="str">
            <v>Artha Mandiri</v>
          </cell>
          <cell r="I40">
            <v>4051800</v>
          </cell>
          <cell r="L40" t="e">
            <v>#REF!</v>
          </cell>
          <cell r="M40">
            <v>0</v>
          </cell>
        </row>
        <row r="41">
          <cell r="E41" t="str">
            <v>Mekar Tani/Tunti</v>
          </cell>
          <cell r="I41">
            <v>3660000</v>
          </cell>
          <cell r="L41" t="e">
            <v>#REF!</v>
          </cell>
          <cell r="M41">
            <v>0</v>
          </cell>
        </row>
        <row r="42">
          <cell r="E42" t="str">
            <v>Parnadi, UD</v>
          </cell>
          <cell r="I42">
            <v>17575000</v>
          </cell>
          <cell r="L42" t="e">
            <v>#REF!</v>
          </cell>
          <cell r="M42">
            <v>0</v>
          </cell>
        </row>
        <row r="43">
          <cell r="E43" t="str">
            <v>Mulya Tani/Sahrul</v>
          </cell>
          <cell r="I43">
            <v>8880000</v>
          </cell>
          <cell r="L43" t="e">
            <v>#REF!</v>
          </cell>
          <cell r="M43">
            <v>0</v>
          </cell>
        </row>
        <row r="44">
          <cell r="E44" t="str">
            <v>Rizki Santoso, UD</v>
          </cell>
          <cell r="I44">
            <v>9800000</v>
          </cell>
          <cell r="L44" t="e">
            <v>#REF!</v>
          </cell>
          <cell r="M44">
            <v>0</v>
          </cell>
        </row>
        <row r="45">
          <cell r="E45" t="str">
            <v>Tani Mandiri, UD/Rizki</v>
          </cell>
          <cell r="I45">
            <v>36100000</v>
          </cell>
          <cell r="L45" t="e">
            <v>#REF!</v>
          </cell>
          <cell r="M45">
            <v>0</v>
          </cell>
        </row>
        <row r="46">
          <cell r="E46">
            <v>0</v>
          </cell>
          <cell r="I46">
            <v>0</v>
          </cell>
          <cell r="L46" t="e">
            <v>#REF!</v>
          </cell>
          <cell r="M46">
            <v>0</v>
          </cell>
        </row>
        <row r="47">
          <cell r="E47" t="str">
            <v>Artha Mandiri</v>
          </cell>
          <cell r="I47">
            <v>16783000</v>
          </cell>
          <cell r="L47" t="e">
            <v>#REF!</v>
          </cell>
          <cell r="M47">
            <v>0</v>
          </cell>
        </row>
        <row r="48">
          <cell r="E48" t="str">
            <v>Harapan, UD/Julik</v>
          </cell>
          <cell r="I48">
            <v>2025000</v>
          </cell>
          <cell r="L48" t="e">
            <v>#REF!</v>
          </cell>
          <cell r="M48">
            <v>0</v>
          </cell>
        </row>
        <row r="49">
          <cell r="E49" t="str">
            <v>Moga Barokah, UD</v>
          </cell>
          <cell r="I49">
            <v>2652500</v>
          </cell>
          <cell r="L49" t="e">
            <v>#REF!</v>
          </cell>
          <cell r="M49">
            <v>0</v>
          </cell>
        </row>
        <row r="50">
          <cell r="E50" t="str">
            <v>Moga Barokah, UD</v>
          </cell>
          <cell r="I50">
            <v>1720000</v>
          </cell>
          <cell r="L50" t="e">
            <v>#REF!</v>
          </cell>
          <cell r="M50">
            <v>0</v>
          </cell>
        </row>
        <row r="51">
          <cell r="E51" t="str">
            <v>Putra Makmur Abadi, UD</v>
          </cell>
          <cell r="I51">
            <v>14820000</v>
          </cell>
          <cell r="L51" t="e">
            <v>#REF!</v>
          </cell>
          <cell r="M51">
            <v>0</v>
          </cell>
        </row>
        <row r="52">
          <cell r="E52" t="str">
            <v>Rizki Santoso, UD</v>
          </cell>
          <cell r="I52">
            <v>2400000</v>
          </cell>
          <cell r="L52" t="e">
            <v>#REF!</v>
          </cell>
          <cell r="M52">
            <v>0</v>
          </cell>
        </row>
        <row r="53">
          <cell r="E53" t="str">
            <v>Sari Pertiwi, UD</v>
          </cell>
          <cell r="I53">
            <v>1080000</v>
          </cell>
          <cell r="L53" t="e">
            <v>#REF!</v>
          </cell>
          <cell r="M53">
            <v>0</v>
          </cell>
        </row>
        <row r="54">
          <cell r="E54" t="str">
            <v>Kumpul Tani/Hendro</v>
          </cell>
          <cell r="I54">
            <v>70290000</v>
          </cell>
          <cell r="L54" t="e">
            <v>#REF!</v>
          </cell>
          <cell r="M54">
            <v>0</v>
          </cell>
        </row>
        <row r="55">
          <cell r="E55" t="str">
            <v>Mekar Tani/Tunti</v>
          </cell>
          <cell r="I55">
            <v>1340000</v>
          </cell>
          <cell r="L55" t="e">
            <v>#REF!</v>
          </cell>
          <cell r="M55">
            <v>0</v>
          </cell>
        </row>
        <row r="56">
          <cell r="E56" t="str">
            <v>Parnadi, UD</v>
          </cell>
          <cell r="I56">
            <v>9328000</v>
          </cell>
          <cell r="L56" t="e">
            <v>#REF!</v>
          </cell>
          <cell r="M56">
            <v>0</v>
          </cell>
        </row>
        <row r="57">
          <cell r="E57" t="str">
            <v>Rama Adi Tani/I Gusti Ayu</v>
          </cell>
          <cell r="I57">
            <v>1265000</v>
          </cell>
          <cell r="L57" t="e">
            <v>#REF!</v>
          </cell>
          <cell r="M57">
            <v>0</v>
          </cell>
        </row>
        <row r="58">
          <cell r="E58" t="str">
            <v>Rama Adi Tani/I Gusti Ayu</v>
          </cell>
          <cell r="I58">
            <v>8735000</v>
          </cell>
          <cell r="L58" t="e">
            <v>#REF!</v>
          </cell>
          <cell r="M58">
            <v>0</v>
          </cell>
        </row>
        <row r="59">
          <cell r="E59" t="str">
            <v>Satriya Tani/Eva</v>
          </cell>
          <cell r="I59">
            <v>6950000</v>
          </cell>
          <cell r="L59" t="e">
            <v>#REF!</v>
          </cell>
          <cell r="M59">
            <v>0</v>
          </cell>
        </row>
        <row r="60">
          <cell r="E60" t="str">
            <v>Dino Wijoyo/Hafiz</v>
          </cell>
          <cell r="I60">
            <v>4875000</v>
          </cell>
          <cell r="L60" t="e">
            <v>#REF!</v>
          </cell>
          <cell r="M60">
            <v>0</v>
          </cell>
        </row>
        <row r="61">
          <cell r="E61" t="str">
            <v>Setia Jaya, UD/Saiful</v>
          </cell>
          <cell r="I61">
            <v>114000000</v>
          </cell>
          <cell r="L61" t="e">
            <v>#REF!</v>
          </cell>
          <cell r="M61">
            <v>0</v>
          </cell>
        </row>
        <row r="62">
          <cell r="E62" t="str">
            <v>Sukma Tani</v>
          </cell>
          <cell r="I62">
            <v>10264250</v>
          </cell>
          <cell r="L62" t="e">
            <v>#REF!</v>
          </cell>
          <cell r="M62">
            <v>0</v>
          </cell>
        </row>
        <row r="63">
          <cell r="E63" t="str">
            <v>Agro Tani, UD</v>
          </cell>
          <cell r="I63">
            <v>6580000</v>
          </cell>
          <cell r="L63" t="e">
            <v>#REF!</v>
          </cell>
          <cell r="M63">
            <v>0</v>
          </cell>
        </row>
        <row r="64">
          <cell r="E64" t="str">
            <v>Mbah Semar, Kios</v>
          </cell>
          <cell r="I64">
            <v>6000000</v>
          </cell>
          <cell r="L64" t="e">
            <v>#REF!</v>
          </cell>
          <cell r="M64">
            <v>0</v>
          </cell>
        </row>
        <row r="65">
          <cell r="E65" t="str">
            <v>Mekar Tani/Tunti</v>
          </cell>
          <cell r="I65">
            <v>2320000</v>
          </cell>
          <cell r="L65" t="e">
            <v>#REF!</v>
          </cell>
          <cell r="M65">
            <v>0</v>
          </cell>
        </row>
        <row r="66">
          <cell r="E66" t="str">
            <v>Mutiara Tani/Susilo</v>
          </cell>
          <cell r="I66">
            <v>816000</v>
          </cell>
          <cell r="L66" t="e">
            <v>#REF!</v>
          </cell>
          <cell r="M66">
            <v>0</v>
          </cell>
        </row>
        <row r="67">
          <cell r="E67" t="str">
            <v>Nadi, CV</v>
          </cell>
          <cell r="I67">
            <v>2887500</v>
          </cell>
          <cell r="L67" t="e">
            <v>#REF!</v>
          </cell>
          <cell r="M67">
            <v>0</v>
          </cell>
        </row>
        <row r="68">
          <cell r="E68" t="str">
            <v>Setia Jaya, UD/Saiful</v>
          </cell>
          <cell r="I68">
            <v>35330000</v>
          </cell>
          <cell r="L68" t="e">
            <v>#REF!</v>
          </cell>
          <cell r="M68">
            <v>0</v>
          </cell>
        </row>
        <row r="69">
          <cell r="E69" t="str">
            <v>Setia Jaya, UD/Saiful</v>
          </cell>
          <cell r="I69">
            <v>8100000</v>
          </cell>
          <cell r="L69" t="e">
            <v>#REF!</v>
          </cell>
          <cell r="M69">
            <v>0</v>
          </cell>
        </row>
        <row r="70">
          <cell r="E70" t="str">
            <v>Setia Jaya, UD/Saiful</v>
          </cell>
          <cell r="I70">
            <v>19625000</v>
          </cell>
          <cell r="L70" t="e">
            <v>#REF!</v>
          </cell>
          <cell r="M70">
            <v>0</v>
          </cell>
        </row>
        <row r="71">
          <cell r="E71" t="str">
            <v>Sumber Rejeki/Tono</v>
          </cell>
          <cell r="I71">
            <v>11460000</v>
          </cell>
          <cell r="L71" t="e">
            <v>#REF!</v>
          </cell>
          <cell r="M71">
            <v>0</v>
          </cell>
        </row>
        <row r="72">
          <cell r="E72" t="str">
            <v>Sumber Rejeki/Tono</v>
          </cell>
          <cell r="I72">
            <v>7400000</v>
          </cell>
          <cell r="L72" t="e">
            <v>#REF!</v>
          </cell>
          <cell r="M72">
            <v>0</v>
          </cell>
        </row>
        <row r="73">
          <cell r="E73" t="str">
            <v>Fajar Makmur/Noto</v>
          </cell>
          <cell r="I73">
            <v>4250000</v>
          </cell>
          <cell r="L73" t="e">
            <v>#REF!</v>
          </cell>
          <cell r="M73">
            <v>0</v>
          </cell>
        </row>
        <row r="74">
          <cell r="E74" t="str">
            <v>Nadi, CV</v>
          </cell>
          <cell r="I74">
            <v>8472000</v>
          </cell>
          <cell r="L74" t="e">
            <v>#REF!</v>
          </cell>
          <cell r="M74">
            <v>0</v>
          </cell>
        </row>
        <row r="75">
          <cell r="E75" t="str">
            <v>Setia Jaya, UD/Saiful</v>
          </cell>
          <cell r="I75">
            <v>46600000</v>
          </cell>
          <cell r="L75" t="e">
            <v>#REF!</v>
          </cell>
          <cell r="M75">
            <v>0</v>
          </cell>
        </row>
        <row r="76">
          <cell r="E76" t="str">
            <v>Kedung Agung, UD</v>
          </cell>
          <cell r="I76">
            <v>9000000</v>
          </cell>
          <cell r="L76" t="e">
            <v>#REF!</v>
          </cell>
          <cell r="M76">
            <v>0</v>
          </cell>
        </row>
        <row r="77">
          <cell r="E77" t="str">
            <v>Sekar Ayu Lestari</v>
          </cell>
          <cell r="I77">
            <v>38610000</v>
          </cell>
          <cell r="L77" t="e">
            <v>#REF!</v>
          </cell>
          <cell r="M77">
            <v>0</v>
          </cell>
        </row>
        <row r="78">
          <cell r="E78" t="str">
            <v>Mahkota Alam, UD</v>
          </cell>
          <cell r="I78">
            <v>7500000</v>
          </cell>
          <cell r="L78" t="e">
            <v>#REF!</v>
          </cell>
          <cell r="M78">
            <v>0</v>
          </cell>
        </row>
        <row r="79">
          <cell r="E79" t="str">
            <v>Rimba Kelapa/Ribut Aminah</v>
          </cell>
          <cell r="I79">
            <v>18060000</v>
          </cell>
          <cell r="L79" t="e">
            <v>#REF!</v>
          </cell>
          <cell r="M79">
            <v>0</v>
          </cell>
        </row>
        <row r="80">
          <cell r="E80" t="str">
            <v>Rimba Kelapa/Ribut Aminah</v>
          </cell>
          <cell r="I80">
            <v>5940000</v>
          </cell>
          <cell r="L80" t="e">
            <v>#REF!</v>
          </cell>
          <cell r="M80">
            <v>0</v>
          </cell>
        </row>
        <row r="81">
          <cell r="E81" t="str">
            <v>Sekar Ayu Lestari</v>
          </cell>
          <cell r="I81">
            <v>14687500</v>
          </cell>
          <cell r="L81" t="e">
            <v>#REF!</v>
          </cell>
          <cell r="M81">
            <v>0</v>
          </cell>
        </row>
        <row r="82">
          <cell r="E82" t="str">
            <v>Mujahidin Delapan, UD</v>
          </cell>
          <cell r="I82">
            <v>15500000</v>
          </cell>
          <cell r="L82" t="e">
            <v>#REF!</v>
          </cell>
          <cell r="M82">
            <v>0</v>
          </cell>
        </row>
        <row r="83">
          <cell r="E83" t="str">
            <v>Mujahidin Delapan, UD</v>
          </cell>
          <cell r="I83">
            <v>18487500</v>
          </cell>
          <cell r="L83" t="e">
            <v>#REF!</v>
          </cell>
          <cell r="M83">
            <v>0</v>
          </cell>
        </row>
        <row r="84">
          <cell r="E84" t="str">
            <v>Rizki Santoso, UD</v>
          </cell>
          <cell r="I84">
            <v>26602500</v>
          </cell>
          <cell r="L84" t="e">
            <v>#REF!</v>
          </cell>
          <cell r="M84">
            <v>0</v>
          </cell>
        </row>
        <row r="85">
          <cell r="E85" t="str">
            <v>Rizki Santoso, UD</v>
          </cell>
          <cell r="I85">
            <v>55890000</v>
          </cell>
          <cell r="L85" t="e">
            <v>#REF!</v>
          </cell>
          <cell r="M85">
            <v>0</v>
          </cell>
        </row>
        <row r="86">
          <cell r="E86" t="str">
            <v>Sukma Tani</v>
          </cell>
          <cell r="I86">
            <v>8000000</v>
          </cell>
          <cell r="L86" t="e">
            <v>#REF!</v>
          </cell>
          <cell r="M86">
            <v>0</v>
          </cell>
        </row>
        <row r="87">
          <cell r="E87" t="str">
            <v>Agro Tani Sejahtera/Ni Putu Esthi</v>
          </cell>
          <cell r="I87">
            <v>4733000</v>
          </cell>
          <cell r="L87" t="e">
            <v>#REF!</v>
          </cell>
          <cell r="M87">
            <v>0</v>
          </cell>
        </row>
        <row r="88">
          <cell r="E88" t="str">
            <v>Mega Tani, UD</v>
          </cell>
          <cell r="I88">
            <v>53000000</v>
          </cell>
          <cell r="L88" t="e">
            <v>#REF!</v>
          </cell>
          <cell r="M88">
            <v>0</v>
          </cell>
        </row>
        <row r="89">
          <cell r="E89" t="str">
            <v>Mujahidin Delapan, UD</v>
          </cell>
          <cell r="I89">
            <v>19800000</v>
          </cell>
          <cell r="L89" t="e">
            <v>#REF!</v>
          </cell>
          <cell r="M89">
            <v>0</v>
          </cell>
        </row>
        <row r="90">
          <cell r="E90" t="str">
            <v>Mujahidin Delapan, UD</v>
          </cell>
          <cell r="I90">
            <v>8100000</v>
          </cell>
          <cell r="L90" t="e">
            <v>#REF!</v>
          </cell>
          <cell r="M90">
            <v>0</v>
          </cell>
        </row>
        <row r="91">
          <cell r="E91" t="str">
            <v>Mutiara Tani, UD/Abdur Rahman</v>
          </cell>
          <cell r="I91">
            <v>9900000</v>
          </cell>
          <cell r="L91" t="e">
            <v>#REF!</v>
          </cell>
          <cell r="M91">
            <v>0</v>
          </cell>
        </row>
        <row r="92">
          <cell r="E92" t="str">
            <v>Sekar Ayu Lestari</v>
          </cell>
          <cell r="I92">
            <v>191250000</v>
          </cell>
          <cell r="L92" t="e">
            <v>#REF!</v>
          </cell>
          <cell r="M92">
            <v>0</v>
          </cell>
        </row>
        <row r="93">
          <cell r="E93" t="str">
            <v>Sekar Ayu Lestari</v>
          </cell>
          <cell r="I93">
            <v>28530000</v>
          </cell>
          <cell r="L93" t="e">
            <v>#REF!</v>
          </cell>
          <cell r="M93">
            <v>0</v>
          </cell>
        </row>
        <row r="94">
          <cell r="E94" t="str">
            <v>Agro Lestari/Eko</v>
          </cell>
          <cell r="I94">
            <v>5000000</v>
          </cell>
          <cell r="L94" t="e">
            <v>#REF!</v>
          </cell>
          <cell r="M94">
            <v>0</v>
          </cell>
        </row>
        <row r="95">
          <cell r="E95">
            <v>0</v>
          </cell>
          <cell r="I95">
            <v>0</v>
          </cell>
          <cell r="L95" t="e">
            <v>#REF!</v>
          </cell>
          <cell r="M95">
            <v>0</v>
          </cell>
        </row>
        <row r="96">
          <cell r="E96" t="str">
            <v>Agro Tani Sejahtera/Ni Putu Esthi</v>
          </cell>
          <cell r="I96">
            <v>3740000</v>
          </cell>
          <cell r="L96" t="e">
            <v>#REF!</v>
          </cell>
          <cell r="M96">
            <v>0</v>
          </cell>
        </row>
        <row r="97">
          <cell r="E97" t="str">
            <v>Mujahidin Delapan, UD</v>
          </cell>
          <cell r="I97">
            <v>1792500</v>
          </cell>
          <cell r="L97" t="e">
            <v>#REF!</v>
          </cell>
          <cell r="M97">
            <v>0</v>
          </cell>
        </row>
        <row r="98">
          <cell r="E98" t="str">
            <v>Surya Tani/Pujiono</v>
          </cell>
          <cell r="I98">
            <v>9000000</v>
          </cell>
          <cell r="L98" t="e">
            <v>#REF!</v>
          </cell>
          <cell r="M98">
            <v>0</v>
          </cell>
        </row>
        <row r="99">
          <cell r="E99" t="str">
            <v>Agro Tani Sejahtera/Ni Putu Esthi</v>
          </cell>
          <cell r="I99">
            <v>6300000</v>
          </cell>
          <cell r="L99" t="e">
            <v>#REF!</v>
          </cell>
          <cell r="M99">
            <v>0</v>
          </cell>
        </row>
        <row r="100">
          <cell r="E100" t="str">
            <v>Assalam Tani</v>
          </cell>
          <cell r="I100">
            <v>7220000</v>
          </cell>
          <cell r="L100" t="e">
            <v>#REF!</v>
          </cell>
          <cell r="M100">
            <v>0</v>
          </cell>
        </row>
        <row r="101">
          <cell r="E101" t="str">
            <v>Bimo Rukun Tani II</v>
          </cell>
          <cell r="I101">
            <v>65500000</v>
          </cell>
          <cell r="L101" t="e">
            <v>#REF!</v>
          </cell>
          <cell r="M101">
            <v>0</v>
          </cell>
        </row>
        <row r="102">
          <cell r="E102" t="str">
            <v>Subaru Sukses Makmur</v>
          </cell>
          <cell r="I102">
            <v>3000000</v>
          </cell>
          <cell r="L102" t="e">
            <v>#REF!</v>
          </cell>
          <cell r="M102">
            <v>0</v>
          </cell>
        </row>
        <row r="103">
          <cell r="E103" t="str">
            <v>Tani Makmur/Nurhamid</v>
          </cell>
          <cell r="I103">
            <v>12500</v>
          </cell>
          <cell r="L103" t="e">
            <v>#REF!</v>
          </cell>
          <cell r="M103">
            <v>0</v>
          </cell>
        </row>
        <row r="104">
          <cell r="E104" t="str">
            <v>Tani Mandiri, UD/Rizki</v>
          </cell>
          <cell r="I104">
            <v>36880000</v>
          </cell>
          <cell r="L104" t="e">
            <v>#REF!</v>
          </cell>
          <cell r="M104">
            <v>0</v>
          </cell>
        </row>
        <row r="105">
          <cell r="E105" t="str">
            <v>Tani Mandiri, UD/Rizki</v>
          </cell>
          <cell r="I105">
            <v>20000000</v>
          </cell>
          <cell r="L105" t="e">
            <v>#REF!</v>
          </cell>
          <cell r="M105">
            <v>0</v>
          </cell>
        </row>
        <row r="106">
          <cell r="E106" t="str">
            <v>Cahaya/Shohib</v>
          </cell>
          <cell r="I106">
            <v>1820000</v>
          </cell>
          <cell r="L106" t="e">
            <v>#REF!</v>
          </cell>
          <cell r="M106">
            <v>0</v>
          </cell>
        </row>
        <row r="107">
          <cell r="E107" t="str">
            <v>Angka Jaya</v>
          </cell>
          <cell r="I107">
            <v>372000000</v>
          </cell>
          <cell r="L107" t="e">
            <v>#REF!</v>
          </cell>
          <cell r="M107">
            <v>0</v>
          </cell>
        </row>
        <row r="108">
          <cell r="E108" t="str">
            <v>Tunas Abadi/Sujarwo</v>
          </cell>
          <cell r="I108">
            <v>24280000</v>
          </cell>
          <cell r="L108" t="e">
            <v>#REF!</v>
          </cell>
          <cell r="M108">
            <v>0</v>
          </cell>
        </row>
        <row r="109">
          <cell r="E109" t="str">
            <v>Alvin Tani/Toha</v>
          </cell>
          <cell r="I109">
            <v>45000000</v>
          </cell>
          <cell r="L109" t="e">
            <v>#REF!</v>
          </cell>
          <cell r="M109">
            <v>0</v>
          </cell>
        </row>
        <row r="110">
          <cell r="E110" t="str">
            <v>Berkat Jaya II/Dony</v>
          </cell>
          <cell r="I110">
            <v>1040000</v>
          </cell>
          <cell r="L110" t="e">
            <v>#REF!</v>
          </cell>
          <cell r="M110">
            <v>0</v>
          </cell>
        </row>
        <row r="111">
          <cell r="E111" t="str">
            <v>Berkat Jaya II/Dony</v>
          </cell>
          <cell r="I111">
            <v>500000</v>
          </cell>
          <cell r="L111" t="e">
            <v>#REF!</v>
          </cell>
          <cell r="M111">
            <v>0</v>
          </cell>
        </row>
        <row r="112">
          <cell r="E112" t="str">
            <v>Eka Jaya/David</v>
          </cell>
          <cell r="I112">
            <v>32312500</v>
          </cell>
          <cell r="L112" t="e">
            <v>#REF!</v>
          </cell>
          <cell r="M112">
            <v>0</v>
          </cell>
        </row>
        <row r="113">
          <cell r="E113" t="str">
            <v>KSU CU Sang Timur/CU Agro</v>
          </cell>
          <cell r="I113">
            <v>22650000</v>
          </cell>
          <cell r="L113" t="e">
            <v>#REF!</v>
          </cell>
          <cell r="M113">
            <v>0</v>
          </cell>
        </row>
        <row r="114">
          <cell r="E114" t="str">
            <v>Mujahidin Delapan, UD</v>
          </cell>
          <cell r="I114">
            <v>1900000</v>
          </cell>
          <cell r="L114" t="e">
            <v>#REF!</v>
          </cell>
          <cell r="M114">
            <v>0</v>
          </cell>
        </row>
        <row r="115">
          <cell r="E115" t="str">
            <v>Mulyo Tani/Danang</v>
          </cell>
          <cell r="I115">
            <v>32472500</v>
          </cell>
          <cell r="L115" t="e">
            <v>#REF!</v>
          </cell>
          <cell r="M115">
            <v>0</v>
          </cell>
        </row>
        <row r="116">
          <cell r="E116" t="str">
            <v>Restu Tani/Rio</v>
          </cell>
          <cell r="I116">
            <v>880000</v>
          </cell>
          <cell r="L116" t="e">
            <v>#REF!</v>
          </cell>
          <cell r="M116">
            <v>0</v>
          </cell>
        </row>
        <row r="117">
          <cell r="E117" t="str">
            <v>Rimba Kelapa/Ribut Aminah</v>
          </cell>
          <cell r="I117">
            <v>7200000</v>
          </cell>
          <cell r="L117" t="e">
            <v>#REF!</v>
          </cell>
          <cell r="M117">
            <v>0</v>
          </cell>
        </row>
        <row r="118">
          <cell r="E118" t="str">
            <v>Rizki Santoso, UD</v>
          </cell>
          <cell r="I118">
            <v>7435000</v>
          </cell>
          <cell r="L118" t="e">
            <v>#REF!</v>
          </cell>
          <cell r="M118">
            <v>0</v>
          </cell>
        </row>
        <row r="119">
          <cell r="E119" t="str">
            <v>Rizki Santoso, UD</v>
          </cell>
          <cell r="I119">
            <v>6000000</v>
          </cell>
          <cell r="L119" t="e">
            <v>#REF!</v>
          </cell>
          <cell r="M119">
            <v>0</v>
          </cell>
        </row>
        <row r="120">
          <cell r="E120" t="str">
            <v>Sukma Tani</v>
          </cell>
          <cell r="I120">
            <v>20250000</v>
          </cell>
          <cell r="L120" t="e">
            <v>#REF!</v>
          </cell>
          <cell r="M120">
            <v>0</v>
          </cell>
        </row>
        <row r="121">
          <cell r="E121" t="str">
            <v>Sumber Abadi/Wiwin</v>
          </cell>
          <cell r="I121">
            <v>3125000</v>
          </cell>
          <cell r="L121" t="e">
            <v>#REF!</v>
          </cell>
          <cell r="M121">
            <v>0</v>
          </cell>
        </row>
        <row r="122">
          <cell r="E122" t="str">
            <v>Bimo Rukun Tani II</v>
          </cell>
          <cell r="I122">
            <v>7800000</v>
          </cell>
          <cell r="L122" t="e">
            <v>#REF!</v>
          </cell>
          <cell r="M122">
            <v>0</v>
          </cell>
        </row>
        <row r="123">
          <cell r="E123" t="str">
            <v>Cahaya/Shohib</v>
          </cell>
          <cell r="I123">
            <v>1150000</v>
          </cell>
          <cell r="L123" t="e">
            <v>#REF!</v>
          </cell>
          <cell r="M123">
            <v>0</v>
          </cell>
        </row>
        <row r="124">
          <cell r="E124" t="str">
            <v>Cahaya/Shohib</v>
          </cell>
          <cell r="I124">
            <v>4420000</v>
          </cell>
          <cell r="L124" t="e">
            <v>#REF!</v>
          </cell>
          <cell r="M124">
            <v>0</v>
          </cell>
        </row>
        <row r="125">
          <cell r="E125" t="str">
            <v>Eka Jaya/David</v>
          </cell>
          <cell r="I125">
            <v>3000000</v>
          </cell>
          <cell r="L125" t="e">
            <v>#REF!</v>
          </cell>
          <cell r="M125">
            <v>0</v>
          </cell>
        </row>
        <row r="126">
          <cell r="E126" t="str">
            <v>Mekar Tani/Tunti</v>
          </cell>
          <cell r="I126">
            <v>5950000</v>
          </cell>
          <cell r="L126" t="e">
            <v>#REF!</v>
          </cell>
          <cell r="M126">
            <v>0</v>
          </cell>
        </row>
        <row r="127">
          <cell r="E127" t="str">
            <v>Mujahidin Delapan, UD</v>
          </cell>
          <cell r="I127">
            <v>6000000</v>
          </cell>
          <cell r="L127" t="e">
            <v>#REF!</v>
          </cell>
          <cell r="M127">
            <v>0</v>
          </cell>
        </row>
        <row r="128">
          <cell r="E128" t="str">
            <v>Mulyo Tani/Danang</v>
          </cell>
          <cell r="I128">
            <v>5200000</v>
          </cell>
          <cell r="L128" t="e">
            <v>#REF!</v>
          </cell>
          <cell r="M128">
            <v>0</v>
          </cell>
        </row>
        <row r="129">
          <cell r="E129" t="str">
            <v>Mulyo Tani/Danang</v>
          </cell>
          <cell r="I129">
            <v>8100000</v>
          </cell>
          <cell r="L129" t="e">
            <v>#REF!</v>
          </cell>
          <cell r="M129">
            <v>0</v>
          </cell>
        </row>
        <row r="130">
          <cell r="E130" t="str">
            <v>Mulyo Tani/Danang</v>
          </cell>
          <cell r="I130">
            <v>19600000</v>
          </cell>
          <cell r="L130" t="e">
            <v>#REF!</v>
          </cell>
          <cell r="M130">
            <v>0</v>
          </cell>
        </row>
        <row r="131">
          <cell r="E131" t="str">
            <v>Mulyo Tani/Danang</v>
          </cell>
          <cell r="I131">
            <v>6800000</v>
          </cell>
          <cell r="L131" t="e">
            <v>#REF!</v>
          </cell>
          <cell r="M131">
            <v>0</v>
          </cell>
        </row>
        <row r="132">
          <cell r="E132" t="str">
            <v>Restu Tani, UD/Ahmad</v>
          </cell>
          <cell r="I132">
            <v>1715000</v>
          </cell>
          <cell r="L132" t="e">
            <v>#REF!</v>
          </cell>
          <cell r="M132">
            <v>0</v>
          </cell>
        </row>
        <row r="133">
          <cell r="E133" t="str">
            <v>Sekar Ayu Lestari</v>
          </cell>
          <cell r="I133">
            <v>34485000</v>
          </cell>
          <cell r="L133" t="e">
            <v>#REF!</v>
          </cell>
          <cell r="M133">
            <v>0</v>
          </cell>
        </row>
        <row r="134">
          <cell r="E134" t="str">
            <v>Sugesti</v>
          </cell>
          <cell r="I134">
            <v>3600000</v>
          </cell>
          <cell r="L134" t="e">
            <v>#REF!</v>
          </cell>
          <cell r="M134">
            <v>0</v>
          </cell>
        </row>
        <row r="135">
          <cell r="E135" t="str">
            <v>Sukma Tani</v>
          </cell>
          <cell r="I135">
            <v>12500000</v>
          </cell>
          <cell r="L135" t="e">
            <v>#REF!</v>
          </cell>
          <cell r="M135">
            <v>0</v>
          </cell>
        </row>
        <row r="136">
          <cell r="E136" t="str">
            <v>Sumber Rejeki/Tono</v>
          </cell>
          <cell r="I136">
            <v>54248000</v>
          </cell>
          <cell r="L136" t="e">
            <v>#REF!</v>
          </cell>
          <cell r="M136">
            <v>0</v>
          </cell>
        </row>
        <row r="137">
          <cell r="E137" t="str">
            <v>Bimo Rukun Tani II</v>
          </cell>
          <cell r="I137">
            <v>13700000</v>
          </cell>
          <cell r="L137" t="e">
            <v>#REF!</v>
          </cell>
          <cell r="M137">
            <v>0</v>
          </cell>
        </row>
        <row r="138">
          <cell r="E138" t="str">
            <v>Bimo Rukun Tani II</v>
          </cell>
          <cell r="I138">
            <v>40000000</v>
          </cell>
          <cell r="L138" t="e">
            <v>#REF!</v>
          </cell>
          <cell r="M138">
            <v>0</v>
          </cell>
        </row>
        <row r="139">
          <cell r="E139" t="str">
            <v>Bina Tani Mandiri, UD</v>
          </cell>
          <cell r="I139">
            <v>16000000</v>
          </cell>
          <cell r="L139" t="e">
            <v>#REF!</v>
          </cell>
          <cell r="M139">
            <v>0</v>
          </cell>
        </row>
        <row r="140">
          <cell r="E140" t="str">
            <v>Eka Jaya/David</v>
          </cell>
          <cell r="I140">
            <v>2775000</v>
          </cell>
          <cell r="L140" t="e">
            <v>#REF!</v>
          </cell>
          <cell r="M140">
            <v>0</v>
          </cell>
        </row>
        <row r="141">
          <cell r="E141" t="str">
            <v>Eka Jaya/David</v>
          </cell>
          <cell r="I141">
            <v>6030000</v>
          </cell>
          <cell r="L141" t="e">
            <v>#REF!</v>
          </cell>
          <cell r="M141">
            <v>0</v>
          </cell>
        </row>
        <row r="142">
          <cell r="E142" t="str">
            <v>Eka Jaya/David</v>
          </cell>
          <cell r="I142">
            <v>2010000</v>
          </cell>
          <cell r="L142" t="e">
            <v>#REF!</v>
          </cell>
          <cell r="M142">
            <v>0</v>
          </cell>
        </row>
        <row r="143">
          <cell r="E143" t="str">
            <v>Gloria, UD</v>
          </cell>
          <cell r="I143">
            <v>5150000</v>
          </cell>
          <cell r="L143" t="e">
            <v>#REF!</v>
          </cell>
          <cell r="M143">
            <v>0</v>
          </cell>
        </row>
        <row r="144">
          <cell r="E144" t="str">
            <v>Mulya Tani/Sahrul</v>
          </cell>
          <cell r="I144">
            <v>13800000</v>
          </cell>
          <cell r="L144" t="e">
            <v>#REF!</v>
          </cell>
          <cell r="M144">
            <v>0</v>
          </cell>
        </row>
        <row r="145">
          <cell r="E145" t="str">
            <v>Rejeki Tani/Sulantrini</v>
          </cell>
          <cell r="I145">
            <v>26980000</v>
          </cell>
          <cell r="L145" t="e">
            <v>#REF!</v>
          </cell>
          <cell r="M145">
            <v>0</v>
          </cell>
        </row>
        <row r="146">
          <cell r="E146" t="str">
            <v>Rimba Kelapa/Ribut Aminah</v>
          </cell>
          <cell r="I146">
            <v>34200000</v>
          </cell>
          <cell r="L146" t="e">
            <v>#REF!</v>
          </cell>
          <cell r="M146">
            <v>0</v>
          </cell>
        </row>
        <row r="147">
          <cell r="E147" t="str">
            <v>Sinar Tani/Wirami</v>
          </cell>
          <cell r="I147">
            <v>16852500</v>
          </cell>
          <cell r="L147" t="e">
            <v>#REF!</v>
          </cell>
          <cell r="M147">
            <v>0</v>
          </cell>
        </row>
        <row r="148">
          <cell r="E148" t="str">
            <v>Sinar Tani/Wirami</v>
          </cell>
          <cell r="I148">
            <v>2175000</v>
          </cell>
          <cell r="L148" t="e">
            <v>#REF!</v>
          </cell>
          <cell r="M148">
            <v>0</v>
          </cell>
        </row>
        <row r="149">
          <cell r="E149" t="str">
            <v>Sinar Tani/Wirami</v>
          </cell>
          <cell r="I149">
            <v>817500</v>
          </cell>
          <cell r="L149" t="e">
            <v>#REF!</v>
          </cell>
          <cell r="M149">
            <v>0</v>
          </cell>
        </row>
        <row r="150">
          <cell r="E150" t="str">
            <v>Sugesti</v>
          </cell>
          <cell r="I150">
            <v>1387500</v>
          </cell>
          <cell r="L150" t="e">
            <v>#REF!</v>
          </cell>
          <cell r="M150">
            <v>0</v>
          </cell>
        </row>
        <row r="151">
          <cell r="E151" t="str">
            <v>Sumber Makmur/Satino</v>
          </cell>
          <cell r="I151">
            <v>800000</v>
          </cell>
          <cell r="L151" t="e">
            <v>#REF!</v>
          </cell>
          <cell r="M151">
            <v>0</v>
          </cell>
        </row>
        <row r="152">
          <cell r="E152" t="str">
            <v>Sumber Rejeki/Tono</v>
          </cell>
          <cell r="I152">
            <v>20740000</v>
          </cell>
          <cell r="L152" t="e">
            <v>#REF!</v>
          </cell>
          <cell r="M152">
            <v>0</v>
          </cell>
        </row>
        <row r="153">
          <cell r="E153" t="str">
            <v>Tani Makmur/Devita</v>
          </cell>
          <cell r="I153">
            <v>4100000</v>
          </cell>
          <cell r="L153" t="e">
            <v>#REF!</v>
          </cell>
          <cell r="M153">
            <v>0</v>
          </cell>
        </row>
        <row r="154">
          <cell r="E154" t="str">
            <v>Tani Makmur/Devita</v>
          </cell>
          <cell r="I154">
            <v>8495000</v>
          </cell>
          <cell r="L154" t="e">
            <v>#REF!</v>
          </cell>
          <cell r="M154">
            <v>0</v>
          </cell>
        </row>
        <row r="155">
          <cell r="E155" t="str">
            <v>Tani Makmur/Devita</v>
          </cell>
          <cell r="I155">
            <v>11200000</v>
          </cell>
          <cell r="L155" t="e">
            <v>#REF!</v>
          </cell>
          <cell r="M155">
            <v>0</v>
          </cell>
        </row>
        <row r="156">
          <cell r="E156" t="str">
            <v>Agro Tani Sejahtera/Ni Putu Esthi</v>
          </cell>
          <cell r="I156">
            <v>5067500</v>
          </cell>
          <cell r="L156" t="e">
            <v>#REF!</v>
          </cell>
          <cell r="M156">
            <v>0</v>
          </cell>
        </row>
        <row r="157">
          <cell r="E157" t="str">
            <v>Agro Tani Sejahtera/Ni Putu Esthi</v>
          </cell>
          <cell r="I157">
            <v>10020000</v>
          </cell>
          <cell r="L157" t="e">
            <v>#REF!</v>
          </cell>
          <cell r="M157">
            <v>0</v>
          </cell>
        </row>
        <row r="158">
          <cell r="E158" t="str">
            <v>Agro Tani Sejahtera/Ni Putu Esthi</v>
          </cell>
          <cell r="I158">
            <v>2750000</v>
          </cell>
          <cell r="L158" t="e">
            <v>#REF!</v>
          </cell>
          <cell r="M158">
            <v>0</v>
          </cell>
        </row>
        <row r="159">
          <cell r="E159" t="str">
            <v>Anugrah Tani/Agung</v>
          </cell>
          <cell r="I159">
            <v>41750000</v>
          </cell>
          <cell r="L159" t="e">
            <v>#REF!</v>
          </cell>
          <cell r="M159">
            <v>0</v>
          </cell>
        </row>
        <row r="160">
          <cell r="E160" t="str">
            <v>Eka Jaya/David</v>
          </cell>
          <cell r="I160">
            <v>4875000</v>
          </cell>
          <cell r="L160" t="e">
            <v>#REF!</v>
          </cell>
          <cell r="M160">
            <v>0</v>
          </cell>
        </row>
        <row r="161">
          <cell r="E161" t="str">
            <v>Eka Jaya/David</v>
          </cell>
          <cell r="I161">
            <v>46125000</v>
          </cell>
          <cell r="L161" t="e">
            <v>#REF!</v>
          </cell>
          <cell r="M161">
            <v>0</v>
          </cell>
        </row>
        <row r="162">
          <cell r="E162" t="str">
            <v>Panji Agro Mandiri/Rosa</v>
          </cell>
          <cell r="I162">
            <v>2915000</v>
          </cell>
          <cell r="L162" t="e">
            <v>#REF!</v>
          </cell>
          <cell r="M162">
            <v>0</v>
          </cell>
        </row>
        <row r="163">
          <cell r="E163" t="str">
            <v>Pusaka Tani/Ashari</v>
          </cell>
          <cell r="I163">
            <v>6750000</v>
          </cell>
          <cell r="L163" t="e">
            <v>#REF!</v>
          </cell>
          <cell r="M163">
            <v>0</v>
          </cell>
        </row>
        <row r="164">
          <cell r="E164" t="str">
            <v>Rejo Tani/Sutikno</v>
          </cell>
          <cell r="I164">
            <v>3120000</v>
          </cell>
          <cell r="L164" t="e">
            <v>#REF!</v>
          </cell>
          <cell r="M164">
            <v>0</v>
          </cell>
        </row>
        <row r="165">
          <cell r="E165" t="str">
            <v>Restu Tani/Rio</v>
          </cell>
          <cell r="I165">
            <v>1385000</v>
          </cell>
          <cell r="L165" t="e">
            <v>#REF!</v>
          </cell>
          <cell r="M165">
            <v>0</v>
          </cell>
        </row>
        <row r="166">
          <cell r="E166" t="str">
            <v>Rimba Kelapa/Ribut Aminah</v>
          </cell>
          <cell r="I166">
            <v>5000000</v>
          </cell>
          <cell r="L166" t="e">
            <v>#REF!</v>
          </cell>
          <cell r="M166">
            <v>0</v>
          </cell>
        </row>
        <row r="167">
          <cell r="E167" t="str">
            <v>Sinar Tani/Wirami</v>
          </cell>
          <cell r="I167">
            <v>1460000</v>
          </cell>
          <cell r="L167" t="e">
            <v>#REF!</v>
          </cell>
          <cell r="M167">
            <v>0</v>
          </cell>
        </row>
        <row r="168">
          <cell r="E168" t="str">
            <v>Sukma Tani</v>
          </cell>
          <cell r="I168">
            <v>5800000</v>
          </cell>
          <cell r="L168" t="e">
            <v>#REF!</v>
          </cell>
          <cell r="M168">
            <v>0</v>
          </cell>
        </row>
        <row r="169">
          <cell r="E169" t="str">
            <v>Sukma Tani</v>
          </cell>
          <cell r="I169">
            <v>11400000</v>
          </cell>
          <cell r="L169" t="e">
            <v>#REF!</v>
          </cell>
          <cell r="M169">
            <v>0</v>
          </cell>
        </row>
        <row r="170">
          <cell r="E170" t="str">
            <v>Tani Makmur/Devita</v>
          </cell>
          <cell r="I170">
            <v>1800000</v>
          </cell>
          <cell r="L170" t="e">
            <v>#REF!</v>
          </cell>
          <cell r="M170">
            <v>0</v>
          </cell>
        </row>
        <row r="171">
          <cell r="E171" t="str">
            <v>Tani Makmur/Nurhamid</v>
          </cell>
          <cell r="I171">
            <v>1987500</v>
          </cell>
          <cell r="L171" t="e">
            <v>#REF!</v>
          </cell>
          <cell r="M171">
            <v>0</v>
          </cell>
        </row>
        <row r="172">
          <cell r="E172" t="str">
            <v>Wes Joyo/Hermas</v>
          </cell>
          <cell r="I172">
            <v>1915000</v>
          </cell>
          <cell r="L172" t="e">
            <v>#REF!</v>
          </cell>
          <cell r="M172">
            <v>0</v>
          </cell>
        </row>
        <row r="173">
          <cell r="E173" t="str">
            <v>Wes Joyo/Hermas</v>
          </cell>
          <cell r="I173">
            <v>8740000</v>
          </cell>
          <cell r="L173" t="e">
            <v>#REF!</v>
          </cell>
          <cell r="M173">
            <v>0</v>
          </cell>
        </row>
        <row r="174">
          <cell r="E174" t="str">
            <v>Angka Jaya</v>
          </cell>
          <cell r="I174">
            <v>86300000</v>
          </cell>
          <cell r="L174" t="e">
            <v>#REF!</v>
          </cell>
          <cell r="M174">
            <v>0</v>
          </cell>
        </row>
        <row r="175">
          <cell r="E175" t="str">
            <v>Barokah Tani/Muslimin</v>
          </cell>
          <cell r="I175">
            <v>1700000</v>
          </cell>
          <cell r="L175" t="e">
            <v>#REF!</v>
          </cell>
          <cell r="M175">
            <v>0</v>
          </cell>
        </row>
        <row r="176">
          <cell r="E176" t="str">
            <v>Mega Tani, UD</v>
          </cell>
          <cell r="I176">
            <v>22050000</v>
          </cell>
          <cell r="L176" t="e">
            <v>#REF!</v>
          </cell>
          <cell r="M176">
            <v>0</v>
          </cell>
        </row>
        <row r="177">
          <cell r="E177" t="str">
            <v>Pusaka Tani Jaya/Supri</v>
          </cell>
          <cell r="I177">
            <v>7510000</v>
          </cell>
          <cell r="L177" t="e">
            <v>#REF!</v>
          </cell>
          <cell r="M177">
            <v>0</v>
          </cell>
        </row>
        <row r="178">
          <cell r="E178" t="str">
            <v>Rizki Santoso, UD</v>
          </cell>
          <cell r="I178">
            <v>817500</v>
          </cell>
          <cell r="L178" t="e">
            <v>#REF!</v>
          </cell>
          <cell r="M178">
            <v>0</v>
          </cell>
        </row>
        <row r="179">
          <cell r="E179" t="str">
            <v>Sandira Agro Mandiri</v>
          </cell>
          <cell r="I179">
            <v>11341550</v>
          </cell>
          <cell r="L179" t="e">
            <v>#REF!</v>
          </cell>
          <cell r="M179">
            <v>0</v>
          </cell>
        </row>
        <row r="180">
          <cell r="E180" t="str">
            <v>Sekar Ayu Lestari</v>
          </cell>
          <cell r="I180">
            <v>14250000</v>
          </cell>
          <cell r="L180" t="e">
            <v>#REF!</v>
          </cell>
          <cell r="M180">
            <v>0</v>
          </cell>
        </row>
        <row r="181">
          <cell r="E181" t="str">
            <v>Tani Makmur/Ahmad Sofyan</v>
          </cell>
          <cell r="I181">
            <v>12900000</v>
          </cell>
          <cell r="L181" t="e">
            <v>#REF!</v>
          </cell>
          <cell r="M181">
            <v>0</v>
          </cell>
        </row>
        <row r="182">
          <cell r="E182" t="str">
            <v>Tanjung Tani/Dwi Budi</v>
          </cell>
          <cell r="I182">
            <v>3168000</v>
          </cell>
          <cell r="L182" t="e">
            <v>#REF!</v>
          </cell>
          <cell r="M182">
            <v>0</v>
          </cell>
        </row>
        <row r="183">
          <cell r="E183" t="str">
            <v>Wes Joyo/Hermas</v>
          </cell>
          <cell r="I183">
            <v>2460000</v>
          </cell>
          <cell r="L183" t="e">
            <v>#REF!</v>
          </cell>
          <cell r="M183">
            <v>0</v>
          </cell>
        </row>
        <row r="184">
          <cell r="E184" t="str">
            <v>Wes Joyo/Hermas</v>
          </cell>
          <cell r="I184">
            <v>600000</v>
          </cell>
          <cell r="L184" t="e">
            <v>#REF!</v>
          </cell>
          <cell r="M184">
            <v>0</v>
          </cell>
        </row>
        <row r="185">
          <cell r="E185" t="str">
            <v>Anugrah Tani/Agung</v>
          </cell>
          <cell r="I185">
            <v>55400000</v>
          </cell>
          <cell r="L185" t="e">
            <v>#REF!</v>
          </cell>
          <cell r="M185">
            <v>0</v>
          </cell>
        </row>
        <row r="186">
          <cell r="E186" t="str">
            <v>Berkah Tani/Siti Maftukah</v>
          </cell>
          <cell r="I186">
            <v>6750000</v>
          </cell>
          <cell r="L186" t="e">
            <v>#REF!</v>
          </cell>
          <cell r="M186">
            <v>0</v>
          </cell>
        </row>
        <row r="187">
          <cell r="E187" t="str">
            <v>Dhara Shop</v>
          </cell>
          <cell r="I187">
            <v>6630000</v>
          </cell>
          <cell r="L187" t="e">
            <v>#REF!</v>
          </cell>
          <cell r="M187">
            <v>0</v>
          </cell>
        </row>
        <row r="188">
          <cell r="E188" t="str">
            <v>Kumpul Tani/Hendro</v>
          </cell>
          <cell r="I188">
            <v>5250000</v>
          </cell>
          <cell r="L188" t="e">
            <v>#REF!</v>
          </cell>
          <cell r="M188">
            <v>0</v>
          </cell>
        </row>
        <row r="189">
          <cell r="E189" t="str">
            <v>Lestari Jaya</v>
          </cell>
          <cell r="I189">
            <v>1410000</v>
          </cell>
          <cell r="L189" t="e">
            <v>#REF!</v>
          </cell>
          <cell r="M189">
            <v>0</v>
          </cell>
        </row>
        <row r="190">
          <cell r="E190" t="str">
            <v>Mega Tani, UD</v>
          </cell>
          <cell r="I190">
            <v>132050000</v>
          </cell>
          <cell r="L190" t="e">
            <v>#REF!</v>
          </cell>
          <cell r="M190">
            <v>0</v>
          </cell>
        </row>
        <row r="191">
          <cell r="E191" t="str">
            <v>Mekar Tani/Tunti</v>
          </cell>
          <cell r="I191">
            <v>6000000</v>
          </cell>
          <cell r="L191" t="e">
            <v>#REF!</v>
          </cell>
          <cell r="M191">
            <v>0</v>
          </cell>
        </row>
        <row r="192">
          <cell r="E192" t="str">
            <v>Mekar Tani/Tunti</v>
          </cell>
          <cell r="I192">
            <v>2760000</v>
          </cell>
          <cell r="L192" t="e">
            <v>#REF!</v>
          </cell>
          <cell r="M192">
            <v>0</v>
          </cell>
        </row>
        <row r="193">
          <cell r="E193" t="str">
            <v>Mujahidin Delapan, UD</v>
          </cell>
          <cell r="I193">
            <v>6162500</v>
          </cell>
          <cell r="L193" t="e">
            <v>#REF!</v>
          </cell>
          <cell r="M193">
            <v>0</v>
          </cell>
        </row>
        <row r="194">
          <cell r="E194" t="str">
            <v>Mujahidin Delapan, UD</v>
          </cell>
          <cell r="I194">
            <v>12390000</v>
          </cell>
          <cell r="L194" t="e">
            <v>#REF!</v>
          </cell>
          <cell r="M194">
            <v>0</v>
          </cell>
        </row>
        <row r="195">
          <cell r="E195" t="str">
            <v>Mujahidin Delapan, UD</v>
          </cell>
          <cell r="I195">
            <v>10125000</v>
          </cell>
          <cell r="L195" t="e">
            <v>#REF!</v>
          </cell>
          <cell r="M195">
            <v>0</v>
          </cell>
        </row>
        <row r="196">
          <cell r="E196" t="str">
            <v>Mulyo Tani/Danang</v>
          </cell>
          <cell r="I196">
            <v>6300000</v>
          </cell>
          <cell r="L196" t="e">
            <v>#REF!</v>
          </cell>
          <cell r="M196">
            <v>0</v>
          </cell>
        </row>
        <row r="197">
          <cell r="E197" t="str">
            <v>Mulyo Tani/Danang</v>
          </cell>
          <cell r="I197">
            <v>1800000</v>
          </cell>
          <cell r="L197" t="e">
            <v>#REF!</v>
          </cell>
          <cell r="M197">
            <v>0</v>
          </cell>
        </row>
        <row r="198">
          <cell r="E198" t="str">
            <v>Sido Makmur/Arif</v>
          </cell>
          <cell r="I198">
            <v>51000000</v>
          </cell>
          <cell r="L198" t="e">
            <v>#REF!</v>
          </cell>
          <cell r="M198">
            <v>0</v>
          </cell>
        </row>
        <row r="199">
          <cell r="E199" t="str">
            <v>Sriwijaya/Yahya</v>
          </cell>
          <cell r="I199">
            <v>2835000</v>
          </cell>
          <cell r="L199" t="e">
            <v>#REF!</v>
          </cell>
          <cell r="M199">
            <v>0</v>
          </cell>
        </row>
        <row r="200">
          <cell r="E200" t="str">
            <v>Sukma Tani</v>
          </cell>
          <cell r="I200">
            <v>3708000</v>
          </cell>
          <cell r="L200" t="e">
            <v>#REF!</v>
          </cell>
          <cell r="M200">
            <v>0</v>
          </cell>
        </row>
        <row r="201">
          <cell r="E201" t="str">
            <v>Sumber Jaya Tani</v>
          </cell>
          <cell r="I201">
            <v>4000000</v>
          </cell>
          <cell r="L201" t="e">
            <v>#REF!</v>
          </cell>
          <cell r="M201">
            <v>0</v>
          </cell>
        </row>
        <row r="202">
          <cell r="E202" t="str">
            <v>Sumber Jaya Tani</v>
          </cell>
          <cell r="I202">
            <v>3750000</v>
          </cell>
          <cell r="L202" t="e">
            <v>#REF!</v>
          </cell>
          <cell r="M202">
            <v>0</v>
          </cell>
        </row>
        <row r="203">
          <cell r="E203" t="str">
            <v>Sumber Jaya Tani</v>
          </cell>
          <cell r="I203">
            <v>8800000</v>
          </cell>
          <cell r="L203" t="e">
            <v>#REF!</v>
          </cell>
          <cell r="M203">
            <v>0</v>
          </cell>
        </row>
        <row r="204">
          <cell r="E204" t="str">
            <v>Mujahidin Delapan, UD</v>
          </cell>
          <cell r="I204">
            <v>19580000</v>
          </cell>
          <cell r="L204" t="e">
            <v>#REF!</v>
          </cell>
          <cell r="M204">
            <v>0</v>
          </cell>
        </row>
        <row r="205">
          <cell r="E205" t="str">
            <v>Mujahidin Delapan, UD</v>
          </cell>
          <cell r="I205">
            <v>13660000</v>
          </cell>
          <cell r="L205" t="e">
            <v>#REF!</v>
          </cell>
          <cell r="M205">
            <v>0</v>
          </cell>
        </row>
        <row r="206">
          <cell r="E206" t="str">
            <v>Mujahidin Delapan, UD</v>
          </cell>
          <cell r="I206">
            <v>6290000</v>
          </cell>
          <cell r="L206" t="e">
            <v>#REF!</v>
          </cell>
          <cell r="M206">
            <v>0</v>
          </cell>
        </row>
        <row r="207">
          <cell r="E207" t="str">
            <v>Sriwijaya/Yahya</v>
          </cell>
          <cell r="I207">
            <v>19400000</v>
          </cell>
          <cell r="L207" t="e">
            <v>#REF!</v>
          </cell>
          <cell r="M207">
            <v>0</v>
          </cell>
        </row>
        <row r="208">
          <cell r="E208" t="str">
            <v>Sukma Tani</v>
          </cell>
          <cell r="I208">
            <v>114000000</v>
          </cell>
          <cell r="L208" t="e">
            <v>#REF!</v>
          </cell>
          <cell r="M208">
            <v>0</v>
          </cell>
        </row>
        <row r="209">
          <cell r="E209" t="str">
            <v>Utama/Husni</v>
          </cell>
          <cell r="I209">
            <v>1320000</v>
          </cell>
          <cell r="L209" t="e">
            <v>#REF!</v>
          </cell>
          <cell r="M209">
            <v>0</v>
          </cell>
        </row>
        <row r="210">
          <cell r="E210" t="str">
            <v>Agro Tani, UD</v>
          </cell>
          <cell r="I210">
            <v>8700000</v>
          </cell>
          <cell r="L210" t="e">
            <v>#REF!</v>
          </cell>
          <cell r="M210">
            <v>0</v>
          </cell>
        </row>
        <row r="211">
          <cell r="E211" t="str">
            <v>Agro Tani, UD</v>
          </cell>
          <cell r="I211">
            <v>3005000</v>
          </cell>
          <cell r="L211" t="e">
            <v>#REF!</v>
          </cell>
          <cell r="M211">
            <v>0</v>
          </cell>
        </row>
        <row r="212">
          <cell r="E212" t="str">
            <v>Anugrah Tani/Agung</v>
          </cell>
          <cell r="I212">
            <v>13000000</v>
          </cell>
          <cell r="L212" t="e">
            <v>#REF!</v>
          </cell>
          <cell r="M212">
            <v>0</v>
          </cell>
        </row>
        <row r="213">
          <cell r="E213" t="str">
            <v>Anugrah Tani/Agung</v>
          </cell>
          <cell r="I213">
            <v>93119000</v>
          </cell>
          <cell r="L213" t="e">
            <v>#REF!</v>
          </cell>
          <cell r="M213">
            <v>0</v>
          </cell>
        </row>
        <row r="214">
          <cell r="E214" t="str">
            <v>Ardila Tani, UD</v>
          </cell>
          <cell r="I214">
            <v>15000000</v>
          </cell>
          <cell r="L214" t="e">
            <v>#REF!</v>
          </cell>
          <cell r="M214">
            <v>0</v>
          </cell>
        </row>
        <row r="215">
          <cell r="E215" t="str">
            <v>Bimo Rukun Tani, UD</v>
          </cell>
          <cell r="I215">
            <v>33200000</v>
          </cell>
          <cell r="L215" t="e">
            <v>#REF!</v>
          </cell>
          <cell r="M215">
            <v>0</v>
          </cell>
        </row>
        <row r="216">
          <cell r="E216" t="str">
            <v>Eka Jaya/David</v>
          </cell>
          <cell r="I216">
            <v>49000000</v>
          </cell>
          <cell r="L216" t="e">
            <v>#REF!</v>
          </cell>
          <cell r="M216">
            <v>0</v>
          </cell>
        </row>
        <row r="217">
          <cell r="E217" t="str">
            <v>Eka Jaya/David</v>
          </cell>
          <cell r="I217">
            <v>60900000</v>
          </cell>
          <cell r="L217" t="e">
            <v>#REF!</v>
          </cell>
          <cell r="M217">
            <v>0</v>
          </cell>
        </row>
        <row r="218">
          <cell r="E218" t="str">
            <v>Eka Jaya/David</v>
          </cell>
          <cell r="I218">
            <v>60900000</v>
          </cell>
          <cell r="L218" t="e">
            <v>#REF!</v>
          </cell>
          <cell r="M218">
            <v>0</v>
          </cell>
        </row>
        <row r="219">
          <cell r="E219" t="str">
            <v>Fajar Makmur/Noto</v>
          </cell>
          <cell r="I219">
            <v>10830000</v>
          </cell>
          <cell r="L219" t="e">
            <v>#REF!</v>
          </cell>
          <cell r="M219">
            <v>0</v>
          </cell>
        </row>
        <row r="220">
          <cell r="E220" t="str">
            <v>Fajar Makmur/Noto</v>
          </cell>
          <cell r="I220">
            <v>5940000</v>
          </cell>
          <cell r="L220" t="e">
            <v>#REF!</v>
          </cell>
          <cell r="M220">
            <v>0</v>
          </cell>
        </row>
        <row r="221">
          <cell r="E221" t="str">
            <v>Fajar Tani/Aman</v>
          </cell>
          <cell r="I221">
            <v>10830000</v>
          </cell>
          <cell r="L221" t="e">
            <v>#REF!</v>
          </cell>
          <cell r="M221">
            <v>0</v>
          </cell>
        </row>
        <row r="222">
          <cell r="E222" t="str">
            <v>Handayani, UD</v>
          </cell>
          <cell r="I222">
            <v>1745000</v>
          </cell>
          <cell r="L222" t="e">
            <v>#REF!</v>
          </cell>
          <cell r="M222">
            <v>0</v>
          </cell>
        </row>
        <row r="223">
          <cell r="E223" t="str">
            <v>Kharisma Alam Abadi</v>
          </cell>
          <cell r="I223">
            <v>2480000</v>
          </cell>
          <cell r="L223" t="e">
            <v>#REF!</v>
          </cell>
          <cell r="M223">
            <v>0</v>
          </cell>
        </row>
        <row r="224">
          <cell r="E224" t="str">
            <v>Mekar Tani/Tunti</v>
          </cell>
          <cell r="I224">
            <v>350000</v>
          </cell>
          <cell r="L224" t="e">
            <v>#REF!</v>
          </cell>
          <cell r="M224">
            <v>0</v>
          </cell>
        </row>
        <row r="225">
          <cell r="E225" t="str">
            <v>Mulyo Tani/Danang</v>
          </cell>
          <cell r="I225">
            <v>7140000</v>
          </cell>
          <cell r="L225" t="e">
            <v>#REF!</v>
          </cell>
          <cell r="M225">
            <v>0</v>
          </cell>
        </row>
        <row r="226">
          <cell r="E226" t="str">
            <v>Mulyo Tani/Danang</v>
          </cell>
          <cell r="I226">
            <v>31600000</v>
          </cell>
          <cell r="L226" t="e">
            <v>#REF!</v>
          </cell>
          <cell r="M226">
            <v>0</v>
          </cell>
        </row>
        <row r="227">
          <cell r="E227" t="str">
            <v>Mulyo Tani/Danang</v>
          </cell>
          <cell r="I227">
            <v>73500000</v>
          </cell>
          <cell r="L227" t="e">
            <v>#REF!</v>
          </cell>
          <cell r="M227">
            <v>0</v>
          </cell>
        </row>
        <row r="228">
          <cell r="E228" t="str">
            <v>Mulyo Tani/Danang</v>
          </cell>
          <cell r="I228">
            <v>8500000</v>
          </cell>
          <cell r="L228" t="e">
            <v>#REF!</v>
          </cell>
          <cell r="M228">
            <v>0</v>
          </cell>
        </row>
        <row r="229">
          <cell r="E229" t="str">
            <v>Mulyo Tani/Danang</v>
          </cell>
          <cell r="I229">
            <v>2500000</v>
          </cell>
          <cell r="L229" t="e">
            <v>#REF!</v>
          </cell>
          <cell r="M229">
            <v>0</v>
          </cell>
        </row>
        <row r="230">
          <cell r="E230" t="str">
            <v>Parnadi, UD</v>
          </cell>
          <cell r="I230">
            <v>8700000</v>
          </cell>
          <cell r="L230" t="e">
            <v>#REF!</v>
          </cell>
          <cell r="M230">
            <v>0</v>
          </cell>
        </row>
        <row r="231">
          <cell r="E231" t="str">
            <v>Putra Makmur Abadi, UD</v>
          </cell>
          <cell r="I231">
            <v>8205000</v>
          </cell>
          <cell r="L231" t="e">
            <v>#REF!</v>
          </cell>
          <cell r="M231">
            <v>0</v>
          </cell>
        </row>
        <row r="232">
          <cell r="E232" t="str">
            <v>Rimba Kelapa/Ribut Aminah</v>
          </cell>
          <cell r="I232">
            <v>9875000</v>
          </cell>
          <cell r="L232" t="e">
            <v>#REF!</v>
          </cell>
          <cell r="M232">
            <v>0</v>
          </cell>
        </row>
        <row r="233">
          <cell r="E233" t="str">
            <v>Rizki Santoso, UD</v>
          </cell>
          <cell r="I233">
            <v>4060000</v>
          </cell>
          <cell r="L233" t="e">
            <v>#REF!</v>
          </cell>
          <cell r="M233">
            <v>0</v>
          </cell>
        </row>
        <row r="234">
          <cell r="E234" t="str">
            <v>Rizki Santoso, UD</v>
          </cell>
          <cell r="I234">
            <v>3677000</v>
          </cell>
          <cell r="L234" t="e">
            <v>#REF!</v>
          </cell>
          <cell r="M234">
            <v>0</v>
          </cell>
        </row>
        <row r="235">
          <cell r="E235" t="str">
            <v>Sekar Ayu Lestari</v>
          </cell>
          <cell r="I235">
            <v>31084500</v>
          </cell>
          <cell r="L235" t="e">
            <v>#REF!</v>
          </cell>
          <cell r="M235">
            <v>0</v>
          </cell>
        </row>
        <row r="236">
          <cell r="E236" t="str">
            <v>Sinar Tani/Wirami</v>
          </cell>
          <cell r="I236">
            <v>11100000</v>
          </cell>
          <cell r="L236" t="e">
            <v>#REF!</v>
          </cell>
          <cell r="M236">
            <v>0</v>
          </cell>
        </row>
        <row r="237">
          <cell r="E237" t="str">
            <v>Sriwijaya/Yahya</v>
          </cell>
          <cell r="I237">
            <v>1920000</v>
          </cell>
          <cell r="L237" t="e">
            <v>#REF!</v>
          </cell>
          <cell r="M237">
            <v>0</v>
          </cell>
        </row>
        <row r="238">
          <cell r="E238" t="str">
            <v>Sriwijaya/Yahya</v>
          </cell>
          <cell r="I238">
            <v>40000000</v>
          </cell>
          <cell r="L238" t="e">
            <v>#REF!</v>
          </cell>
          <cell r="M238">
            <v>0</v>
          </cell>
        </row>
        <row r="239">
          <cell r="E239" t="str">
            <v>Sriwijaya/Yahya</v>
          </cell>
          <cell r="I239">
            <v>17600000</v>
          </cell>
          <cell r="L239" t="e">
            <v>#REF!</v>
          </cell>
          <cell r="M239">
            <v>0</v>
          </cell>
        </row>
        <row r="240">
          <cell r="E240" t="str">
            <v>Agro Tani, UD</v>
          </cell>
          <cell r="I240">
            <v>4610000</v>
          </cell>
          <cell r="L240" t="e">
            <v>#REF!</v>
          </cell>
          <cell r="M240">
            <v>0</v>
          </cell>
        </row>
        <row r="241">
          <cell r="E241" t="str">
            <v>Agro Tani, UD</v>
          </cell>
          <cell r="I241">
            <v>1120000</v>
          </cell>
          <cell r="L241" t="e">
            <v>#REF!</v>
          </cell>
          <cell r="M241">
            <v>0</v>
          </cell>
        </row>
        <row r="242">
          <cell r="E242" t="str">
            <v>Ar Royan, UD</v>
          </cell>
          <cell r="I242">
            <v>5200000</v>
          </cell>
          <cell r="L242" t="e">
            <v>#REF!</v>
          </cell>
          <cell r="M242">
            <v>0</v>
          </cell>
        </row>
        <row r="243">
          <cell r="E243" t="str">
            <v>Ardila Tani, UD</v>
          </cell>
          <cell r="I243">
            <v>32400000</v>
          </cell>
          <cell r="L243" t="e">
            <v>#REF!</v>
          </cell>
          <cell r="M243">
            <v>0</v>
          </cell>
        </row>
        <row r="244">
          <cell r="E244" t="str">
            <v>Dhara Shop</v>
          </cell>
          <cell r="I244">
            <v>4675000</v>
          </cell>
          <cell r="L244" t="e">
            <v>#REF!</v>
          </cell>
          <cell r="M244">
            <v>0</v>
          </cell>
        </row>
        <row r="245">
          <cell r="E245" t="str">
            <v>Dwi Putra, UD</v>
          </cell>
          <cell r="I245">
            <v>2350000</v>
          </cell>
          <cell r="L245" t="e">
            <v>#REF!</v>
          </cell>
          <cell r="M245">
            <v>0</v>
          </cell>
        </row>
        <row r="246">
          <cell r="E246" t="str">
            <v>Dwi Putra, UD</v>
          </cell>
          <cell r="I246">
            <v>6475000</v>
          </cell>
          <cell r="L246" t="e">
            <v>#REF!</v>
          </cell>
          <cell r="M246">
            <v>0</v>
          </cell>
        </row>
        <row r="247">
          <cell r="E247" t="str">
            <v>Handayani, UD</v>
          </cell>
          <cell r="I247">
            <v>825000</v>
          </cell>
          <cell r="L247" t="e">
            <v>#REF!</v>
          </cell>
          <cell r="M247">
            <v>0</v>
          </cell>
        </row>
        <row r="248">
          <cell r="E248" t="str">
            <v>KSU CU Sang Timur/CU Agro</v>
          </cell>
          <cell r="I248">
            <v>17400000</v>
          </cell>
          <cell r="L248" t="e">
            <v>#REF!</v>
          </cell>
          <cell r="M248">
            <v>0</v>
          </cell>
        </row>
        <row r="249">
          <cell r="E249" t="str">
            <v>Kumpul Tani/Hendro</v>
          </cell>
          <cell r="I249">
            <v>4125000</v>
          </cell>
          <cell r="L249" t="e">
            <v>#REF!</v>
          </cell>
          <cell r="M249">
            <v>0</v>
          </cell>
        </row>
        <row r="250">
          <cell r="E250" t="str">
            <v>Kumpul Tani/Hendro</v>
          </cell>
          <cell r="I250">
            <v>5891000</v>
          </cell>
          <cell r="L250" t="e">
            <v>#REF!</v>
          </cell>
          <cell r="M250">
            <v>0</v>
          </cell>
        </row>
        <row r="251">
          <cell r="E251" t="str">
            <v>Kumpul Tani/Hendro</v>
          </cell>
          <cell r="I251">
            <v>10740000</v>
          </cell>
          <cell r="L251" t="e">
            <v>#REF!</v>
          </cell>
          <cell r="M251">
            <v>0</v>
          </cell>
        </row>
        <row r="252">
          <cell r="E252" t="str">
            <v>Kumpul Tani/Hendro</v>
          </cell>
          <cell r="I252">
            <v>18700000</v>
          </cell>
          <cell r="L252" t="e">
            <v>#REF!</v>
          </cell>
          <cell r="M252">
            <v>0</v>
          </cell>
        </row>
        <row r="253">
          <cell r="E253" t="str">
            <v>Mekar Tani/Tunti</v>
          </cell>
          <cell r="I253">
            <v>7480000</v>
          </cell>
          <cell r="L253" t="e">
            <v>#REF!</v>
          </cell>
          <cell r="M253">
            <v>0</v>
          </cell>
        </row>
        <row r="254">
          <cell r="E254" t="str">
            <v>Mitra Tani/Riska</v>
          </cell>
          <cell r="I254">
            <v>8160000</v>
          </cell>
          <cell r="L254" t="e">
            <v>#REF!</v>
          </cell>
          <cell r="M254">
            <v>0</v>
          </cell>
        </row>
        <row r="255">
          <cell r="E255" t="str">
            <v>Mitra Tani/Riska</v>
          </cell>
          <cell r="I255">
            <v>3740000</v>
          </cell>
          <cell r="L255" t="e">
            <v>#REF!</v>
          </cell>
          <cell r="M255">
            <v>0</v>
          </cell>
        </row>
        <row r="256">
          <cell r="E256" t="str">
            <v>Mulyo Tani/Danang</v>
          </cell>
          <cell r="I256">
            <v>60120000</v>
          </cell>
          <cell r="L256" t="e">
            <v>#REF!</v>
          </cell>
          <cell r="M256">
            <v>0</v>
          </cell>
        </row>
        <row r="257">
          <cell r="E257" t="str">
            <v>Mulyo Tani/Danang</v>
          </cell>
          <cell r="I257">
            <v>9500000</v>
          </cell>
          <cell r="L257" t="e">
            <v>#REF!</v>
          </cell>
          <cell r="M257">
            <v>0</v>
          </cell>
        </row>
        <row r="258">
          <cell r="E258" t="str">
            <v>Restu Tani, UD/Ahmad</v>
          </cell>
          <cell r="I258">
            <v>8670000</v>
          </cell>
          <cell r="L258" t="e">
            <v>#REF!</v>
          </cell>
          <cell r="M258">
            <v>0</v>
          </cell>
        </row>
        <row r="259">
          <cell r="E259" t="str">
            <v>Rimba Kelapa/Ribut Aminah</v>
          </cell>
          <cell r="I259">
            <v>2970000</v>
          </cell>
          <cell r="L259" t="e">
            <v>#REF!</v>
          </cell>
          <cell r="M259">
            <v>0</v>
          </cell>
        </row>
        <row r="260">
          <cell r="E260" t="str">
            <v>Sinar Tani/Wirami</v>
          </cell>
          <cell r="I260">
            <v>14550000</v>
          </cell>
          <cell r="L260" t="e">
            <v>#REF!</v>
          </cell>
          <cell r="M260">
            <v>0</v>
          </cell>
        </row>
        <row r="261">
          <cell r="E261" t="str">
            <v>Sinar Tani/Wirami</v>
          </cell>
          <cell r="I261">
            <v>1460000</v>
          </cell>
          <cell r="L261" t="e">
            <v>#REF!</v>
          </cell>
          <cell r="M261">
            <v>0</v>
          </cell>
        </row>
        <row r="262">
          <cell r="E262" t="str">
            <v>Sriwijaya/Yahya</v>
          </cell>
          <cell r="I262">
            <v>26400000</v>
          </cell>
          <cell r="L262" t="e">
            <v>#REF!</v>
          </cell>
          <cell r="M262">
            <v>0</v>
          </cell>
        </row>
        <row r="263">
          <cell r="E263" t="str">
            <v>Sriwijaya/Yahya</v>
          </cell>
          <cell r="I263">
            <v>9900000</v>
          </cell>
          <cell r="L263" t="e">
            <v>#REF!</v>
          </cell>
          <cell r="M263">
            <v>0</v>
          </cell>
        </row>
        <row r="264">
          <cell r="E264" t="str">
            <v>Sugesti</v>
          </cell>
          <cell r="I264">
            <v>45000000</v>
          </cell>
          <cell r="L264" t="e">
            <v>#REF!</v>
          </cell>
          <cell r="M264">
            <v>0</v>
          </cell>
        </row>
        <row r="265">
          <cell r="E265" t="str">
            <v>Anugrah Tani/Agung</v>
          </cell>
          <cell r="I265">
            <v>17000000</v>
          </cell>
          <cell r="L265" t="e">
            <v>#REF!</v>
          </cell>
          <cell r="M265">
            <v>0</v>
          </cell>
        </row>
        <row r="266">
          <cell r="E266" t="str">
            <v>Anugrah Tani/Agung</v>
          </cell>
          <cell r="I266">
            <v>2775000</v>
          </cell>
          <cell r="L266" t="e">
            <v>#REF!</v>
          </cell>
          <cell r="M266">
            <v>0</v>
          </cell>
        </row>
        <row r="267">
          <cell r="E267" t="str">
            <v>Anugrah Tani/Agung</v>
          </cell>
          <cell r="I267">
            <v>20880000</v>
          </cell>
          <cell r="L267" t="e">
            <v>#REF!</v>
          </cell>
          <cell r="M267">
            <v>0</v>
          </cell>
        </row>
        <row r="268">
          <cell r="E268" t="str">
            <v>Ar Royan, UD</v>
          </cell>
          <cell r="I268">
            <v>7560000</v>
          </cell>
          <cell r="L268" t="e">
            <v>#REF!</v>
          </cell>
          <cell r="M268">
            <v>0</v>
          </cell>
        </row>
        <row r="269">
          <cell r="E269" t="str">
            <v>Bimo Rukun Tani, UD</v>
          </cell>
          <cell r="I269">
            <v>31500000</v>
          </cell>
          <cell r="L269" t="e">
            <v>#REF!</v>
          </cell>
          <cell r="M269">
            <v>0</v>
          </cell>
        </row>
        <row r="270">
          <cell r="E270" t="str">
            <v>Bimo Rukun Tani, UD</v>
          </cell>
          <cell r="I270">
            <v>32000000</v>
          </cell>
          <cell r="L270" t="e">
            <v>#REF!</v>
          </cell>
          <cell r="M270">
            <v>0</v>
          </cell>
        </row>
        <row r="271">
          <cell r="E271" t="str">
            <v>Bintang Tani/Kabul</v>
          </cell>
          <cell r="I271">
            <v>10500000</v>
          </cell>
          <cell r="L271" t="e">
            <v>#REF!</v>
          </cell>
          <cell r="M271">
            <v>0</v>
          </cell>
        </row>
        <row r="272">
          <cell r="E272" t="str">
            <v>Bukit Subur, UD II</v>
          </cell>
          <cell r="I272">
            <v>46000000</v>
          </cell>
          <cell r="L272" t="e">
            <v>#REF!</v>
          </cell>
          <cell r="M272">
            <v>0</v>
          </cell>
        </row>
        <row r="273">
          <cell r="E273" t="str">
            <v>Dhara Shop</v>
          </cell>
          <cell r="I273">
            <v>4810000</v>
          </cell>
          <cell r="L273" t="e">
            <v>#REF!</v>
          </cell>
          <cell r="M273">
            <v>0</v>
          </cell>
        </row>
        <row r="274">
          <cell r="E274" t="str">
            <v>Eka Jaya/David</v>
          </cell>
          <cell r="I274">
            <v>13000000</v>
          </cell>
          <cell r="L274" t="e">
            <v>#REF!</v>
          </cell>
          <cell r="M274">
            <v>0</v>
          </cell>
        </row>
        <row r="275">
          <cell r="E275" t="str">
            <v>Karso Tani/Dicky</v>
          </cell>
          <cell r="I275">
            <v>13120000</v>
          </cell>
          <cell r="L275" t="e">
            <v>#REF!</v>
          </cell>
          <cell r="M275">
            <v>0</v>
          </cell>
        </row>
        <row r="276">
          <cell r="E276" t="str">
            <v>Mekar Tani/Tunti</v>
          </cell>
          <cell r="I276">
            <v>1224000</v>
          </cell>
          <cell r="L276" t="e">
            <v>#REF!</v>
          </cell>
          <cell r="M276">
            <v>0</v>
          </cell>
        </row>
        <row r="277">
          <cell r="E277" t="str">
            <v>Mekar Tani/Tunti</v>
          </cell>
          <cell r="I277">
            <v>4724000</v>
          </cell>
          <cell r="L277" t="e">
            <v>#REF!</v>
          </cell>
          <cell r="M277">
            <v>0</v>
          </cell>
        </row>
        <row r="278">
          <cell r="E278" t="str">
            <v>Mekar Tani/Tunti</v>
          </cell>
          <cell r="I278">
            <v>680000</v>
          </cell>
          <cell r="L278" t="e">
            <v>#REF!</v>
          </cell>
          <cell r="M278">
            <v>0</v>
          </cell>
        </row>
        <row r="279">
          <cell r="E279" t="str">
            <v>Mekar Tani/Tunti</v>
          </cell>
          <cell r="I279">
            <v>1020000</v>
          </cell>
          <cell r="L279" t="e">
            <v>#REF!</v>
          </cell>
          <cell r="M279">
            <v>0</v>
          </cell>
        </row>
        <row r="280">
          <cell r="E280" t="str">
            <v>Mujahidin Delapan, UD</v>
          </cell>
          <cell r="I280">
            <v>4745000</v>
          </cell>
          <cell r="L280" t="e">
            <v>#REF!</v>
          </cell>
          <cell r="M280">
            <v>0</v>
          </cell>
        </row>
        <row r="281">
          <cell r="E281" t="str">
            <v>Putra Makmur Abadi, UD</v>
          </cell>
          <cell r="I281">
            <v>2700000</v>
          </cell>
          <cell r="L281" t="e">
            <v>#REF!</v>
          </cell>
          <cell r="M281">
            <v>0</v>
          </cell>
        </row>
        <row r="282">
          <cell r="E282" t="str">
            <v>Putra Makmur Abadi, UD</v>
          </cell>
          <cell r="I282">
            <v>3960000</v>
          </cell>
          <cell r="L282" t="e">
            <v>#REF!</v>
          </cell>
          <cell r="M282">
            <v>0</v>
          </cell>
        </row>
        <row r="283">
          <cell r="E283" t="str">
            <v>Sekar Ayu Lestari</v>
          </cell>
          <cell r="I283">
            <v>2130000</v>
          </cell>
          <cell r="L283" t="e">
            <v>#REF!</v>
          </cell>
          <cell r="M283">
            <v>0</v>
          </cell>
        </row>
        <row r="284">
          <cell r="E284" t="str">
            <v>Sekar Ayu Lestari</v>
          </cell>
          <cell r="I284">
            <v>70962500</v>
          </cell>
          <cell r="L284" t="e">
            <v>#REF!</v>
          </cell>
          <cell r="M284">
            <v>0</v>
          </cell>
        </row>
        <row r="285">
          <cell r="E285" t="str">
            <v>Sukma Tani</v>
          </cell>
          <cell r="I285">
            <v>47550000</v>
          </cell>
          <cell r="L285" t="e">
            <v>#REF!</v>
          </cell>
          <cell r="M285">
            <v>0</v>
          </cell>
        </row>
        <row r="286">
          <cell r="E286" t="str">
            <v>Sumber Rejeki/Tono</v>
          </cell>
          <cell r="I286">
            <v>6150000</v>
          </cell>
          <cell r="L286" t="e">
            <v>#REF!</v>
          </cell>
          <cell r="M286">
            <v>0</v>
          </cell>
        </row>
        <row r="287">
          <cell r="E287" t="str">
            <v>Sumber Rejeki/Tono</v>
          </cell>
          <cell r="I287">
            <v>4610000</v>
          </cell>
          <cell r="L287" t="e">
            <v>#REF!</v>
          </cell>
          <cell r="M287">
            <v>0</v>
          </cell>
        </row>
        <row r="288">
          <cell r="E288" t="str">
            <v>Tani Mandiri, UD/Rizki</v>
          </cell>
          <cell r="I288">
            <v>42067500</v>
          </cell>
          <cell r="L288" t="e">
            <v>#REF!</v>
          </cell>
          <cell r="M288">
            <v>0</v>
          </cell>
        </row>
        <row r="289">
          <cell r="E289" t="str">
            <v>Tani Mandiri, UD/Rizki</v>
          </cell>
          <cell r="I289">
            <v>11450000</v>
          </cell>
          <cell r="L289" t="e">
            <v>#REF!</v>
          </cell>
          <cell r="M289">
            <v>0</v>
          </cell>
        </row>
        <row r="290">
          <cell r="E290" t="str">
            <v>Tunas Jaya, UD/Bacuk</v>
          </cell>
          <cell r="I290">
            <v>1765000</v>
          </cell>
          <cell r="L290" t="e">
            <v>#REF!</v>
          </cell>
          <cell r="M290">
            <v>0</v>
          </cell>
        </row>
        <row r="291">
          <cell r="E291" t="str">
            <v>Tunas Jaya, UD/Bacuk</v>
          </cell>
          <cell r="I291">
            <v>3757500</v>
          </cell>
          <cell r="L291" t="e">
            <v>#REF!</v>
          </cell>
          <cell r="M291">
            <v>0</v>
          </cell>
        </row>
        <row r="292">
          <cell r="E292" t="str">
            <v>Tunas Jaya, UD/Bacuk</v>
          </cell>
          <cell r="I292">
            <v>1520000</v>
          </cell>
          <cell r="L292" t="e">
            <v>#REF!</v>
          </cell>
          <cell r="M292">
            <v>0</v>
          </cell>
        </row>
        <row r="293">
          <cell r="E293" t="str">
            <v>Usaha Tani, UD/Sunarto</v>
          </cell>
          <cell r="I293">
            <v>50100000</v>
          </cell>
          <cell r="L293" t="e">
            <v>#REF!</v>
          </cell>
          <cell r="M293">
            <v>0</v>
          </cell>
        </row>
        <row r="294">
          <cell r="E294" t="str">
            <v>Barokah Jaya/Yusniar</v>
          </cell>
          <cell r="I294">
            <v>3440000</v>
          </cell>
          <cell r="L294" t="e">
            <v>#REF!</v>
          </cell>
          <cell r="M294">
            <v>0</v>
          </cell>
        </row>
        <row r="295">
          <cell r="E295" t="str">
            <v>Bintang Tani/Kabul</v>
          </cell>
          <cell r="I295">
            <v>5250000</v>
          </cell>
          <cell r="L295" t="e">
            <v>#REF!</v>
          </cell>
          <cell r="M295">
            <v>0</v>
          </cell>
        </row>
        <row r="296">
          <cell r="E296" t="str">
            <v>Bintang Tani/Kabul</v>
          </cell>
          <cell r="I296">
            <v>5760000</v>
          </cell>
          <cell r="L296" t="e">
            <v>#REF!</v>
          </cell>
          <cell r="M296">
            <v>0</v>
          </cell>
        </row>
        <row r="297">
          <cell r="E297" t="str">
            <v>Cahaya/Shohib</v>
          </cell>
          <cell r="I297">
            <v>2040000</v>
          </cell>
          <cell r="L297" t="e">
            <v>#REF!</v>
          </cell>
          <cell r="M297">
            <v>0</v>
          </cell>
        </row>
        <row r="298">
          <cell r="E298" t="str">
            <v>Cahaya/Shohib</v>
          </cell>
          <cell r="I298">
            <v>6650000</v>
          </cell>
          <cell r="L298" t="e">
            <v>#REF!</v>
          </cell>
          <cell r="M298">
            <v>0</v>
          </cell>
        </row>
        <row r="299">
          <cell r="E299" t="str">
            <v>Cahaya/Shohib</v>
          </cell>
          <cell r="I299">
            <v>4080000</v>
          </cell>
          <cell r="L299" t="e">
            <v>#REF!</v>
          </cell>
          <cell r="M299">
            <v>0</v>
          </cell>
        </row>
        <row r="300">
          <cell r="E300" t="str">
            <v>Cokro Kembang</v>
          </cell>
          <cell r="I300">
            <v>4300000</v>
          </cell>
          <cell r="L300" t="e">
            <v>#REF!</v>
          </cell>
          <cell r="M300">
            <v>0</v>
          </cell>
        </row>
        <row r="301">
          <cell r="E301" t="str">
            <v>DNA Pantura/Eko</v>
          </cell>
          <cell r="I301">
            <v>2920000</v>
          </cell>
          <cell r="L301" t="e">
            <v>#REF!</v>
          </cell>
          <cell r="M301">
            <v>0</v>
          </cell>
        </row>
        <row r="302">
          <cell r="E302" t="str">
            <v>DNA Pantura/Eko</v>
          </cell>
          <cell r="I302">
            <v>5650000</v>
          </cell>
          <cell r="L302" t="e">
            <v>#REF!</v>
          </cell>
          <cell r="M302">
            <v>0</v>
          </cell>
        </row>
        <row r="303">
          <cell r="E303" t="str">
            <v>Eka Jaya/David</v>
          </cell>
          <cell r="I303">
            <v>51087500</v>
          </cell>
          <cell r="L303" t="e">
            <v>#REF!</v>
          </cell>
          <cell r="M303">
            <v>0</v>
          </cell>
        </row>
        <row r="304">
          <cell r="E304" t="str">
            <v>Eka Jaya/David</v>
          </cell>
          <cell r="I304">
            <v>60140000</v>
          </cell>
          <cell r="L304" t="e">
            <v>#REF!</v>
          </cell>
          <cell r="M304">
            <v>0</v>
          </cell>
        </row>
        <row r="305">
          <cell r="E305" t="str">
            <v>Eka Jaya/David</v>
          </cell>
          <cell r="I305">
            <v>4900000</v>
          </cell>
          <cell r="L305" t="e">
            <v>#REF!</v>
          </cell>
          <cell r="M305">
            <v>0</v>
          </cell>
        </row>
        <row r="306">
          <cell r="E306" t="str">
            <v>Gloria, UD</v>
          </cell>
          <cell r="I306">
            <v>23070000</v>
          </cell>
          <cell r="L306" t="e">
            <v>#REF!</v>
          </cell>
          <cell r="M306">
            <v>0</v>
          </cell>
        </row>
        <row r="307">
          <cell r="E307" t="str">
            <v>Gria Tani/Agus</v>
          </cell>
          <cell r="I307">
            <v>2765000</v>
          </cell>
          <cell r="L307" t="e">
            <v>#REF!</v>
          </cell>
          <cell r="M307">
            <v>0</v>
          </cell>
        </row>
        <row r="308">
          <cell r="E308" t="str">
            <v>Jaya Tani/Asfiyak</v>
          </cell>
          <cell r="I308">
            <v>1440000</v>
          </cell>
          <cell r="L308" t="e">
            <v>#REF!</v>
          </cell>
          <cell r="M308">
            <v>0</v>
          </cell>
        </row>
        <row r="309">
          <cell r="E309" t="str">
            <v>Jaya Tani/Asfiyak</v>
          </cell>
          <cell r="I309">
            <v>6160000</v>
          </cell>
          <cell r="L309" t="e">
            <v>#REF!</v>
          </cell>
          <cell r="M309">
            <v>0</v>
          </cell>
        </row>
        <row r="310">
          <cell r="E310" t="str">
            <v>Mekar Tani/Tunti</v>
          </cell>
          <cell r="I310">
            <v>675000</v>
          </cell>
          <cell r="L310" t="e">
            <v>#REF!</v>
          </cell>
          <cell r="M310">
            <v>0</v>
          </cell>
        </row>
        <row r="311">
          <cell r="E311" t="str">
            <v>Mekar Tani/Tunti</v>
          </cell>
          <cell r="I311">
            <v>2000000</v>
          </cell>
          <cell r="L311" t="e">
            <v>#REF!</v>
          </cell>
          <cell r="M311">
            <v>0</v>
          </cell>
        </row>
        <row r="312">
          <cell r="E312" t="str">
            <v>Mitra Tani/Riska</v>
          </cell>
          <cell r="I312">
            <v>9610000</v>
          </cell>
          <cell r="L312" t="e">
            <v>#REF!</v>
          </cell>
          <cell r="M312">
            <v>0</v>
          </cell>
        </row>
        <row r="313">
          <cell r="E313" t="str">
            <v>Murni, UD</v>
          </cell>
          <cell r="I313">
            <v>26400000</v>
          </cell>
          <cell r="L313" t="e">
            <v>#REF!</v>
          </cell>
          <cell r="M313">
            <v>0</v>
          </cell>
        </row>
        <row r="314">
          <cell r="E314" t="str">
            <v>Restu Tani/Rio</v>
          </cell>
          <cell r="I314">
            <v>600000</v>
          </cell>
          <cell r="L314" t="e">
            <v>#REF!</v>
          </cell>
          <cell r="M314">
            <v>0</v>
          </cell>
        </row>
        <row r="315">
          <cell r="E315" t="str">
            <v>Rizki Santoso, UD</v>
          </cell>
          <cell r="I315">
            <v>4905000</v>
          </cell>
          <cell r="L315" t="e">
            <v>#REF!</v>
          </cell>
          <cell r="M315">
            <v>0</v>
          </cell>
        </row>
        <row r="316">
          <cell r="E316" t="str">
            <v>Santani, UD</v>
          </cell>
          <cell r="I316">
            <v>13000000</v>
          </cell>
          <cell r="L316" t="e">
            <v>#REF!</v>
          </cell>
          <cell r="M316">
            <v>0</v>
          </cell>
        </row>
        <row r="317">
          <cell r="E317" t="str">
            <v>Sekar Ayu Lestari</v>
          </cell>
          <cell r="I317">
            <v>1520000</v>
          </cell>
          <cell r="L317" t="e">
            <v>#REF!</v>
          </cell>
          <cell r="M317">
            <v>0</v>
          </cell>
        </row>
        <row r="318">
          <cell r="E318" t="str">
            <v>Sukma Tani</v>
          </cell>
          <cell r="I318">
            <v>35776500</v>
          </cell>
          <cell r="L318" t="e">
            <v>#REF!</v>
          </cell>
          <cell r="M318">
            <v>0</v>
          </cell>
        </row>
        <row r="319">
          <cell r="E319" t="str">
            <v>Sukses Tani/Ainul</v>
          </cell>
          <cell r="I319">
            <v>1352500</v>
          </cell>
          <cell r="L319" t="e">
            <v>#REF!</v>
          </cell>
          <cell r="M319">
            <v>0</v>
          </cell>
        </row>
        <row r="320">
          <cell r="E320" t="str">
            <v>Sukses Tani/Ainul</v>
          </cell>
          <cell r="I320">
            <v>2125000</v>
          </cell>
          <cell r="L320" t="e">
            <v>#REF!</v>
          </cell>
          <cell r="M320">
            <v>0</v>
          </cell>
        </row>
        <row r="321">
          <cell r="E321" t="str">
            <v>Sukses Tani/Ainul</v>
          </cell>
          <cell r="I321">
            <v>1050000</v>
          </cell>
          <cell r="L321" t="e">
            <v>#REF!</v>
          </cell>
          <cell r="M321">
            <v>0</v>
          </cell>
        </row>
        <row r="322">
          <cell r="E322" t="str">
            <v>Sumber Rejeki/Tono</v>
          </cell>
          <cell r="I322">
            <v>1850000</v>
          </cell>
          <cell r="L322" t="e">
            <v>#REF!</v>
          </cell>
          <cell r="M322">
            <v>0</v>
          </cell>
        </row>
        <row r="323">
          <cell r="E323" t="str">
            <v>Tani Makmur/Akhmad</v>
          </cell>
          <cell r="I323">
            <v>17600000</v>
          </cell>
          <cell r="L323" t="e">
            <v>#REF!</v>
          </cell>
          <cell r="M323">
            <v>0</v>
          </cell>
        </row>
        <row r="324">
          <cell r="E324" t="str">
            <v>Tani Makmur/Akhmad</v>
          </cell>
          <cell r="I324">
            <v>2416000</v>
          </cell>
          <cell r="L324" t="e">
            <v>#REF!</v>
          </cell>
          <cell r="M324">
            <v>0</v>
          </cell>
        </row>
        <row r="325">
          <cell r="E325" t="str">
            <v>Tani Mandiri, UD/Rizki</v>
          </cell>
          <cell r="I325">
            <v>4600000</v>
          </cell>
          <cell r="L325" t="e">
            <v>#REF!</v>
          </cell>
          <cell r="M325">
            <v>0</v>
          </cell>
        </row>
        <row r="326">
          <cell r="E326" t="str">
            <v>Tunas Jaya, UD/Bacuk</v>
          </cell>
          <cell r="I326">
            <v>1290000</v>
          </cell>
          <cell r="L326" t="e">
            <v>#REF!</v>
          </cell>
          <cell r="M326">
            <v>0</v>
          </cell>
        </row>
        <row r="327">
          <cell r="E327" t="str">
            <v>Usaha Tani, UD/Sunarto</v>
          </cell>
          <cell r="I327">
            <v>9000000</v>
          </cell>
          <cell r="L327" t="e">
            <v>#REF!</v>
          </cell>
          <cell r="M327">
            <v>0</v>
          </cell>
        </row>
        <row r="328">
          <cell r="E328" t="str">
            <v>Anugrah Tani/Agung</v>
          </cell>
          <cell r="I328">
            <v>52125000</v>
          </cell>
          <cell r="L328" t="e">
            <v>#REF!</v>
          </cell>
          <cell r="M328">
            <v>0</v>
          </cell>
        </row>
        <row r="329">
          <cell r="E329" t="str">
            <v>Ardy Jaya/Moch. Sany</v>
          </cell>
          <cell r="I329">
            <v>3760000</v>
          </cell>
          <cell r="L329" t="e">
            <v>#REF!</v>
          </cell>
          <cell r="M329">
            <v>0</v>
          </cell>
        </row>
        <row r="330">
          <cell r="E330" t="str">
            <v>Ardy Jaya/Moch. Sany</v>
          </cell>
          <cell r="I330">
            <v>1720000</v>
          </cell>
          <cell r="L330" t="e">
            <v>#REF!</v>
          </cell>
          <cell r="M330">
            <v>0</v>
          </cell>
        </row>
        <row r="331">
          <cell r="E331" t="str">
            <v>Barokah Tani/Syaikur</v>
          </cell>
          <cell r="I331">
            <v>26224000</v>
          </cell>
          <cell r="L331" t="e">
            <v>#REF!</v>
          </cell>
          <cell r="M331">
            <v>0</v>
          </cell>
        </row>
        <row r="332">
          <cell r="E332" t="str">
            <v>Bimo Rukun Tani II</v>
          </cell>
          <cell r="I332">
            <v>73500000</v>
          </cell>
          <cell r="L332" t="e">
            <v>#REF!</v>
          </cell>
          <cell r="M332">
            <v>0</v>
          </cell>
        </row>
        <row r="333">
          <cell r="E333" t="str">
            <v>Bimo Rukun Tani, UD</v>
          </cell>
          <cell r="I333">
            <v>16200000</v>
          </cell>
          <cell r="L333" t="e">
            <v>#REF!</v>
          </cell>
          <cell r="M333">
            <v>0</v>
          </cell>
        </row>
        <row r="334">
          <cell r="E334" t="str">
            <v>Bukit Subur, UD II</v>
          </cell>
          <cell r="I334">
            <v>273185000</v>
          </cell>
          <cell r="L334" t="e">
            <v>#REF!</v>
          </cell>
          <cell r="M334">
            <v>0</v>
          </cell>
        </row>
        <row r="335">
          <cell r="E335" t="str">
            <v>Eka Jaya/David</v>
          </cell>
          <cell r="I335">
            <v>46380000</v>
          </cell>
          <cell r="L335" t="e">
            <v>#REF!</v>
          </cell>
          <cell r="M335">
            <v>0</v>
          </cell>
        </row>
        <row r="336">
          <cell r="E336" t="str">
            <v>Eka Jaya/David</v>
          </cell>
          <cell r="I336">
            <v>48000000</v>
          </cell>
          <cell r="L336" t="e">
            <v>#REF!</v>
          </cell>
          <cell r="M336">
            <v>0</v>
          </cell>
        </row>
        <row r="337">
          <cell r="E337" t="str">
            <v>Eka Jaya/David</v>
          </cell>
          <cell r="I337">
            <v>3150000</v>
          </cell>
          <cell r="L337" t="e">
            <v>#REF!</v>
          </cell>
          <cell r="M337">
            <v>0</v>
          </cell>
        </row>
        <row r="338">
          <cell r="E338" t="str">
            <v>Kumpul Tani/Hendro</v>
          </cell>
          <cell r="I338">
            <v>1350000</v>
          </cell>
          <cell r="L338" t="e">
            <v>#REF!</v>
          </cell>
          <cell r="M338">
            <v>0</v>
          </cell>
        </row>
        <row r="339">
          <cell r="E339" t="str">
            <v>Kumpul Tani/Hendro</v>
          </cell>
          <cell r="I339">
            <v>11900000</v>
          </cell>
          <cell r="L339" t="e">
            <v>#REF!</v>
          </cell>
          <cell r="M339">
            <v>0</v>
          </cell>
        </row>
        <row r="340">
          <cell r="E340" t="str">
            <v>Kumpul Tani/Hendro</v>
          </cell>
          <cell r="I340">
            <v>4937500</v>
          </cell>
          <cell r="L340" t="e">
            <v>#REF!</v>
          </cell>
          <cell r="M340">
            <v>0</v>
          </cell>
        </row>
        <row r="341">
          <cell r="E341" t="str">
            <v>Labak Tani</v>
          </cell>
          <cell r="I341">
            <v>26720000</v>
          </cell>
          <cell r="L341" t="e">
            <v>#REF!</v>
          </cell>
          <cell r="M341">
            <v>0</v>
          </cell>
        </row>
        <row r="342">
          <cell r="E342" t="str">
            <v>Mekar Tani/Tunti</v>
          </cell>
          <cell r="I342">
            <v>2040000</v>
          </cell>
          <cell r="L342" t="e">
            <v>#REF!</v>
          </cell>
          <cell r="M342">
            <v>0</v>
          </cell>
        </row>
        <row r="343">
          <cell r="E343" t="str">
            <v>Mekar Tani/Tunti</v>
          </cell>
          <cell r="I343">
            <v>1827000</v>
          </cell>
          <cell r="L343" t="e">
            <v>#REF!</v>
          </cell>
          <cell r="M343">
            <v>0</v>
          </cell>
        </row>
        <row r="344">
          <cell r="E344" t="str">
            <v>Rizki Santoso, UD</v>
          </cell>
          <cell r="I344">
            <v>18920000</v>
          </cell>
          <cell r="L344" t="e">
            <v>#REF!</v>
          </cell>
          <cell r="M344">
            <v>0</v>
          </cell>
        </row>
        <row r="345">
          <cell r="E345" t="str">
            <v>Sekar Ayu Lestari</v>
          </cell>
          <cell r="I345">
            <v>14000000</v>
          </cell>
          <cell r="L345" t="e">
            <v>#REF!</v>
          </cell>
          <cell r="M345">
            <v>0</v>
          </cell>
        </row>
        <row r="346">
          <cell r="E346" t="str">
            <v>Tani Agung, UD/Hasyim</v>
          </cell>
          <cell r="I346">
            <v>2962500</v>
          </cell>
          <cell r="L346" t="e">
            <v>#REF!</v>
          </cell>
          <cell r="M346">
            <v>0</v>
          </cell>
        </row>
        <row r="347">
          <cell r="E347" t="str">
            <v>Tani Jaya/Afuk</v>
          </cell>
          <cell r="I347">
            <v>2380000</v>
          </cell>
          <cell r="L347" t="e">
            <v>#REF!</v>
          </cell>
          <cell r="M347">
            <v>0</v>
          </cell>
        </row>
        <row r="348">
          <cell r="E348" t="str">
            <v>Tani Jaya/Afuk</v>
          </cell>
          <cell r="I348">
            <v>36500000</v>
          </cell>
          <cell r="L348" t="e">
            <v>#REF!</v>
          </cell>
          <cell r="M348">
            <v>0</v>
          </cell>
        </row>
        <row r="349">
          <cell r="E349" t="str">
            <v>Widya Parta, UD</v>
          </cell>
          <cell r="I349">
            <v>73150000</v>
          </cell>
          <cell r="L349" t="e">
            <v>#REF!</v>
          </cell>
          <cell r="M349">
            <v>0</v>
          </cell>
        </row>
        <row r="350">
          <cell r="E350" t="str">
            <v>Ardila Tani, UD</v>
          </cell>
          <cell r="I350">
            <v>19800000</v>
          </cell>
          <cell r="L350" t="e">
            <v>#REF!</v>
          </cell>
          <cell r="M350">
            <v>0</v>
          </cell>
        </row>
        <row r="351">
          <cell r="E351" t="str">
            <v>Bimo Rukun Tani, UD</v>
          </cell>
          <cell r="I351">
            <v>16200000</v>
          </cell>
          <cell r="L351" t="e">
            <v>#REF!</v>
          </cell>
          <cell r="M351">
            <v>0</v>
          </cell>
        </row>
        <row r="352">
          <cell r="E352" t="str">
            <v>Dwi Putra, UD</v>
          </cell>
          <cell r="I352">
            <v>6095000</v>
          </cell>
          <cell r="L352" t="e">
            <v>#REF!</v>
          </cell>
          <cell r="M352">
            <v>0</v>
          </cell>
        </row>
        <row r="353">
          <cell r="E353" t="str">
            <v>KSU CU Sang Timur/CU Agro</v>
          </cell>
          <cell r="I353">
            <v>15525000</v>
          </cell>
          <cell r="L353" t="e">
            <v>#REF!</v>
          </cell>
          <cell r="M353">
            <v>0</v>
          </cell>
        </row>
        <row r="354">
          <cell r="E354" t="str">
            <v>Kumpul Tani/Hendro</v>
          </cell>
          <cell r="I354">
            <v>1387500</v>
          </cell>
          <cell r="L354" t="e">
            <v>#REF!</v>
          </cell>
          <cell r="M354">
            <v>0</v>
          </cell>
        </row>
        <row r="355">
          <cell r="E355" t="str">
            <v>Mekar Tani/Tunti</v>
          </cell>
          <cell r="I355">
            <v>1400000</v>
          </cell>
          <cell r="L355" t="e">
            <v>#REF!</v>
          </cell>
          <cell r="M355">
            <v>0</v>
          </cell>
        </row>
        <row r="356">
          <cell r="E356" t="str">
            <v>Mitra Tani/Eko Susanto</v>
          </cell>
          <cell r="I356">
            <v>5400000</v>
          </cell>
          <cell r="L356" t="e">
            <v>#REF!</v>
          </cell>
          <cell r="M356">
            <v>0</v>
          </cell>
        </row>
        <row r="357">
          <cell r="E357" t="str">
            <v>Mitra Tani/Riska</v>
          </cell>
          <cell r="I357">
            <v>2700000</v>
          </cell>
          <cell r="L357" t="e">
            <v>#REF!</v>
          </cell>
          <cell r="M357">
            <v>0</v>
          </cell>
        </row>
        <row r="358">
          <cell r="E358" t="str">
            <v>Pahala Tani</v>
          </cell>
          <cell r="I358">
            <v>2750000</v>
          </cell>
          <cell r="L358" t="e">
            <v>#REF!</v>
          </cell>
          <cell r="M358">
            <v>0</v>
          </cell>
        </row>
        <row r="359">
          <cell r="E359" t="str">
            <v>Restu Tani/Rio</v>
          </cell>
          <cell r="I359">
            <v>2000000</v>
          </cell>
          <cell r="L359" t="e">
            <v>#REF!</v>
          </cell>
          <cell r="M359">
            <v>0</v>
          </cell>
        </row>
        <row r="360">
          <cell r="E360" t="str">
            <v>Sri Sindu/I Gede Sukaraditia</v>
          </cell>
          <cell r="I360">
            <v>24255000</v>
          </cell>
          <cell r="L360" t="e">
            <v>#REF!</v>
          </cell>
          <cell r="M360">
            <v>0</v>
          </cell>
        </row>
        <row r="361">
          <cell r="E361" t="str">
            <v>Sumber Rejeki, UD/Sigit</v>
          </cell>
          <cell r="I361">
            <v>4345000</v>
          </cell>
          <cell r="L361" t="e">
            <v>#REF!</v>
          </cell>
          <cell r="M361">
            <v>0</v>
          </cell>
        </row>
        <row r="362">
          <cell r="E362" t="str">
            <v>Usaha Tani, UD/Sunarto</v>
          </cell>
          <cell r="I362">
            <v>18000000</v>
          </cell>
          <cell r="L362" t="e">
            <v>#REF!</v>
          </cell>
          <cell r="M362">
            <v>0</v>
          </cell>
        </row>
        <row r="363">
          <cell r="E363" t="str">
            <v>Agro Tiara Jaya</v>
          </cell>
          <cell r="I363">
            <v>23740000</v>
          </cell>
          <cell r="L363" t="e">
            <v>#REF!</v>
          </cell>
          <cell r="M363">
            <v>0</v>
          </cell>
        </row>
        <row r="364">
          <cell r="E364" t="str">
            <v>Agro Tiara Jaya</v>
          </cell>
          <cell r="I364">
            <v>13875000</v>
          </cell>
          <cell r="L364" t="e">
            <v>#REF!</v>
          </cell>
          <cell r="M364">
            <v>0</v>
          </cell>
        </row>
        <row r="365">
          <cell r="E365" t="str">
            <v>Anugrah Tani/Agung</v>
          </cell>
          <cell r="I365">
            <v>43100000</v>
          </cell>
          <cell r="L365" t="e">
            <v>#REF!</v>
          </cell>
          <cell r="M365">
            <v>0</v>
          </cell>
        </row>
        <row r="366">
          <cell r="E366" t="str">
            <v>Anugrah Tani/Agung</v>
          </cell>
          <cell r="I366">
            <v>63500000</v>
          </cell>
          <cell r="L366" t="e">
            <v>#REF!</v>
          </cell>
          <cell r="M366">
            <v>0</v>
          </cell>
        </row>
        <row r="367">
          <cell r="E367" t="str">
            <v>Barokah Jaya/Yusniar</v>
          </cell>
          <cell r="I367">
            <v>5340000</v>
          </cell>
          <cell r="L367" t="e">
            <v>#REF!</v>
          </cell>
          <cell r="M367">
            <v>0</v>
          </cell>
        </row>
        <row r="368">
          <cell r="E368" t="str">
            <v>Ben Tani</v>
          </cell>
          <cell r="I368">
            <v>8700000</v>
          </cell>
          <cell r="L368" t="e">
            <v>#REF!</v>
          </cell>
          <cell r="M368">
            <v>0</v>
          </cell>
        </row>
        <row r="369">
          <cell r="E369" t="str">
            <v>Berkah Tani/Ali Mutohar</v>
          </cell>
          <cell r="I369">
            <v>4075000</v>
          </cell>
          <cell r="L369" t="e">
            <v>#REF!</v>
          </cell>
          <cell r="M369">
            <v>0</v>
          </cell>
        </row>
        <row r="370">
          <cell r="E370" t="str">
            <v>Eka Jaya/David</v>
          </cell>
          <cell r="I370">
            <v>9000000</v>
          </cell>
          <cell r="L370" t="e">
            <v>#REF!</v>
          </cell>
          <cell r="M370">
            <v>0</v>
          </cell>
        </row>
        <row r="371">
          <cell r="E371" t="str">
            <v>Eka Jaya/David</v>
          </cell>
          <cell r="I371">
            <v>46470000</v>
          </cell>
          <cell r="L371" t="e">
            <v>#REF!</v>
          </cell>
          <cell r="M371">
            <v>0</v>
          </cell>
        </row>
        <row r="372">
          <cell r="E372" t="str">
            <v>Kedung Agung, UD</v>
          </cell>
          <cell r="I372">
            <v>11100000</v>
          </cell>
          <cell r="L372" t="e">
            <v>#REF!</v>
          </cell>
          <cell r="M372">
            <v>0</v>
          </cell>
        </row>
        <row r="373">
          <cell r="E373" t="str">
            <v>Layan Tani II</v>
          </cell>
          <cell r="I373">
            <v>1480000</v>
          </cell>
          <cell r="L373" t="e">
            <v>#REF!</v>
          </cell>
          <cell r="M373">
            <v>0</v>
          </cell>
        </row>
        <row r="374">
          <cell r="E374" t="str">
            <v>Mitra Tani/Eko Susanto</v>
          </cell>
          <cell r="I374">
            <v>12495500</v>
          </cell>
          <cell r="L374" t="e">
            <v>#REF!</v>
          </cell>
          <cell r="M374">
            <v>0</v>
          </cell>
        </row>
        <row r="375">
          <cell r="E375" t="str">
            <v>Mitra Tani/Eko Susanto</v>
          </cell>
          <cell r="I375">
            <v>6875000</v>
          </cell>
          <cell r="L375" t="e">
            <v>#REF!</v>
          </cell>
          <cell r="M375">
            <v>0</v>
          </cell>
        </row>
        <row r="376">
          <cell r="E376" t="str">
            <v>Puma Tani</v>
          </cell>
          <cell r="I376">
            <v>73850000</v>
          </cell>
          <cell r="L376" t="e">
            <v>#REF!</v>
          </cell>
          <cell r="M376">
            <v>0</v>
          </cell>
        </row>
        <row r="377">
          <cell r="E377" t="str">
            <v>Rimba Kelapa/Ribut Aminah</v>
          </cell>
          <cell r="I377">
            <v>5000000</v>
          </cell>
          <cell r="L377" t="e">
            <v>#REF!</v>
          </cell>
          <cell r="M377">
            <v>0</v>
          </cell>
        </row>
        <row r="378">
          <cell r="E378" t="str">
            <v>Rimba Kelapa/Ribut Aminah</v>
          </cell>
          <cell r="I378">
            <v>15840000</v>
          </cell>
          <cell r="L378" t="e">
            <v>#REF!</v>
          </cell>
          <cell r="M378">
            <v>0</v>
          </cell>
        </row>
        <row r="379">
          <cell r="E379" t="str">
            <v>Sugesti</v>
          </cell>
          <cell r="I379">
            <v>20625000</v>
          </cell>
          <cell r="L379" t="e">
            <v>#REF!</v>
          </cell>
          <cell r="M379">
            <v>0</v>
          </cell>
        </row>
        <row r="380">
          <cell r="E380" t="str">
            <v>Sumber Rejeki/Tono</v>
          </cell>
          <cell r="I380">
            <v>49500000</v>
          </cell>
          <cell r="L380" t="e">
            <v>#REF!</v>
          </cell>
          <cell r="M380">
            <v>0</v>
          </cell>
        </row>
        <row r="381">
          <cell r="E381" t="str">
            <v>Sumber Rejeki/Tono</v>
          </cell>
          <cell r="I381">
            <v>8300000</v>
          </cell>
          <cell r="L381" t="e">
            <v>#REF!</v>
          </cell>
          <cell r="M381">
            <v>0</v>
          </cell>
        </row>
        <row r="382">
          <cell r="E382" t="str">
            <v>Tani Makmur, Toko/Ady</v>
          </cell>
          <cell r="I382">
            <v>9000000</v>
          </cell>
          <cell r="L382" t="e">
            <v>#REF!</v>
          </cell>
          <cell r="M382">
            <v>0</v>
          </cell>
        </row>
        <row r="383">
          <cell r="E383" t="str">
            <v>Tunas Jaya, UD/Bacuk</v>
          </cell>
          <cell r="I383">
            <v>4735000</v>
          </cell>
          <cell r="L383" t="e">
            <v>#REF!</v>
          </cell>
          <cell r="M383">
            <v>0</v>
          </cell>
        </row>
        <row r="384">
          <cell r="E384" t="str">
            <v>Tunas Jaya, UD/Bacuk</v>
          </cell>
          <cell r="I384">
            <v>700000</v>
          </cell>
          <cell r="L384" t="e">
            <v>#REF!</v>
          </cell>
          <cell r="M384">
            <v>0</v>
          </cell>
        </row>
        <row r="385">
          <cell r="E385" t="str">
            <v>Wes Joyo/Hermas</v>
          </cell>
          <cell r="I385">
            <v>2548000</v>
          </cell>
          <cell r="L385" t="e">
            <v>#REF!</v>
          </cell>
          <cell r="M385">
            <v>0</v>
          </cell>
        </row>
        <row r="386">
          <cell r="E386" t="str">
            <v>Wes Joyo/Hermas</v>
          </cell>
          <cell r="I386">
            <v>1947500</v>
          </cell>
          <cell r="L386" t="e">
            <v>#REF!</v>
          </cell>
          <cell r="M386">
            <v>0</v>
          </cell>
        </row>
        <row r="387">
          <cell r="E387" t="str">
            <v>Al Mubarok/Lutfi</v>
          </cell>
          <cell r="I387">
            <v>5060000</v>
          </cell>
          <cell r="L387" t="e">
            <v>#REF!</v>
          </cell>
          <cell r="M387">
            <v>0</v>
          </cell>
        </row>
        <row r="388">
          <cell r="E388" t="str">
            <v>Asri Jaya, UD</v>
          </cell>
          <cell r="I388">
            <v>10693000</v>
          </cell>
          <cell r="L388" t="e">
            <v>#REF!</v>
          </cell>
          <cell r="M388">
            <v>0</v>
          </cell>
        </row>
        <row r="389">
          <cell r="E389" t="str">
            <v>Barokah Jaya/Yusniar</v>
          </cell>
          <cell r="I389">
            <v>8640000</v>
          </cell>
          <cell r="L389" t="e">
            <v>#REF!</v>
          </cell>
          <cell r="M389">
            <v>0</v>
          </cell>
        </row>
        <row r="390">
          <cell r="E390" t="str">
            <v>Bimo Rukun Tani, UD</v>
          </cell>
          <cell r="I390">
            <v>9240000</v>
          </cell>
          <cell r="L390" t="e">
            <v>#REF!</v>
          </cell>
          <cell r="M390">
            <v>0</v>
          </cell>
        </row>
        <row r="391">
          <cell r="E391" t="str">
            <v>Bukit Subur, UD</v>
          </cell>
          <cell r="I391">
            <v>14200000</v>
          </cell>
          <cell r="L391" t="e">
            <v>#REF!</v>
          </cell>
          <cell r="M391">
            <v>0</v>
          </cell>
        </row>
        <row r="392">
          <cell r="E392" t="str">
            <v>Bukit Subur, UD</v>
          </cell>
          <cell r="I392">
            <v>23650000</v>
          </cell>
          <cell r="L392" t="e">
            <v>#REF!</v>
          </cell>
          <cell r="M392">
            <v>0</v>
          </cell>
        </row>
        <row r="393">
          <cell r="E393" t="str">
            <v>Cokro Kembang</v>
          </cell>
          <cell r="I393">
            <v>1375000</v>
          </cell>
          <cell r="L393" t="e">
            <v>#REF!</v>
          </cell>
          <cell r="M393">
            <v>0</v>
          </cell>
        </row>
        <row r="394">
          <cell r="E394" t="str">
            <v>Eka Jaya/David</v>
          </cell>
          <cell r="I394">
            <v>2775000</v>
          </cell>
          <cell r="L394" t="e">
            <v>#REF!</v>
          </cell>
          <cell r="M394">
            <v>0</v>
          </cell>
        </row>
        <row r="395">
          <cell r="E395" t="str">
            <v>Jaya Tani/Asfiyak</v>
          </cell>
          <cell r="I395">
            <v>5160000</v>
          </cell>
          <cell r="L395" t="e">
            <v>#REF!</v>
          </cell>
          <cell r="M395">
            <v>0</v>
          </cell>
        </row>
        <row r="396">
          <cell r="E396" t="str">
            <v>KSU CU Sang Timur/CU Agro</v>
          </cell>
          <cell r="I396">
            <v>10000000</v>
          </cell>
          <cell r="L396" t="e">
            <v>#REF!</v>
          </cell>
          <cell r="M396">
            <v>0</v>
          </cell>
        </row>
        <row r="397">
          <cell r="E397" t="str">
            <v>Lestari Alam/Firqin</v>
          </cell>
          <cell r="I397">
            <v>4000000</v>
          </cell>
          <cell r="L397" t="e">
            <v>#REF!</v>
          </cell>
          <cell r="M397">
            <v>0</v>
          </cell>
        </row>
        <row r="398">
          <cell r="E398" t="str">
            <v>Makmur Tani/ Ni Made Muliati</v>
          </cell>
          <cell r="I398">
            <v>9760000</v>
          </cell>
          <cell r="L398" t="e">
            <v>#REF!</v>
          </cell>
          <cell r="M398">
            <v>0</v>
          </cell>
        </row>
        <row r="399">
          <cell r="E399" t="str">
            <v>Margo Joyo/Iksan</v>
          </cell>
          <cell r="I399">
            <v>2025000</v>
          </cell>
          <cell r="L399" t="e">
            <v>#REF!</v>
          </cell>
          <cell r="M399">
            <v>0</v>
          </cell>
        </row>
        <row r="400">
          <cell r="E400" t="str">
            <v>Mekar Jaya Tani/Rudy</v>
          </cell>
          <cell r="I400">
            <v>6560000</v>
          </cell>
          <cell r="L400" t="e">
            <v>#REF!</v>
          </cell>
          <cell r="M400">
            <v>0</v>
          </cell>
        </row>
        <row r="401">
          <cell r="E401" t="str">
            <v>Mitra Tani/Eko Susanto</v>
          </cell>
          <cell r="I401">
            <v>2512000</v>
          </cell>
          <cell r="L401" t="e">
            <v>#REF!</v>
          </cell>
          <cell r="M401">
            <v>0</v>
          </cell>
        </row>
        <row r="402">
          <cell r="E402" t="str">
            <v>Mitra Tani/Riska</v>
          </cell>
          <cell r="I402">
            <v>2500000</v>
          </cell>
          <cell r="L402" t="e">
            <v>#REF!</v>
          </cell>
          <cell r="M402">
            <v>0</v>
          </cell>
        </row>
        <row r="403">
          <cell r="E403" t="str">
            <v>Mulyo Tani/Danang</v>
          </cell>
          <cell r="I403">
            <v>11900000</v>
          </cell>
          <cell r="L403" t="e">
            <v>#REF!</v>
          </cell>
          <cell r="M403">
            <v>0</v>
          </cell>
        </row>
        <row r="404">
          <cell r="E404" t="str">
            <v>Saechan Tani</v>
          </cell>
          <cell r="I404">
            <v>3730000</v>
          </cell>
          <cell r="L404" t="e">
            <v>#REF!</v>
          </cell>
          <cell r="M404">
            <v>0</v>
          </cell>
        </row>
        <row r="405">
          <cell r="E405" t="str">
            <v>Sumber Rejeki/Tono</v>
          </cell>
          <cell r="I405">
            <v>9880000</v>
          </cell>
          <cell r="L405" t="e">
            <v>#REF!</v>
          </cell>
          <cell r="M405">
            <v>0</v>
          </cell>
        </row>
        <row r="406">
          <cell r="E406" t="str">
            <v>Surya Tani/Dewa Gede</v>
          </cell>
          <cell r="I406">
            <v>10400000</v>
          </cell>
          <cell r="L406" t="e">
            <v>#REF!</v>
          </cell>
          <cell r="M406">
            <v>0</v>
          </cell>
        </row>
        <row r="407">
          <cell r="E407" t="str">
            <v>Surya Tani/Dewa Gede</v>
          </cell>
          <cell r="I407">
            <v>555000</v>
          </cell>
          <cell r="L407" t="e">
            <v>#REF!</v>
          </cell>
          <cell r="M407">
            <v>0</v>
          </cell>
        </row>
        <row r="408">
          <cell r="E408" t="str">
            <v>Tani Mandiri, UD/Rizki</v>
          </cell>
          <cell r="I408">
            <v>40950000</v>
          </cell>
          <cell r="L408" t="e">
            <v>#REF!</v>
          </cell>
          <cell r="M408">
            <v>0</v>
          </cell>
        </row>
        <row r="409">
          <cell r="E409" t="str">
            <v>Toko 45 Tani</v>
          </cell>
          <cell r="I409">
            <v>4240000</v>
          </cell>
          <cell r="L409" t="e">
            <v>#REF!</v>
          </cell>
          <cell r="M409">
            <v>0</v>
          </cell>
        </row>
        <row r="410">
          <cell r="E410" t="str">
            <v>Utama/Husni</v>
          </cell>
          <cell r="I410">
            <v>1580000</v>
          </cell>
          <cell r="L410" t="e">
            <v>#REF!</v>
          </cell>
          <cell r="M410">
            <v>0</v>
          </cell>
        </row>
        <row r="411">
          <cell r="E411" t="str">
            <v>Wes Joyo/Hermas</v>
          </cell>
          <cell r="I411">
            <v>5250000</v>
          </cell>
          <cell r="L411" t="e">
            <v>#REF!</v>
          </cell>
          <cell r="M411">
            <v>0</v>
          </cell>
        </row>
        <row r="412">
          <cell r="E412" t="str">
            <v>Agro Tani Sejahtera/Ni Putu Esthi</v>
          </cell>
          <cell r="I412">
            <v>14049000</v>
          </cell>
          <cell r="L412" t="e">
            <v>#REF!</v>
          </cell>
          <cell r="M412">
            <v>0</v>
          </cell>
        </row>
        <row r="413">
          <cell r="E413" t="str">
            <v>Al Mubarok/Lutfi</v>
          </cell>
          <cell r="I413">
            <v>3440000</v>
          </cell>
          <cell r="L413" t="e">
            <v>#REF!</v>
          </cell>
          <cell r="M413">
            <v>0</v>
          </cell>
        </row>
        <row r="414">
          <cell r="E414" t="str">
            <v>Catur Tani Mandiri, UD</v>
          </cell>
          <cell r="I414">
            <v>8500000</v>
          </cell>
          <cell r="L414" t="e">
            <v>#REF!</v>
          </cell>
          <cell r="M414">
            <v>0</v>
          </cell>
        </row>
        <row r="415">
          <cell r="E415" t="str">
            <v>Catur Tani Mandiri, UD</v>
          </cell>
          <cell r="I415">
            <v>8689900</v>
          </cell>
          <cell r="L415" t="e">
            <v>#REF!</v>
          </cell>
          <cell r="M415">
            <v>0</v>
          </cell>
        </row>
        <row r="416">
          <cell r="E416" t="str">
            <v>Eka Jaya/David</v>
          </cell>
          <cell r="I416">
            <v>19500000</v>
          </cell>
          <cell r="L416" t="e">
            <v>#REF!</v>
          </cell>
          <cell r="M416">
            <v>0</v>
          </cell>
        </row>
        <row r="417">
          <cell r="E417" t="str">
            <v>Fajar Tani/Aman</v>
          </cell>
          <cell r="I417">
            <v>30650000</v>
          </cell>
          <cell r="L417" t="e">
            <v>#REF!</v>
          </cell>
          <cell r="M417">
            <v>0</v>
          </cell>
        </row>
        <row r="418">
          <cell r="E418" t="str">
            <v>Jaya Abadi, UD/Misdi</v>
          </cell>
          <cell r="I418">
            <v>89100000</v>
          </cell>
          <cell r="L418" t="e">
            <v>#REF!</v>
          </cell>
          <cell r="M418">
            <v>0</v>
          </cell>
        </row>
        <row r="419">
          <cell r="E419" t="str">
            <v>Kusuma Agro</v>
          </cell>
          <cell r="I419">
            <v>35000000</v>
          </cell>
          <cell r="L419" t="e">
            <v>#REF!</v>
          </cell>
          <cell r="M419">
            <v>0</v>
          </cell>
        </row>
        <row r="420">
          <cell r="E420" t="str">
            <v>Langgeng/Saiful</v>
          </cell>
          <cell r="I420">
            <v>2160000</v>
          </cell>
          <cell r="L420" t="e">
            <v>#REF!</v>
          </cell>
          <cell r="M420">
            <v>0</v>
          </cell>
        </row>
        <row r="421">
          <cell r="E421" t="str">
            <v>Lestari Jaya</v>
          </cell>
          <cell r="I421">
            <v>1300000</v>
          </cell>
          <cell r="L421" t="e">
            <v>#REF!</v>
          </cell>
          <cell r="M421">
            <v>0</v>
          </cell>
        </row>
        <row r="422">
          <cell r="E422" t="str">
            <v>Margo Joyo/Iksan</v>
          </cell>
          <cell r="I422">
            <v>1480000</v>
          </cell>
          <cell r="L422" t="e">
            <v>#REF!</v>
          </cell>
          <cell r="M422">
            <v>0</v>
          </cell>
        </row>
        <row r="423">
          <cell r="E423" t="str">
            <v>Mulyo Tani/Danang</v>
          </cell>
          <cell r="I423">
            <v>3400000</v>
          </cell>
          <cell r="L423" t="e">
            <v>#REF!</v>
          </cell>
          <cell r="M423">
            <v>0</v>
          </cell>
        </row>
        <row r="424">
          <cell r="E424" t="str">
            <v>Mulyo Tani/Danang</v>
          </cell>
          <cell r="I424">
            <v>10800000</v>
          </cell>
          <cell r="L424" t="e">
            <v>#REF!</v>
          </cell>
          <cell r="M424">
            <v>0</v>
          </cell>
        </row>
        <row r="425">
          <cell r="E425" t="str">
            <v>Mulyo Tani/Danang</v>
          </cell>
          <cell r="I425">
            <v>1800000</v>
          </cell>
          <cell r="L425" t="e">
            <v>#REF!</v>
          </cell>
          <cell r="M425">
            <v>0</v>
          </cell>
        </row>
        <row r="426">
          <cell r="E426" t="str">
            <v>Mulyo Tani/Danang</v>
          </cell>
          <cell r="I426">
            <v>28800000</v>
          </cell>
          <cell r="L426" t="e">
            <v>#REF!</v>
          </cell>
          <cell r="M426">
            <v>0</v>
          </cell>
        </row>
        <row r="427">
          <cell r="E427" t="str">
            <v>Nadi, CV</v>
          </cell>
          <cell r="I427">
            <v>4000000</v>
          </cell>
          <cell r="L427" t="e">
            <v>#REF!</v>
          </cell>
          <cell r="M427">
            <v>0</v>
          </cell>
        </row>
        <row r="428">
          <cell r="E428" t="str">
            <v>Nadi, CV</v>
          </cell>
          <cell r="I428">
            <v>11310000</v>
          </cell>
          <cell r="L428" t="e">
            <v>#REF!</v>
          </cell>
          <cell r="M428">
            <v>0</v>
          </cell>
        </row>
        <row r="429">
          <cell r="E429" t="str">
            <v>Sinar Fajar, UD</v>
          </cell>
          <cell r="I429">
            <v>5650000</v>
          </cell>
          <cell r="L429" t="e">
            <v>#REF!</v>
          </cell>
          <cell r="M429">
            <v>0</v>
          </cell>
        </row>
        <row r="430">
          <cell r="E430" t="str">
            <v>Sinar Fajar, UD</v>
          </cell>
          <cell r="I430">
            <v>1480000</v>
          </cell>
          <cell r="L430" t="e">
            <v>#REF!</v>
          </cell>
          <cell r="M430">
            <v>0</v>
          </cell>
        </row>
        <row r="431">
          <cell r="E431" t="str">
            <v>Sugesti</v>
          </cell>
          <cell r="I431">
            <v>57600000</v>
          </cell>
          <cell r="L431" t="e">
            <v>#REF!</v>
          </cell>
          <cell r="M431">
            <v>0</v>
          </cell>
        </row>
        <row r="432">
          <cell r="E432" t="str">
            <v>Sumber Jaya/Yoga</v>
          </cell>
          <cell r="I432">
            <v>6840000</v>
          </cell>
          <cell r="L432" t="e">
            <v>#REF!</v>
          </cell>
          <cell r="M432">
            <v>0</v>
          </cell>
        </row>
        <row r="433">
          <cell r="E433" t="str">
            <v>Tani Jaya/Afuk</v>
          </cell>
          <cell r="I433">
            <v>1202400</v>
          </cell>
          <cell r="L433" t="e">
            <v>#REF!</v>
          </cell>
          <cell r="M433">
            <v>0</v>
          </cell>
        </row>
        <row r="434">
          <cell r="E434" t="str">
            <v>Tani Makmur/Akhmad</v>
          </cell>
          <cell r="I434">
            <v>17600000</v>
          </cell>
          <cell r="L434" t="e">
            <v>#REF!</v>
          </cell>
          <cell r="M434">
            <v>0</v>
          </cell>
        </row>
        <row r="435">
          <cell r="E435" t="str">
            <v>Tani Makmur/Sunaryo</v>
          </cell>
          <cell r="I435">
            <v>2575000</v>
          </cell>
          <cell r="L435" t="e">
            <v>#REF!</v>
          </cell>
          <cell r="M435">
            <v>0</v>
          </cell>
        </row>
        <row r="436">
          <cell r="E436" t="str">
            <v>Tani Mandiri, UD/Rizki</v>
          </cell>
          <cell r="I436">
            <v>54600000</v>
          </cell>
          <cell r="L436" t="e">
            <v>#REF!</v>
          </cell>
          <cell r="M436">
            <v>0</v>
          </cell>
        </row>
        <row r="437">
          <cell r="E437" t="str">
            <v>Tani Mandiri, UD/Rizki</v>
          </cell>
          <cell r="I437">
            <v>7200000</v>
          </cell>
          <cell r="L437" t="e">
            <v>#REF!</v>
          </cell>
          <cell r="M437">
            <v>0</v>
          </cell>
        </row>
        <row r="438">
          <cell r="E438" t="str">
            <v>Anugrah Tani/Agung</v>
          </cell>
          <cell r="I438">
            <v>17200000</v>
          </cell>
          <cell r="L438" t="e">
            <v>#REF!</v>
          </cell>
          <cell r="M438">
            <v>0</v>
          </cell>
        </row>
        <row r="439">
          <cell r="E439" t="str">
            <v>Berkah Tani/Ali Mutohar</v>
          </cell>
          <cell r="I439">
            <v>2725000</v>
          </cell>
          <cell r="L439" t="e">
            <v>#REF!</v>
          </cell>
          <cell r="M439">
            <v>0</v>
          </cell>
        </row>
        <row r="440">
          <cell r="E440" t="str">
            <v>Bimo Rukun Tani II</v>
          </cell>
          <cell r="I440">
            <v>43500000</v>
          </cell>
          <cell r="L440" t="e">
            <v>#REF!</v>
          </cell>
          <cell r="M440">
            <v>0</v>
          </cell>
        </row>
        <row r="441">
          <cell r="E441" t="str">
            <v>Harapan, UD/Julik</v>
          </cell>
          <cell r="I441">
            <v>12600000</v>
          </cell>
          <cell r="L441" t="e">
            <v>#REF!</v>
          </cell>
          <cell r="M441">
            <v>0</v>
          </cell>
        </row>
        <row r="442">
          <cell r="E442" t="str">
            <v>Insan Tani, UD/Yohan</v>
          </cell>
          <cell r="I442">
            <v>3451200</v>
          </cell>
          <cell r="L442" t="e">
            <v>#REF!</v>
          </cell>
          <cell r="M442">
            <v>0</v>
          </cell>
        </row>
        <row r="443">
          <cell r="E443" t="str">
            <v>Insan Tani, UD/Yohan</v>
          </cell>
          <cell r="I443">
            <v>352000</v>
          </cell>
          <cell r="L443" t="e">
            <v>#REF!</v>
          </cell>
          <cell r="M443">
            <v>0</v>
          </cell>
        </row>
        <row r="444">
          <cell r="E444" t="str">
            <v>Konco Tani/Sukari, H</v>
          </cell>
          <cell r="I444">
            <v>8000000</v>
          </cell>
          <cell r="L444" t="e">
            <v>#REF!</v>
          </cell>
          <cell r="M444">
            <v>0</v>
          </cell>
        </row>
        <row r="445">
          <cell r="E445" t="str">
            <v>Kumpul Tani/Hendro</v>
          </cell>
          <cell r="I445">
            <v>57000000</v>
          </cell>
          <cell r="L445" t="e">
            <v>#REF!</v>
          </cell>
          <cell r="M445">
            <v>0</v>
          </cell>
        </row>
        <row r="446">
          <cell r="E446" t="str">
            <v>Kumpul Tani/Hendro</v>
          </cell>
          <cell r="I446">
            <v>12300000</v>
          </cell>
          <cell r="L446" t="e">
            <v>#REF!</v>
          </cell>
          <cell r="M446">
            <v>0</v>
          </cell>
        </row>
        <row r="447">
          <cell r="E447" t="str">
            <v>Kumpul Tani/Hendro</v>
          </cell>
          <cell r="I447">
            <v>5920000</v>
          </cell>
          <cell r="L447" t="e">
            <v>#REF!</v>
          </cell>
          <cell r="M447">
            <v>0</v>
          </cell>
        </row>
        <row r="448">
          <cell r="E448" t="str">
            <v>Kumpul Tani/Hendro</v>
          </cell>
          <cell r="I448">
            <v>17600000</v>
          </cell>
          <cell r="L448" t="e">
            <v>#REF!</v>
          </cell>
          <cell r="M448">
            <v>0</v>
          </cell>
        </row>
        <row r="449">
          <cell r="E449" t="str">
            <v>Mekar Jaya Tani/Rudy</v>
          </cell>
          <cell r="I449">
            <v>4280000</v>
          </cell>
          <cell r="L449" t="e">
            <v>#REF!</v>
          </cell>
          <cell r="M449">
            <v>0</v>
          </cell>
        </row>
        <row r="450">
          <cell r="E450" t="str">
            <v>Mekar Tani/Tunti</v>
          </cell>
          <cell r="I450">
            <v>2720000</v>
          </cell>
          <cell r="L450" t="e">
            <v>#REF!</v>
          </cell>
          <cell r="M450">
            <v>0</v>
          </cell>
        </row>
        <row r="451">
          <cell r="E451" t="str">
            <v>Mekar Tani/Tunti</v>
          </cell>
          <cell r="I451">
            <v>4824000</v>
          </cell>
          <cell r="L451" t="e">
            <v>#REF!</v>
          </cell>
          <cell r="M451">
            <v>0</v>
          </cell>
        </row>
        <row r="452">
          <cell r="E452" t="str">
            <v>Pusaka Tani/Ashari</v>
          </cell>
          <cell r="I452">
            <v>9000000</v>
          </cell>
          <cell r="L452" t="e">
            <v>#REF!</v>
          </cell>
          <cell r="M452">
            <v>0</v>
          </cell>
        </row>
        <row r="453">
          <cell r="E453" t="str">
            <v>Rejeki Tani/Sulantrini</v>
          </cell>
          <cell r="I453">
            <v>3350000</v>
          </cell>
          <cell r="L453" t="e">
            <v>#REF!</v>
          </cell>
          <cell r="M453">
            <v>0</v>
          </cell>
        </row>
        <row r="454">
          <cell r="E454" t="str">
            <v>Sekar Ayu Lestari</v>
          </cell>
          <cell r="I454">
            <v>58650000</v>
          </cell>
          <cell r="L454" t="e">
            <v>#REF!</v>
          </cell>
          <cell r="M454">
            <v>0</v>
          </cell>
        </row>
        <row r="455">
          <cell r="E455" t="str">
            <v>Sugesti</v>
          </cell>
          <cell r="I455">
            <v>23000000</v>
          </cell>
          <cell r="L455" t="e">
            <v>#REF!</v>
          </cell>
          <cell r="M455">
            <v>0</v>
          </cell>
        </row>
        <row r="456">
          <cell r="E456" t="str">
            <v>Sumber Rejeki, Toko/Srikanah</v>
          </cell>
          <cell r="I456">
            <v>4080000</v>
          </cell>
          <cell r="L456" t="e">
            <v>#REF!</v>
          </cell>
          <cell r="M456">
            <v>0</v>
          </cell>
        </row>
        <row r="457">
          <cell r="E457" t="str">
            <v>Sumber Rejeki, Toko/Srikanah</v>
          </cell>
          <cell r="I457">
            <v>2750000</v>
          </cell>
          <cell r="L457" t="e">
            <v>#REF!</v>
          </cell>
          <cell r="M457">
            <v>0</v>
          </cell>
        </row>
        <row r="458">
          <cell r="E458" t="str">
            <v>Tani Agung, UD/Hasyim</v>
          </cell>
          <cell r="I458">
            <v>1975000</v>
          </cell>
          <cell r="L458" t="e">
            <v>#REF!</v>
          </cell>
          <cell r="M458">
            <v>0</v>
          </cell>
        </row>
        <row r="459">
          <cell r="E459" t="str">
            <v>Tani Mandiri, UD/Rizki</v>
          </cell>
          <cell r="I459">
            <v>150150000</v>
          </cell>
          <cell r="L459" t="e">
            <v>#REF!</v>
          </cell>
          <cell r="M459">
            <v>0</v>
          </cell>
        </row>
        <row r="460">
          <cell r="E460" t="str">
            <v>Tani Mandiri, UD/Rizki</v>
          </cell>
          <cell r="I460">
            <v>832500</v>
          </cell>
          <cell r="L460" t="e">
            <v>#REF!</v>
          </cell>
          <cell r="M460">
            <v>0</v>
          </cell>
        </row>
        <row r="461">
          <cell r="E461" t="str">
            <v>Tunas Inti/Arnyana</v>
          </cell>
          <cell r="I461">
            <v>3680000</v>
          </cell>
          <cell r="L461" t="e">
            <v>#REF!</v>
          </cell>
          <cell r="M461">
            <v>0</v>
          </cell>
        </row>
        <row r="462">
          <cell r="E462" t="str">
            <v>Usaha Tani, UD/Sunarto</v>
          </cell>
          <cell r="I462">
            <v>18000000</v>
          </cell>
          <cell r="L462" t="e">
            <v>#REF!</v>
          </cell>
          <cell r="M462">
            <v>0</v>
          </cell>
        </row>
        <row r="463">
          <cell r="E463" t="str">
            <v>Usaha Tani/Abd. Moehid</v>
          </cell>
          <cell r="I463">
            <v>131250000</v>
          </cell>
          <cell r="L463" t="e">
            <v>#REF!</v>
          </cell>
          <cell r="M463">
            <v>0</v>
          </cell>
        </row>
        <row r="464">
          <cell r="E464" t="str">
            <v>Utama/Husni</v>
          </cell>
          <cell r="I464">
            <v>1975000</v>
          </cell>
          <cell r="L464" t="e">
            <v>#REF!</v>
          </cell>
          <cell r="M464">
            <v>0</v>
          </cell>
        </row>
        <row r="465">
          <cell r="E465" t="str">
            <v>Wes Joyo/Hermas</v>
          </cell>
          <cell r="I465">
            <v>5372500</v>
          </cell>
          <cell r="L465" t="e">
            <v>#REF!</v>
          </cell>
          <cell r="M465">
            <v>0</v>
          </cell>
        </row>
        <row r="466">
          <cell r="E466" t="str">
            <v>Anugrah Tani/Agung</v>
          </cell>
          <cell r="I466">
            <v>19786000</v>
          </cell>
          <cell r="L466" t="e">
            <v>#REF!</v>
          </cell>
          <cell r="M466">
            <v>0</v>
          </cell>
        </row>
        <row r="467">
          <cell r="E467" t="str">
            <v>Ardila Tani, UD</v>
          </cell>
          <cell r="I467">
            <v>3330000</v>
          </cell>
          <cell r="L467" t="e">
            <v>#REF!</v>
          </cell>
          <cell r="M467">
            <v>0</v>
          </cell>
        </row>
        <row r="468">
          <cell r="E468" t="str">
            <v>Ben Tani</v>
          </cell>
          <cell r="I468">
            <v>2760000</v>
          </cell>
          <cell r="L468" t="e">
            <v>#REF!</v>
          </cell>
          <cell r="M468">
            <v>0</v>
          </cell>
        </row>
        <row r="469">
          <cell r="E469" t="str">
            <v>Ben Tani</v>
          </cell>
          <cell r="I469">
            <v>8700000</v>
          </cell>
          <cell r="L469" t="e">
            <v>#REF!</v>
          </cell>
          <cell r="M469">
            <v>0</v>
          </cell>
        </row>
        <row r="470">
          <cell r="E470" t="str">
            <v>Bimo Rukun Tani, UD</v>
          </cell>
          <cell r="I470">
            <v>20400000</v>
          </cell>
          <cell r="L470" t="e">
            <v>#REF!</v>
          </cell>
          <cell r="M470">
            <v>0</v>
          </cell>
        </row>
        <row r="471">
          <cell r="E471" t="str">
            <v>Bintang Tani/Kabul</v>
          </cell>
          <cell r="I471">
            <v>1975000</v>
          </cell>
          <cell r="L471" t="e">
            <v>#REF!</v>
          </cell>
          <cell r="M471">
            <v>0</v>
          </cell>
        </row>
        <row r="472">
          <cell r="E472" t="str">
            <v>Bukit Subur, UD</v>
          </cell>
          <cell r="I472">
            <v>104400000</v>
          </cell>
          <cell r="L472" t="e">
            <v>#REF!</v>
          </cell>
          <cell r="M472">
            <v>0</v>
          </cell>
        </row>
        <row r="473">
          <cell r="E473" t="str">
            <v>Cahaya Tani, UD/Muizzi</v>
          </cell>
          <cell r="I473">
            <v>6475000</v>
          </cell>
          <cell r="L473" t="e">
            <v>#REF!</v>
          </cell>
          <cell r="M473">
            <v>0</v>
          </cell>
        </row>
        <row r="474">
          <cell r="E474" t="str">
            <v>Eka Jaya/David</v>
          </cell>
          <cell r="I474">
            <v>9200000</v>
          </cell>
          <cell r="L474" t="e">
            <v>#REF!</v>
          </cell>
          <cell r="M474">
            <v>0</v>
          </cell>
        </row>
        <row r="475">
          <cell r="E475" t="str">
            <v>Eka Jaya/David</v>
          </cell>
          <cell r="I475">
            <v>5600000</v>
          </cell>
          <cell r="L475" t="e">
            <v>#REF!</v>
          </cell>
          <cell r="M475">
            <v>0</v>
          </cell>
        </row>
        <row r="476">
          <cell r="E476" t="str">
            <v>Hidayah Tani/Cholis</v>
          </cell>
          <cell r="I476">
            <v>1620000</v>
          </cell>
          <cell r="L476" t="e">
            <v>#REF!</v>
          </cell>
          <cell r="M476">
            <v>0</v>
          </cell>
        </row>
        <row r="477">
          <cell r="E477" t="str">
            <v>Insan Tani, UD/Yohan</v>
          </cell>
          <cell r="I477">
            <v>160000</v>
          </cell>
          <cell r="L477" t="e">
            <v>#REF!</v>
          </cell>
          <cell r="M477">
            <v>0</v>
          </cell>
        </row>
        <row r="478">
          <cell r="E478" t="str">
            <v>Inti Tani/Hermin</v>
          </cell>
          <cell r="I478">
            <v>61200000</v>
          </cell>
          <cell r="L478" t="e">
            <v>#REF!</v>
          </cell>
          <cell r="M478">
            <v>0</v>
          </cell>
        </row>
        <row r="479">
          <cell r="E479" t="str">
            <v>Inti Tani/Hermin</v>
          </cell>
          <cell r="I479">
            <v>105000000</v>
          </cell>
          <cell r="L479" t="e">
            <v>#REF!</v>
          </cell>
          <cell r="M479">
            <v>0</v>
          </cell>
        </row>
        <row r="480">
          <cell r="E480" t="str">
            <v>Layan Tani II</v>
          </cell>
          <cell r="I480">
            <v>2505000</v>
          </cell>
          <cell r="L480" t="e">
            <v>#REF!</v>
          </cell>
          <cell r="M480">
            <v>0</v>
          </cell>
        </row>
        <row r="481">
          <cell r="E481" t="str">
            <v>Maju Mapan/Gidion</v>
          </cell>
          <cell r="I481">
            <v>17000000</v>
          </cell>
          <cell r="L481" t="e">
            <v>#REF!</v>
          </cell>
          <cell r="M481">
            <v>0</v>
          </cell>
        </row>
        <row r="482">
          <cell r="E482" t="str">
            <v>Makmur Tani/ Ni Made Muliati</v>
          </cell>
          <cell r="I482">
            <v>18120000</v>
          </cell>
          <cell r="L482" t="e">
            <v>#REF!</v>
          </cell>
          <cell r="M482">
            <v>0</v>
          </cell>
        </row>
        <row r="483">
          <cell r="E483" t="str">
            <v>Margo Joyo/Iksan</v>
          </cell>
          <cell r="I483">
            <v>1700000</v>
          </cell>
          <cell r="L483" t="e">
            <v>#REF!</v>
          </cell>
          <cell r="M483">
            <v>0</v>
          </cell>
        </row>
        <row r="484">
          <cell r="E484" t="str">
            <v>Mbah Semar, Kios</v>
          </cell>
          <cell r="I484">
            <v>6000000</v>
          </cell>
          <cell r="L484" t="e">
            <v>#REF!</v>
          </cell>
          <cell r="M484">
            <v>0</v>
          </cell>
        </row>
        <row r="485">
          <cell r="E485" t="str">
            <v>Mekar Tani/Tunti</v>
          </cell>
          <cell r="I485">
            <v>2311750</v>
          </cell>
          <cell r="L485" t="e">
            <v>#REF!</v>
          </cell>
          <cell r="M485">
            <v>0</v>
          </cell>
        </row>
        <row r="486">
          <cell r="E486" t="str">
            <v>Mitra Tani/Riska</v>
          </cell>
          <cell r="I486">
            <v>1387500</v>
          </cell>
          <cell r="L486" t="e">
            <v>#REF!</v>
          </cell>
          <cell r="M486">
            <v>0</v>
          </cell>
        </row>
        <row r="487">
          <cell r="E487" t="str">
            <v>Mulyo Tani/Danang</v>
          </cell>
          <cell r="I487">
            <v>58000000</v>
          </cell>
          <cell r="L487" t="e">
            <v>#REF!</v>
          </cell>
          <cell r="M487">
            <v>0</v>
          </cell>
        </row>
        <row r="488">
          <cell r="E488" t="str">
            <v>Mulyo Tani/Danang</v>
          </cell>
          <cell r="I488">
            <v>17500000</v>
          </cell>
          <cell r="L488" t="e">
            <v>#REF!</v>
          </cell>
          <cell r="M488">
            <v>0</v>
          </cell>
        </row>
        <row r="489">
          <cell r="E489" t="str">
            <v>Mustakim Tani/Mustakim</v>
          </cell>
          <cell r="I489">
            <v>1420000</v>
          </cell>
          <cell r="L489" t="e">
            <v>#REF!</v>
          </cell>
          <cell r="M489">
            <v>0</v>
          </cell>
        </row>
        <row r="490">
          <cell r="E490" t="str">
            <v>Nadi, CV</v>
          </cell>
          <cell r="I490">
            <v>3440000</v>
          </cell>
          <cell r="L490" t="e">
            <v>#REF!</v>
          </cell>
          <cell r="M490">
            <v>0</v>
          </cell>
        </row>
        <row r="491">
          <cell r="E491" t="str">
            <v>Restu Tani, UD/Ahmad</v>
          </cell>
          <cell r="I491">
            <v>1480000</v>
          </cell>
          <cell r="L491" t="e">
            <v>#REF!</v>
          </cell>
          <cell r="M491">
            <v>0</v>
          </cell>
        </row>
        <row r="492">
          <cell r="E492" t="str">
            <v>Sari Pertiwi, UD</v>
          </cell>
          <cell r="I492">
            <v>4200000</v>
          </cell>
          <cell r="L492" t="e">
            <v>#REF!</v>
          </cell>
          <cell r="M492">
            <v>0</v>
          </cell>
        </row>
        <row r="493">
          <cell r="E493" t="str">
            <v>Sinar Tani/Dwi</v>
          </cell>
          <cell r="I493">
            <v>14860000</v>
          </cell>
          <cell r="L493" t="e">
            <v>#REF!</v>
          </cell>
          <cell r="M493">
            <v>0</v>
          </cell>
        </row>
        <row r="494">
          <cell r="E494" t="str">
            <v>Sinar Tani/Dwi</v>
          </cell>
          <cell r="I494">
            <v>11415000</v>
          </cell>
          <cell r="L494" t="e">
            <v>#REF!</v>
          </cell>
          <cell r="M494">
            <v>0</v>
          </cell>
        </row>
        <row r="495">
          <cell r="E495" t="str">
            <v>Sukma Tani</v>
          </cell>
          <cell r="I495">
            <v>2200000</v>
          </cell>
          <cell r="L495" t="e">
            <v>#REF!</v>
          </cell>
          <cell r="M495">
            <v>0</v>
          </cell>
        </row>
        <row r="496">
          <cell r="E496" t="str">
            <v>Sumber Tani/Sandra</v>
          </cell>
          <cell r="I496">
            <v>9685000</v>
          </cell>
          <cell r="L496" t="e">
            <v>#REF!</v>
          </cell>
          <cell r="M496">
            <v>0</v>
          </cell>
        </row>
        <row r="497">
          <cell r="E497" t="str">
            <v>Usaha Tani, UD/Sunarto</v>
          </cell>
          <cell r="I497">
            <v>18000000</v>
          </cell>
          <cell r="L497" t="e">
            <v>#REF!</v>
          </cell>
          <cell r="M497">
            <v>0</v>
          </cell>
        </row>
        <row r="498">
          <cell r="E498" t="str">
            <v>Wes Joyo/Hermas</v>
          </cell>
          <cell r="I498">
            <v>3440000</v>
          </cell>
          <cell r="L498" t="e">
            <v>#REF!</v>
          </cell>
          <cell r="M498">
            <v>0</v>
          </cell>
        </row>
        <row r="499">
          <cell r="E499" t="str">
            <v>Widya Parta, UD</v>
          </cell>
          <cell r="I499">
            <v>15950000</v>
          </cell>
          <cell r="L499" t="e">
            <v>#REF!</v>
          </cell>
          <cell r="M499">
            <v>0</v>
          </cell>
        </row>
        <row r="500">
          <cell r="E500" t="str">
            <v>Barokah Jaya Tani/Sabri</v>
          </cell>
          <cell r="I500">
            <v>9992500</v>
          </cell>
          <cell r="L500" t="e">
            <v>#REF!</v>
          </cell>
          <cell r="M500">
            <v>0</v>
          </cell>
        </row>
        <row r="501">
          <cell r="E501" t="str">
            <v>Berkah Jaya Agro/Rita</v>
          </cell>
          <cell r="I501">
            <v>620000</v>
          </cell>
          <cell r="L501" t="e">
            <v>#REF!</v>
          </cell>
          <cell r="M501">
            <v>0</v>
          </cell>
        </row>
        <row r="502">
          <cell r="E502" t="str">
            <v>Bimo Rukun Tani, UD</v>
          </cell>
          <cell r="I502">
            <v>18480000</v>
          </cell>
          <cell r="L502" t="e">
            <v>#REF!</v>
          </cell>
          <cell r="M502">
            <v>0</v>
          </cell>
        </row>
        <row r="503">
          <cell r="E503" t="str">
            <v>Bina Tani Mandiri, UD</v>
          </cell>
          <cell r="I503">
            <v>38000000</v>
          </cell>
          <cell r="L503" t="e">
            <v>#REF!</v>
          </cell>
          <cell r="M503">
            <v>0</v>
          </cell>
        </row>
        <row r="504">
          <cell r="E504" t="str">
            <v>Bukit Subur, UD</v>
          </cell>
          <cell r="I504">
            <v>49400000</v>
          </cell>
          <cell r="L504" t="e">
            <v>#REF!</v>
          </cell>
          <cell r="M504">
            <v>0</v>
          </cell>
        </row>
        <row r="505">
          <cell r="E505" t="str">
            <v>Eka Jaya/David</v>
          </cell>
          <cell r="I505">
            <v>6400000</v>
          </cell>
          <cell r="L505" t="e">
            <v>#REF!</v>
          </cell>
          <cell r="M505">
            <v>0</v>
          </cell>
        </row>
        <row r="506">
          <cell r="E506" t="str">
            <v>Inti Tani/Hermin</v>
          </cell>
          <cell r="I506">
            <v>18700000</v>
          </cell>
          <cell r="L506" t="e">
            <v>#REF!</v>
          </cell>
          <cell r="M506">
            <v>0</v>
          </cell>
        </row>
        <row r="507">
          <cell r="E507" t="str">
            <v>Inti Tani/Hermin</v>
          </cell>
          <cell r="I507">
            <v>10250000</v>
          </cell>
          <cell r="L507" t="e">
            <v>#REF!</v>
          </cell>
          <cell r="M507">
            <v>0</v>
          </cell>
        </row>
        <row r="508">
          <cell r="E508" t="str">
            <v>Inti Tani/Hermin</v>
          </cell>
          <cell r="I508">
            <v>87500</v>
          </cell>
          <cell r="L508" t="e">
            <v>#REF!</v>
          </cell>
          <cell r="M508">
            <v>0</v>
          </cell>
        </row>
        <row r="509">
          <cell r="E509" t="str">
            <v>KSU CU Sang Timur/CU Agro</v>
          </cell>
          <cell r="I509">
            <v>4680000</v>
          </cell>
          <cell r="L509" t="e">
            <v>#REF!</v>
          </cell>
          <cell r="M509">
            <v>0</v>
          </cell>
        </row>
        <row r="510">
          <cell r="E510" t="str">
            <v>Layan Tani II</v>
          </cell>
          <cell r="I510">
            <v>22500000</v>
          </cell>
          <cell r="L510" t="e">
            <v>#REF!</v>
          </cell>
          <cell r="M510">
            <v>0</v>
          </cell>
        </row>
        <row r="511">
          <cell r="E511" t="str">
            <v>Lestari Alam/Firqin</v>
          </cell>
          <cell r="I511">
            <v>4525000</v>
          </cell>
          <cell r="L511" t="e">
            <v>#REF!</v>
          </cell>
          <cell r="M511">
            <v>0</v>
          </cell>
        </row>
        <row r="512">
          <cell r="E512" t="str">
            <v>Lestari Alam/Firqin</v>
          </cell>
          <cell r="I512">
            <v>1005000</v>
          </cell>
          <cell r="L512" t="e">
            <v>#REF!</v>
          </cell>
          <cell r="M512">
            <v>0</v>
          </cell>
        </row>
        <row r="513">
          <cell r="E513" t="str">
            <v>Mekar Tani/Tunti</v>
          </cell>
          <cell r="I513">
            <v>900000</v>
          </cell>
          <cell r="L513" t="e">
            <v>#REF!</v>
          </cell>
          <cell r="M513">
            <v>0</v>
          </cell>
        </row>
        <row r="514">
          <cell r="E514" t="str">
            <v>Merte/Coan</v>
          </cell>
          <cell r="I514">
            <v>1410000</v>
          </cell>
          <cell r="L514" t="e">
            <v>#REF!</v>
          </cell>
          <cell r="M514">
            <v>0</v>
          </cell>
        </row>
        <row r="515">
          <cell r="E515" t="str">
            <v>Merte/Coan</v>
          </cell>
          <cell r="I515">
            <v>23713000</v>
          </cell>
          <cell r="L515" t="e">
            <v>#REF!</v>
          </cell>
          <cell r="M515">
            <v>0</v>
          </cell>
        </row>
        <row r="516">
          <cell r="E516" t="str">
            <v>Mitra Tani/Faisal</v>
          </cell>
          <cell r="I516">
            <v>3400000</v>
          </cell>
          <cell r="L516" t="e">
            <v>#REF!</v>
          </cell>
          <cell r="M516">
            <v>0</v>
          </cell>
        </row>
        <row r="517">
          <cell r="E517" t="str">
            <v>Mitra Tani/Hariyanto</v>
          </cell>
          <cell r="I517">
            <v>82875000</v>
          </cell>
          <cell r="L517" t="e">
            <v>#REF!</v>
          </cell>
          <cell r="M517">
            <v>0</v>
          </cell>
        </row>
        <row r="518">
          <cell r="E518" t="str">
            <v>Mulur, UD</v>
          </cell>
          <cell r="I518">
            <v>2775000</v>
          </cell>
          <cell r="L518" t="e">
            <v>#REF!</v>
          </cell>
          <cell r="M518">
            <v>0</v>
          </cell>
        </row>
        <row r="519">
          <cell r="E519" t="str">
            <v>Mulyo Tani/Danang</v>
          </cell>
          <cell r="I519">
            <v>40600000</v>
          </cell>
          <cell r="L519" t="e">
            <v>#REF!</v>
          </cell>
          <cell r="M519">
            <v>0</v>
          </cell>
        </row>
        <row r="520">
          <cell r="E520" t="str">
            <v>Mutiara Tani/Susilo</v>
          </cell>
          <cell r="I520">
            <v>27300000</v>
          </cell>
          <cell r="L520" t="e">
            <v>#REF!</v>
          </cell>
          <cell r="M520">
            <v>0</v>
          </cell>
        </row>
        <row r="521">
          <cell r="E521" t="str">
            <v>Rahma Tani/Rahma</v>
          </cell>
          <cell r="I521">
            <v>2200000</v>
          </cell>
          <cell r="L521" t="e">
            <v>#REF!</v>
          </cell>
          <cell r="M521">
            <v>0</v>
          </cell>
        </row>
        <row r="522">
          <cell r="E522" t="str">
            <v>Rejeki Tani/Sulantrini</v>
          </cell>
          <cell r="I522">
            <v>8280000</v>
          </cell>
          <cell r="L522" t="e">
            <v>#REF!</v>
          </cell>
          <cell r="M522">
            <v>0</v>
          </cell>
        </row>
        <row r="523">
          <cell r="E523" t="str">
            <v>Rizki Santoso, UD</v>
          </cell>
          <cell r="I523">
            <v>5400000</v>
          </cell>
          <cell r="L523" t="e">
            <v>#REF!</v>
          </cell>
          <cell r="M523">
            <v>0</v>
          </cell>
        </row>
        <row r="524">
          <cell r="E524" t="str">
            <v>Rizquna Pertanian</v>
          </cell>
          <cell r="I524">
            <v>15530000</v>
          </cell>
          <cell r="L524" t="e">
            <v>#REF!</v>
          </cell>
          <cell r="M524">
            <v>0</v>
          </cell>
        </row>
        <row r="525">
          <cell r="E525" t="str">
            <v>Rizquna Pertanian</v>
          </cell>
          <cell r="I525">
            <v>4125600</v>
          </cell>
          <cell r="L525" t="e">
            <v>#REF!</v>
          </cell>
          <cell r="M525">
            <v>0</v>
          </cell>
        </row>
        <row r="526">
          <cell r="E526" t="str">
            <v>Sandira Agro Mandiri</v>
          </cell>
          <cell r="I526">
            <v>3255000</v>
          </cell>
          <cell r="L526" t="e">
            <v>#REF!</v>
          </cell>
          <cell r="M526">
            <v>0</v>
          </cell>
        </row>
        <row r="527">
          <cell r="E527" t="str">
            <v>Sekar Ayu Lestari</v>
          </cell>
          <cell r="I527">
            <v>22200000</v>
          </cell>
          <cell r="L527" t="e">
            <v>#REF!</v>
          </cell>
          <cell r="M527">
            <v>0</v>
          </cell>
        </row>
        <row r="528">
          <cell r="E528" t="str">
            <v>Setia Jaya, UD/Saiful</v>
          </cell>
          <cell r="I528">
            <v>24400000</v>
          </cell>
          <cell r="L528" t="e">
            <v>#REF!</v>
          </cell>
          <cell r="M528">
            <v>0</v>
          </cell>
        </row>
        <row r="529">
          <cell r="E529" t="str">
            <v>Setia Jaya, UD/Saiful</v>
          </cell>
          <cell r="I529">
            <v>26137500</v>
          </cell>
          <cell r="L529" t="e">
            <v>#REF!</v>
          </cell>
          <cell r="M529">
            <v>0</v>
          </cell>
        </row>
        <row r="530">
          <cell r="E530" t="str">
            <v>Sukma Tani</v>
          </cell>
          <cell r="I530">
            <v>5875000</v>
          </cell>
          <cell r="L530" t="e">
            <v>#REF!</v>
          </cell>
          <cell r="M530">
            <v>0</v>
          </cell>
        </row>
        <row r="531">
          <cell r="E531" t="str">
            <v>Sumber Jaya/Yoga</v>
          </cell>
          <cell r="I531">
            <v>3960000</v>
          </cell>
          <cell r="L531" t="e">
            <v>#REF!</v>
          </cell>
          <cell r="M531">
            <v>0</v>
          </cell>
        </row>
        <row r="532">
          <cell r="E532" t="str">
            <v>Tani Jaya/Afuk</v>
          </cell>
          <cell r="I532">
            <v>2970000</v>
          </cell>
          <cell r="L532" t="e">
            <v>#REF!</v>
          </cell>
          <cell r="M532">
            <v>0</v>
          </cell>
        </row>
        <row r="533">
          <cell r="E533" t="str">
            <v>Eka Jaya/David</v>
          </cell>
          <cell r="I533">
            <v>59400000</v>
          </cell>
          <cell r="L533" t="e">
            <v>#REF!</v>
          </cell>
          <cell r="M533">
            <v>0</v>
          </cell>
        </row>
        <row r="534">
          <cell r="E534" t="str">
            <v>Inti Tani/Hermin</v>
          </cell>
          <cell r="I534">
            <v>12675000</v>
          </cell>
          <cell r="L534" t="e">
            <v>#REF!</v>
          </cell>
          <cell r="M534">
            <v>0</v>
          </cell>
        </row>
        <row r="535">
          <cell r="E535" t="str">
            <v>Karisma Tani 2/Widya</v>
          </cell>
          <cell r="I535">
            <v>3300000</v>
          </cell>
          <cell r="L535" t="e">
            <v>#REF!</v>
          </cell>
          <cell r="M535">
            <v>0</v>
          </cell>
        </row>
        <row r="536">
          <cell r="E536" t="str">
            <v>Lestari Jaya</v>
          </cell>
          <cell r="I536">
            <v>1375000</v>
          </cell>
          <cell r="L536" t="e">
            <v>#REF!</v>
          </cell>
          <cell r="M536">
            <v>0</v>
          </cell>
        </row>
        <row r="537">
          <cell r="E537" t="str">
            <v>Mulyo Tani, UD</v>
          </cell>
          <cell r="I537">
            <v>2880000</v>
          </cell>
          <cell r="L537" t="e">
            <v>#REF!</v>
          </cell>
          <cell r="M537">
            <v>0</v>
          </cell>
        </row>
        <row r="538">
          <cell r="E538" t="str">
            <v>Mulyo Tani/Danang</v>
          </cell>
          <cell r="I538">
            <v>5750000</v>
          </cell>
          <cell r="L538" t="e">
            <v>#REF!</v>
          </cell>
          <cell r="M538">
            <v>0</v>
          </cell>
        </row>
        <row r="539">
          <cell r="E539" t="str">
            <v>Mulyo Tani/Danang</v>
          </cell>
          <cell r="I539">
            <v>68000000</v>
          </cell>
          <cell r="L539" t="e">
            <v>#REF!</v>
          </cell>
          <cell r="M539">
            <v>0</v>
          </cell>
        </row>
        <row r="540">
          <cell r="E540" t="str">
            <v>Tani Lumintu, UD</v>
          </cell>
          <cell r="I540">
            <v>2600000</v>
          </cell>
          <cell r="L540" t="e">
            <v>#REF!</v>
          </cell>
          <cell r="M540">
            <v>0</v>
          </cell>
        </row>
        <row r="541">
          <cell r="E541" t="str">
            <v>Toko Amaliyah/Restu</v>
          </cell>
          <cell r="I541">
            <v>13630000</v>
          </cell>
          <cell r="L541" t="e">
            <v>#REF!</v>
          </cell>
          <cell r="M541">
            <v>0</v>
          </cell>
        </row>
        <row r="542">
          <cell r="E542" t="str">
            <v>Yahya Makmur</v>
          </cell>
          <cell r="I542">
            <v>3530000</v>
          </cell>
          <cell r="L542" t="e">
            <v>#REF!</v>
          </cell>
          <cell r="M542">
            <v>0</v>
          </cell>
        </row>
        <row r="543">
          <cell r="E543" t="str">
            <v>Anugrah Tani/Agung</v>
          </cell>
          <cell r="I543">
            <v>6480000</v>
          </cell>
          <cell r="L543" t="e">
            <v>#REF!</v>
          </cell>
          <cell r="M543">
            <v>0</v>
          </cell>
        </row>
        <row r="544">
          <cell r="E544" t="str">
            <v>Berkah Tani/Zainul</v>
          </cell>
          <cell r="I544">
            <v>17600000</v>
          </cell>
          <cell r="L544" t="e">
            <v>#REF!</v>
          </cell>
          <cell r="M544">
            <v>0</v>
          </cell>
        </row>
        <row r="545">
          <cell r="E545" t="str">
            <v>Bintang Tani/Kabul</v>
          </cell>
          <cell r="I545">
            <v>4660000</v>
          </cell>
          <cell r="L545" t="e">
            <v>#REF!</v>
          </cell>
          <cell r="M545">
            <v>0</v>
          </cell>
        </row>
        <row r="546">
          <cell r="E546" t="str">
            <v>Bukit Subur, UD</v>
          </cell>
          <cell r="I546">
            <v>17375000</v>
          </cell>
          <cell r="L546" t="e">
            <v>#REF!</v>
          </cell>
          <cell r="M546">
            <v>0</v>
          </cell>
        </row>
        <row r="547">
          <cell r="E547" t="str">
            <v>Cahaya Tani, UD/Muizzi</v>
          </cell>
          <cell r="I547">
            <v>4150000</v>
          </cell>
          <cell r="L547" t="e">
            <v>#REF!</v>
          </cell>
          <cell r="M547">
            <v>0</v>
          </cell>
        </row>
        <row r="548">
          <cell r="E548" t="str">
            <v>Eka Jaya/David</v>
          </cell>
          <cell r="I548">
            <v>5400000</v>
          </cell>
          <cell r="L548" t="e">
            <v>#REF!</v>
          </cell>
          <cell r="M548">
            <v>0</v>
          </cell>
        </row>
        <row r="549">
          <cell r="E549" t="str">
            <v>Eka Jaya/David</v>
          </cell>
          <cell r="I549">
            <v>13650000</v>
          </cell>
          <cell r="L549" t="e">
            <v>#REF!</v>
          </cell>
          <cell r="M549">
            <v>0</v>
          </cell>
        </row>
        <row r="550">
          <cell r="E550" t="str">
            <v>Insan Tani, UD/Yohan</v>
          </cell>
          <cell r="I550">
            <v>2512500</v>
          </cell>
          <cell r="L550" t="e">
            <v>#REF!</v>
          </cell>
          <cell r="M550">
            <v>0</v>
          </cell>
        </row>
        <row r="551">
          <cell r="E551" t="str">
            <v>Jaya Tani/Asfiyak</v>
          </cell>
          <cell r="I551">
            <v>1800000</v>
          </cell>
          <cell r="L551" t="e">
            <v>#REF!</v>
          </cell>
          <cell r="M551">
            <v>0</v>
          </cell>
        </row>
        <row r="552">
          <cell r="E552" t="str">
            <v>Jaya Tani/Rida</v>
          </cell>
          <cell r="I552">
            <v>9200000</v>
          </cell>
          <cell r="L552" t="e">
            <v>#REF!</v>
          </cell>
          <cell r="M552">
            <v>0</v>
          </cell>
        </row>
        <row r="553">
          <cell r="E553" t="str">
            <v>Konco Tani, UD/Kasianto</v>
          </cell>
          <cell r="I553">
            <v>3895750</v>
          </cell>
          <cell r="L553" t="e">
            <v>#REF!</v>
          </cell>
          <cell r="M553">
            <v>0</v>
          </cell>
        </row>
        <row r="554">
          <cell r="E554" t="str">
            <v>Lestari Alam Sari</v>
          </cell>
          <cell r="I554">
            <v>2437500</v>
          </cell>
          <cell r="L554" t="e">
            <v>#REF!</v>
          </cell>
          <cell r="M554">
            <v>0</v>
          </cell>
        </row>
        <row r="555">
          <cell r="E555" t="str">
            <v>Lestari Alam Sari</v>
          </cell>
          <cell r="I555">
            <v>3120000</v>
          </cell>
          <cell r="L555" t="e">
            <v>#REF!</v>
          </cell>
          <cell r="M555">
            <v>0</v>
          </cell>
        </row>
        <row r="556">
          <cell r="E556" t="str">
            <v>Mitra Tani/Hariyanto</v>
          </cell>
          <cell r="I556">
            <v>3090000</v>
          </cell>
          <cell r="L556" t="e">
            <v>#REF!</v>
          </cell>
          <cell r="M556">
            <v>0</v>
          </cell>
        </row>
        <row r="557">
          <cell r="E557" t="str">
            <v>Mitra Tani/Hariyanto</v>
          </cell>
          <cell r="I557">
            <v>1740000</v>
          </cell>
          <cell r="L557" t="e">
            <v>#REF!</v>
          </cell>
          <cell r="M557">
            <v>0</v>
          </cell>
        </row>
        <row r="558">
          <cell r="E558" t="str">
            <v>Mulya Lestari, UD/Umi</v>
          </cell>
          <cell r="I558">
            <v>3050000</v>
          </cell>
          <cell r="L558" t="e">
            <v>#REF!</v>
          </cell>
          <cell r="M558">
            <v>0</v>
          </cell>
        </row>
        <row r="559">
          <cell r="E559" t="str">
            <v>Murni, UD</v>
          </cell>
          <cell r="I559">
            <v>13250000</v>
          </cell>
          <cell r="L559" t="e">
            <v>#REF!</v>
          </cell>
          <cell r="M559">
            <v>0</v>
          </cell>
        </row>
        <row r="560">
          <cell r="E560" t="str">
            <v>Parnadi, UD</v>
          </cell>
          <cell r="I560">
            <v>4850000</v>
          </cell>
          <cell r="L560" t="e">
            <v>#REF!</v>
          </cell>
          <cell r="M560">
            <v>0</v>
          </cell>
        </row>
        <row r="561">
          <cell r="E561" t="str">
            <v>Santani, UD</v>
          </cell>
          <cell r="I561">
            <v>16950000</v>
          </cell>
          <cell r="L561" t="e">
            <v>#REF!</v>
          </cell>
          <cell r="M561">
            <v>0</v>
          </cell>
        </row>
        <row r="562">
          <cell r="E562" t="str">
            <v>Santani, UD</v>
          </cell>
          <cell r="I562">
            <v>1650000</v>
          </cell>
          <cell r="L562" t="e">
            <v>#REF!</v>
          </cell>
          <cell r="M562">
            <v>0</v>
          </cell>
        </row>
        <row r="563">
          <cell r="E563" t="str">
            <v>Sinar Tani/Dwi</v>
          </cell>
          <cell r="I563">
            <v>2580000</v>
          </cell>
          <cell r="L563" t="e">
            <v>#REF!</v>
          </cell>
          <cell r="M563">
            <v>0</v>
          </cell>
        </row>
        <row r="564">
          <cell r="E564" t="str">
            <v>Sri Sindu/I Gede Sukaraditia</v>
          </cell>
          <cell r="I564">
            <v>36945000</v>
          </cell>
          <cell r="L564" t="e">
            <v>#REF!</v>
          </cell>
          <cell r="M564">
            <v>0</v>
          </cell>
        </row>
        <row r="565">
          <cell r="E565" t="str">
            <v>Sri Sindu/I Gede Sukaraditia</v>
          </cell>
          <cell r="I565">
            <v>30150000</v>
          </cell>
          <cell r="L565" t="e">
            <v>#REF!</v>
          </cell>
          <cell r="M565">
            <v>0</v>
          </cell>
        </row>
        <row r="566">
          <cell r="E566" t="str">
            <v>Sumber Rejeki/Tono</v>
          </cell>
          <cell r="I566">
            <v>4500000</v>
          </cell>
          <cell r="L566" t="e">
            <v>#REF!</v>
          </cell>
          <cell r="M566">
            <v>0</v>
          </cell>
        </row>
        <row r="567">
          <cell r="E567" t="str">
            <v>Sumber Rejeki/Tono</v>
          </cell>
          <cell r="I567">
            <v>3000000</v>
          </cell>
          <cell r="L567" t="e">
            <v>#REF!</v>
          </cell>
          <cell r="M567">
            <v>0</v>
          </cell>
        </row>
        <row r="568">
          <cell r="E568" t="str">
            <v>Sumber Tani/Sandra</v>
          </cell>
          <cell r="I568">
            <v>1075000</v>
          </cell>
          <cell r="L568" t="e">
            <v>#REF!</v>
          </cell>
          <cell r="M568">
            <v>0</v>
          </cell>
        </row>
        <row r="569">
          <cell r="E569" t="str">
            <v>Sumber Tani/Sandra</v>
          </cell>
          <cell r="I569">
            <v>9120000</v>
          </cell>
          <cell r="L569" t="e">
            <v>#REF!</v>
          </cell>
          <cell r="M569">
            <v>0</v>
          </cell>
        </row>
        <row r="570">
          <cell r="E570" t="str">
            <v>Tani Jaya/Afuk</v>
          </cell>
          <cell r="I570">
            <v>2760000</v>
          </cell>
          <cell r="L570" t="e">
            <v>#REF!</v>
          </cell>
          <cell r="M570">
            <v>0</v>
          </cell>
        </row>
        <row r="571">
          <cell r="E571" t="str">
            <v>Tani Jaya/Afuk</v>
          </cell>
          <cell r="I571">
            <v>8100000</v>
          </cell>
          <cell r="L571" t="e">
            <v>#REF!</v>
          </cell>
          <cell r="M571">
            <v>0</v>
          </cell>
        </row>
        <row r="572">
          <cell r="E572" t="str">
            <v>Tani Jaya/Budi Wiyono</v>
          </cell>
          <cell r="I572">
            <v>8337200</v>
          </cell>
          <cell r="L572" t="e">
            <v>#REF!</v>
          </cell>
          <cell r="M572">
            <v>0</v>
          </cell>
        </row>
        <row r="573">
          <cell r="E573" t="str">
            <v>Tani Jaya/Budi Wiyono</v>
          </cell>
          <cell r="I573">
            <v>11730000</v>
          </cell>
          <cell r="L573" t="e">
            <v>#REF!</v>
          </cell>
          <cell r="M573">
            <v>0</v>
          </cell>
        </row>
        <row r="574">
          <cell r="E574" t="str">
            <v>Usaha Baru Tani 2/Siti Maryamah</v>
          </cell>
          <cell r="I574">
            <v>26240000</v>
          </cell>
          <cell r="L574" t="e">
            <v>#REF!</v>
          </cell>
          <cell r="M574">
            <v>0</v>
          </cell>
        </row>
        <row r="575">
          <cell r="E575" t="str">
            <v>Usaha Tani/Abd. Moehid</v>
          </cell>
          <cell r="I575">
            <v>135000000</v>
          </cell>
          <cell r="L575" t="e">
            <v>#REF!</v>
          </cell>
          <cell r="M575">
            <v>0</v>
          </cell>
        </row>
        <row r="576">
          <cell r="E576" t="str">
            <v>Ar Royan, UD</v>
          </cell>
          <cell r="I576">
            <v>1700000</v>
          </cell>
          <cell r="L576" t="e">
            <v>#REF!</v>
          </cell>
          <cell r="M576">
            <v>0</v>
          </cell>
        </row>
        <row r="577">
          <cell r="E577" t="str">
            <v>Bagus Tani/I Putu Juniarsa</v>
          </cell>
          <cell r="I577">
            <v>11800000</v>
          </cell>
          <cell r="L577" t="e">
            <v>#REF!</v>
          </cell>
          <cell r="M577">
            <v>0</v>
          </cell>
        </row>
        <row r="578">
          <cell r="E578" t="str">
            <v>Berkah Tani/Luluk</v>
          </cell>
          <cell r="I578">
            <v>3700000</v>
          </cell>
          <cell r="L578" t="e">
            <v>#REF!</v>
          </cell>
          <cell r="M578">
            <v>0</v>
          </cell>
        </row>
        <row r="579">
          <cell r="E579" t="str">
            <v>Bina Tani Mandiri, UD</v>
          </cell>
          <cell r="I579">
            <v>40875000</v>
          </cell>
          <cell r="L579" t="e">
            <v>#REF!</v>
          </cell>
          <cell r="M579">
            <v>0</v>
          </cell>
        </row>
        <row r="580">
          <cell r="E580" t="str">
            <v>Bintang Tani/Kabul</v>
          </cell>
          <cell r="I580">
            <v>11500000</v>
          </cell>
          <cell r="L580" t="e">
            <v>#REF!</v>
          </cell>
          <cell r="M580">
            <v>0</v>
          </cell>
        </row>
        <row r="581">
          <cell r="E581" t="str">
            <v>Daeng Tani/Rahmat Hidayah</v>
          </cell>
          <cell r="I581">
            <v>12680000</v>
          </cell>
          <cell r="L581" t="e">
            <v>#REF!</v>
          </cell>
          <cell r="M581">
            <v>0</v>
          </cell>
        </row>
        <row r="582">
          <cell r="E582" t="str">
            <v>Dwi Putra, UD</v>
          </cell>
          <cell r="I582">
            <v>2560000</v>
          </cell>
          <cell r="L582" t="e">
            <v>#REF!</v>
          </cell>
          <cell r="M582">
            <v>0</v>
          </cell>
        </row>
        <row r="583">
          <cell r="E583" t="str">
            <v>Eka Jaya/David</v>
          </cell>
          <cell r="I583">
            <v>30215000</v>
          </cell>
          <cell r="L583" t="e">
            <v>#REF!</v>
          </cell>
          <cell r="M583">
            <v>0</v>
          </cell>
        </row>
        <row r="584">
          <cell r="E584" t="str">
            <v>Eka Jaya/David</v>
          </cell>
          <cell r="I584">
            <v>4500000</v>
          </cell>
          <cell r="L584" t="e">
            <v>#REF!</v>
          </cell>
          <cell r="M584">
            <v>0</v>
          </cell>
        </row>
        <row r="585">
          <cell r="E585" t="str">
            <v>Hidayah Tani/Cholis</v>
          </cell>
          <cell r="I585">
            <v>2720000</v>
          </cell>
          <cell r="L585" t="e">
            <v>#REF!</v>
          </cell>
          <cell r="M585">
            <v>0</v>
          </cell>
        </row>
        <row r="586">
          <cell r="E586" t="str">
            <v>Inti Tani/Hermin</v>
          </cell>
          <cell r="I586">
            <v>8650000</v>
          </cell>
          <cell r="L586" t="e">
            <v>#REF!</v>
          </cell>
          <cell r="M586">
            <v>0</v>
          </cell>
        </row>
        <row r="587">
          <cell r="E587" t="str">
            <v>Joko Supriyo</v>
          </cell>
          <cell r="I587">
            <v>1740000</v>
          </cell>
          <cell r="L587" t="e">
            <v>#REF!</v>
          </cell>
          <cell r="M587">
            <v>0</v>
          </cell>
        </row>
        <row r="588">
          <cell r="E588" t="str">
            <v>Karya Makmur Tani/Pri</v>
          </cell>
          <cell r="I588">
            <v>12910000</v>
          </cell>
          <cell r="L588" t="e">
            <v>#REF!</v>
          </cell>
          <cell r="M588">
            <v>0</v>
          </cell>
        </row>
        <row r="589">
          <cell r="E589" t="str">
            <v>Konco Tani, UD/Kasianto</v>
          </cell>
          <cell r="I589">
            <v>1100000</v>
          </cell>
          <cell r="L589" t="e">
            <v>#REF!</v>
          </cell>
          <cell r="M589">
            <v>0</v>
          </cell>
        </row>
        <row r="590">
          <cell r="E590" t="str">
            <v>Langgeng Makmur</v>
          </cell>
          <cell r="I590">
            <v>14810000</v>
          </cell>
          <cell r="L590" t="e">
            <v>#REF!</v>
          </cell>
          <cell r="M590">
            <v>0</v>
          </cell>
        </row>
        <row r="591">
          <cell r="E591" t="str">
            <v>Mitra Tani/Eko Susanto</v>
          </cell>
          <cell r="I591">
            <v>7480000</v>
          </cell>
          <cell r="L591" t="e">
            <v>#REF!</v>
          </cell>
          <cell r="M591">
            <v>0</v>
          </cell>
        </row>
        <row r="592">
          <cell r="E592" t="str">
            <v>Mitra Tani/Eko Susanto</v>
          </cell>
          <cell r="I592">
            <v>7685000</v>
          </cell>
          <cell r="L592" t="e">
            <v>#REF!</v>
          </cell>
          <cell r="M592">
            <v>0</v>
          </cell>
        </row>
        <row r="593">
          <cell r="E593" t="str">
            <v>Mulur, UD</v>
          </cell>
          <cell r="I593">
            <v>4690000</v>
          </cell>
          <cell r="L593" t="e">
            <v>#REF!</v>
          </cell>
          <cell r="M593">
            <v>0</v>
          </cell>
        </row>
        <row r="594">
          <cell r="E594" t="str">
            <v>Mutiara Tani/Susilo</v>
          </cell>
          <cell r="I594">
            <v>62000000</v>
          </cell>
          <cell r="L594" t="e">
            <v>#REF!</v>
          </cell>
          <cell r="M594">
            <v>0</v>
          </cell>
        </row>
        <row r="595">
          <cell r="E595" t="str">
            <v>Panen Jaya/Nesrawati</v>
          </cell>
          <cell r="I595">
            <v>1820000</v>
          </cell>
          <cell r="L595" t="e">
            <v>#REF!</v>
          </cell>
          <cell r="M595">
            <v>0</v>
          </cell>
        </row>
        <row r="596">
          <cell r="E596" t="str">
            <v>Perdana Jaya/Zainud</v>
          </cell>
          <cell r="I596">
            <v>785000</v>
          </cell>
          <cell r="L596" t="e">
            <v>#REF!</v>
          </cell>
          <cell r="M596">
            <v>0</v>
          </cell>
        </row>
        <row r="597">
          <cell r="E597" t="str">
            <v>Rimba Kelapa/Ribut Aminah</v>
          </cell>
          <cell r="I597">
            <v>4050000</v>
          </cell>
          <cell r="L597" t="e">
            <v>#REF!</v>
          </cell>
          <cell r="M597">
            <v>0</v>
          </cell>
        </row>
        <row r="598">
          <cell r="E598" t="str">
            <v>Rimba Kelapa/Ribut Aminah</v>
          </cell>
          <cell r="I598">
            <v>2040000</v>
          </cell>
          <cell r="L598" t="e">
            <v>#REF!</v>
          </cell>
          <cell r="M598">
            <v>0</v>
          </cell>
        </row>
        <row r="599">
          <cell r="E599" t="str">
            <v>Sarana Tani, UD/Teguh W.</v>
          </cell>
          <cell r="I599">
            <v>41288875</v>
          </cell>
          <cell r="L599" t="e">
            <v>#REF!</v>
          </cell>
          <cell r="M599">
            <v>0</v>
          </cell>
        </row>
        <row r="600">
          <cell r="E600" t="str">
            <v>Sekar Ayu Lestari</v>
          </cell>
          <cell r="I600">
            <v>1644000</v>
          </cell>
          <cell r="L600" t="e">
            <v>#REF!</v>
          </cell>
          <cell r="M600">
            <v>0</v>
          </cell>
        </row>
        <row r="601">
          <cell r="E601" t="str">
            <v>Tani Sejati/Ahmad Syarifudin</v>
          </cell>
          <cell r="I601">
            <v>3500000</v>
          </cell>
          <cell r="L601" t="e">
            <v>#REF!</v>
          </cell>
          <cell r="M601">
            <v>0</v>
          </cell>
        </row>
        <row r="602">
          <cell r="E602" t="str">
            <v>Tani Subur/Susma</v>
          </cell>
          <cell r="I602">
            <v>3700000</v>
          </cell>
          <cell r="L602" t="e">
            <v>#REF!</v>
          </cell>
          <cell r="M602">
            <v>0</v>
          </cell>
        </row>
        <row r="603">
          <cell r="E603" t="str">
            <v>Tenggulun Tani</v>
          </cell>
          <cell r="I603">
            <v>5772050</v>
          </cell>
          <cell r="L603" t="e">
            <v>#REF!</v>
          </cell>
          <cell r="M603">
            <v>0</v>
          </cell>
        </row>
        <row r="604">
          <cell r="E604" t="str">
            <v>Agro Tiara Jaya</v>
          </cell>
          <cell r="I604">
            <v>56100000</v>
          </cell>
          <cell r="L604" t="e">
            <v>#REF!</v>
          </cell>
          <cell r="M604">
            <v>0</v>
          </cell>
        </row>
        <row r="605">
          <cell r="E605" t="str">
            <v>Alfa Tani/Khabib</v>
          </cell>
          <cell r="I605">
            <v>2460000</v>
          </cell>
          <cell r="L605" t="e">
            <v>#REF!</v>
          </cell>
          <cell r="M605">
            <v>0</v>
          </cell>
        </row>
        <row r="606">
          <cell r="E606" t="str">
            <v>Anugrah Tani/Agung</v>
          </cell>
          <cell r="I606">
            <v>11000000</v>
          </cell>
          <cell r="L606" t="e">
            <v>#REF!</v>
          </cell>
          <cell r="M606">
            <v>0</v>
          </cell>
        </row>
        <row r="607">
          <cell r="E607" t="str">
            <v>Bagus Tani/I Putu Juniarsa</v>
          </cell>
          <cell r="I607">
            <v>870000</v>
          </cell>
          <cell r="L607" t="e">
            <v>#REF!</v>
          </cell>
          <cell r="M607">
            <v>0</v>
          </cell>
        </row>
        <row r="608">
          <cell r="E608" t="str">
            <v>Barokah Jaya Tani/Sabri</v>
          </cell>
          <cell r="I608">
            <v>13710000</v>
          </cell>
          <cell r="L608" t="e">
            <v>#REF!</v>
          </cell>
          <cell r="M608">
            <v>0</v>
          </cell>
        </row>
        <row r="609">
          <cell r="E609" t="str">
            <v>Bina Tani Mandiri, UD</v>
          </cell>
          <cell r="I609">
            <v>23000000</v>
          </cell>
          <cell r="L609" t="e">
            <v>#REF!</v>
          </cell>
          <cell r="M609">
            <v>0</v>
          </cell>
        </row>
        <row r="610">
          <cell r="E610" t="str">
            <v>Bukit Subur, UD</v>
          </cell>
          <cell r="I610">
            <v>57600000</v>
          </cell>
          <cell r="L610" t="e">
            <v>#REF!</v>
          </cell>
          <cell r="M610">
            <v>0</v>
          </cell>
        </row>
        <row r="611">
          <cell r="E611" t="str">
            <v>Eka Jaya/David</v>
          </cell>
          <cell r="I611">
            <v>27000000</v>
          </cell>
          <cell r="L611" t="e">
            <v>#REF!</v>
          </cell>
          <cell r="M611">
            <v>0</v>
          </cell>
        </row>
        <row r="612">
          <cell r="E612" t="str">
            <v>Eka Jaya/David</v>
          </cell>
          <cell r="I612">
            <v>1300000</v>
          </cell>
          <cell r="L612" t="e">
            <v>#REF!</v>
          </cell>
          <cell r="M612">
            <v>0</v>
          </cell>
        </row>
        <row r="613">
          <cell r="E613" t="str">
            <v>Karya Tani, UD/Raniasa</v>
          </cell>
          <cell r="I613">
            <v>2700000</v>
          </cell>
          <cell r="L613" t="e">
            <v>#REF!</v>
          </cell>
          <cell r="M613">
            <v>0</v>
          </cell>
        </row>
        <row r="614">
          <cell r="E614" t="str">
            <v>Kusuma Agro</v>
          </cell>
          <cell r="I614">
            <v>1300000</v>
          </cell>
          <cell r="L614" t="e">
            <v>#REF!</v>
          </cell>
          <cell r="M614">
            <v>0</v>
          </cell>
        </row>
        <row r="615">
          <cell r="E615" t="str">
            <v>Layan Tani II</v>
          </cell>
          <cell r="I615">
            <v>650000</v>
          </cell>
          <cell r="L615" t="e">
            <v>#REF!</v>
          </cell>
          <cell r="M615">
            <v>0</v>
          </cell>
        </row>
        <row r="616">
          <cell r="E616" t="str">
            <v>Mekar Jaya Tani/Rudy</v>
          </cell>
          <cell r="I616">
            <v>5550000</v>
          </cell>
          <cell r="L616" t="e">
            <v>#REF!</v>
          </cell>
          <cell r="M616">
            <v>0</v>
          </cell>
        </row>
        <row r="617">
          <cell r="E617" t="str">
            <v>MIS Agro/sahrawi</v>
          </cell>
          <cell r="I617">
            <v>2761000</v>
          </cell>
          <cell r="L617" t="e">
            <v>#REF!</v>
          </cell>
          <cell r="M617">
            <v>0</v>
          </cell>
        </row>
        <row r="618">
          <cell r="E618" t="str">
            <v>Mulur, UD</v>
          </cell>
          <cell r="I618">
            <v>1300000</v>
          </cell>
          <cell r="L618" t="e">
            <v>#REF!</v>
          </cell>
          <cell r="M618">
            <v>0</v>
          </cell>
        </row>
        <row r="619">
          <cell r="E619" t="str">
            <v>Mulyo Tani/Danang</v>
          </cell>
          <cell r="I619">
            <v>650000</v>
          </cell>
          <cell r="L619" t="e">
            <v>#REF!</v>
          </cell>
          <cell r="M619">
            <v>0</v>
          </cell>
        </row>
        <row r="620">
          <cell r="E620" t="str">
            <v>Pertanian 99/Efendi</v>
          </cell>
          <cell r="I620">
            <v>25200000</v>
          </cell>
          <cell r="L620" t="e">
            <v>#REF!</v>
          </cell>
          <cell r="M620">
            <v>0</v>
          </cell>
        </row>
        <row r="621">
          <cell r="E621" t="str">
            <v>Pratama, UD/Rozi</v>
          </cell>
          <cell r="I621">
            <v>7500000</v>
          </cell>
          <cell r="L621" t="e">
            <v>#REF!</v>
          </cell>
          <cell r="M621">
            <v>0</v>
          </cell>
        </row>
        <row r="622">
          <cell r="E622" t="str">
            <v>Rimba Kelapa/Ribut Aminah</v>
          </cell>
          <cell r="I622">
            <v>650000</v>
          </cell>
          <cell r="L622" t="e">
            <v>#REF!</v>
          </cell>
          <cell r="M622">
            <v>0</v>
          </cell>
        </row>
        <row r="623">
          <cell r="E623" t="str">
            <v>Salam Group/Abdul</v>
          </cell>
          <cell r="I623">
            <v>11262500</v>
          </cell>
          <cell r="L623" t="e">
            <v>#REF!</v>
          </cell>
          <cell r="M623">
            <v>0</v>
          </cell>
        </row>
        <row r="624">
          <cell r="E624" t="str">
            <v>Setia Hati, Toko</v>
          </cell>
          <cell r="I624">
            <v>35200000</v>
          </cell>
          <cell r="L624" t="e">
            <v>#REF!</v>
          </cell>
          <cell r="M624">
            <v>0</v>
          </cell>
        </row>
        <row r="625">
          <cell r="E625" t="str">
            <v>Sukma Tani</v>
          </cell>
          <cell r="I625">
            <v>14800000</v>
          </cell>
          <cell r="L625" t="e">
            <v>#REF!</v>
          </cell>
          <cell r="M625">
            <v>0</v>
          </cell>
        </row>
        <row r="626">
          <cell r="E626" t="str">
            <v>Tani Jaya/Afuk</v>
          </cell>
          <cell r="I626">
            <v>6500000</v>
          </cell>
          <cell r="L626" t="e">
            <v>#REF!</v>
          </cell>
          <cell r="M626">
            <v>0</v>
          </cell>
        </row>
        <row r="627">
          <cell r="E627" t="str">
            <v>Alfa Tani/Khabib</v>
          </cell>
          <cell r="I627">
            <v>13500000</v>
          </cell>
          <cell r="L627" t="e">
            <v>#REF!</v>
          </cell>
          <cell r="M627">
            <v>0</v>
          </cell>
        </row>
        <row r="628">
          <cell r="E628" t="str">
            <v>Anugrah Tani, UD/Sulistiawan</v>
          </cell>
          <cell r="I628">
            <v>5000000</v>
          </cell>
          <cell r="L628" t="e">
            <v>#REF!</v>
          </cell>
          <cell r="M628">
            <v>0</v>
          </cell>
        </row>
        <row r="629">
          <cell r="E629" t="str">
            <v>Anugrah Tani/Agung</v>
          </cell>
          <cell r="I629">
            <v>74400000</v>
          </cell>
          <cell r="L629" t="e">
            <v>#REF!</v>
          </cell>
          <cell r="M629">
            <v>0</v>
          </cell>
        </row>
        <row r="630">
          <cell r="E630" t="str">
            <v>Ardila Tani, UD</v>
          </cell>
          <cell r="I630">
            <v>11000000</v>
          </cell>
          <cell r="L630" t="e">
            <v>#REF!</v>
          </cell>
          <cell r="M630">
            <v>0</v>
          </cell>
        </row>
        <row r="631">
          <cell r="E631" t="str">
            <v>Ardila Tani, UD</v>
          </cell>
          <cell r="I631">
            <v>6700000</v>
          </cell>
          <cell r="L631" t="e">
            <v>#REF!</v>
          </cell>
          <cell r="M631">
            <v>0</v>
          </cell>
        </row>
        <row r="632">
          <cell r="E632" t="str">
            <v>Asri Jaya, UD</v>
          </cell>
          <cell r="I632">
            <v>9800000</v>
          </cell>
          <cell r="L632" t="e">
            <v>#REF!</v>
          </cell>
          <cell r="M632">
            <v>0</v>
          </cell>
        </row>
        <row r="633">
          <cell r="E633" t="str">
            <v>Berkah Tani/Luluk</v>
          </cell>
          <cell r="I633">
            <v>1980000</v>
          </cell>
          <cell r="L633" t="e">
            <v>#REF!</v>
          </cell>
          <cell r="M633">
            <v>0</v>
          </cell>
        </row>
        <row r="634">
          <cell r="E634" t="str">
            <v>DNA Pantura/Eko</v>
          </cell>
          <cell r="I634">
            <v>3000000</v>
          </cell>
          <cell r="L634" t="e">
            <v>#REF!</v>
          </cell>
          <cell r="M634">
            <v>0</v>
          </cell>
        </row>
        <row r="635">
          <cell r="E635" t="str">
            <v>Eka Jaya/David</v>
          </cell>
          <cell r="I635">
            <v>54120000</v>
          </cell>
          <cell r="L635" t="e">
            <v>#REF!</v>
          </cell>
          <cell r="M635">
            <v>0</v>
          </cell>
        </row>
        <row r="636">
          <cell r="E636" t="str">
            <v>Eka Jaya/David</v>
          </cell>
          <cell r="I636">
            <v>34400000</v>
          </cell>
          <cell r="L636" t="e">
            <v>#REF!</v>
          </cell>
          <cell r="M636">
            <v>0</v>
          </cell>
        </row>
        <row r="637">
          <cell r="E637" t="str">
            <v>Eka Jaya/David</v>
          </cell>
          <cell r="I637">
            <v>8500000</v>
          </cell>
          <cell r="L637" t="e">
            <v>#REF!</v>
          </cell>
          <cell r="M637">
            <v>0</v>
          </cell>
        </row>
        <row r="638">
          <cell r="E638" t="str">
            <v>Eka Jaya/David</v>
          </cell>
          <cell r="I638">
            <v>14410000</v>
          </cell>
          <cell r="L638" t="e">
            <v>#REF!</v>
          </cell>
          <cell r="M638">
            <v>0</v>
          </cell>
        </row>
        <row r="639">
          <cell r="E639" t="str">
            <v>Farah PS/Fadil</v>
          </cell>
          <cell r="I639">
            <v>13200000</v>
          </cell>
          <cell r="L639" t="e">
            <v>#REF!</v>
          </cell>
          <cell r="M639">
            <v>0</v>
          </cell>
        </row>
        <row r="640">
          <cell r="E640" t="str">
            <v>Kharisma Alam Abadi</v>
          </cell>
          <cell r="I640">
            <v>14760000</v>
          </cell>
          <cell r="L640" t="e">
            <v>#REF!</v>
          </cell>
          <cell r="M640">
            <v>0</v>
          </cell>
        </row>
        <row r="641">
          <cell r="E641" t="str">
            <v>Konco Tani, UD/Kasianto</v>
          </cell>
          <cell r="I641">
            <v>960000</v>
          </cell>
          <cell r="L641" t="e">
            <v>#REF!</v>
          </cell>
          <cell r="M641">
            <v>0</v>
          </cell>
        </row>
        <row r="642">
          <cell r="E642" t="str">
            <v>Konco Tani/Sukari, H</v>
          </cell>
          <cell r="I642">
            <v>17175000</v>
          </cell>
          <cell r="L642" t="e">
            <v>#REF!</v>
          </cell>
          <cell r="M642">
            <v>0</v>
          </cell>
        </row>
        <row r="643">
          <cell r="E643" t="str">
            <v>Layan Tani II</v>
          </cell>
          <cell r="I643">
            <v>650000</v>
          </cell>
          <cell r="L643" t="e">
            <v>#REF!</v>
          </cell>
          <cell r="M643">
            <v>0</v>
          </cell>
        </row>
        <row r="644">
          <cell r="E644" t="str">
            <v>Mekar Jaya Tani/Rudy</v>
          </cell>
          <cell r="I644">
            <v>3700000</v>
          </cell>
          <cell r="L644" t="e">
            <v>#REF!</v>
          </cell>
          <cell r="M644">
            <v>0</v>
          </cell>
        </row>
        <row r="645">
          <cell r="E645" t="str">
            <v>Mugi Lestari, Kios</v>
          </cell>
          <cell r="I645">
            <v>33600000</v>
          </cell>
          <cell r="L645" t="e">
            <v>#REF!</v>
          </cell>
          <cell r="M645">
            <v>0</v>
          </cell>
        </row>
        <row r="646">
          <cell r="E646" t="str">
            <v>Mujahidin Delapan, UD</v>
          </cell>
          <cell r="I646">
            <v>1300000</v>
          </cell>
          <cell r="L646" t="e">
            <v>#REF!</v>
          </cell>
          <cell r="M646">
            <v>0</v>
          </cell>
        </row>
        <row r="647">
          <cell r="E647" t="str">
            <v>Mujahidin Delapan, UD</v>
          </cell>
          <cell r="I647">
            <v>7800000</v>
          </cell>
          <cell r="L647" t="e">
            <v>#REF!</v>
          </cell>
          <cell r="M647">
            <v>0</v>
          </cell>
        </row>
        <row r="648">
          <cell r="E648" t="str">
            <v>Mujahidin Delapan, UD</v>
          </cell>
          <cell r="I648">
            <v>5200000</v>
          </cell>
          <cell r="L648" t="e">
            <v>#REF!</v>
          </cell>
          <cell r="M648">
            <v>0</v>
          </cell>
        </row>
        <row r="649">
          <cell r="E649" t="str">
            <v>Mulur, UD</v>
          </cell>
          <cell r="I649">
            <v>5120000</v>
          </cell>
          <cell r="L649" t="e">
            <v>#REF!</v>
          </cell>
          <cell r="M649">
            <v>0</v>
          </cell>
        </row>
        <row r="650">
          <cell r="E650" t="str">
            <v>Mulur, UD</v>
          </cell>
          <cell r="I650">
            <v>3800000</v>
          </cell>
          <cell r="L650" t="e">
            <v>#REF!</v>
          </cell>
          <cell r="M650">
            <v>0</v>
          </cell>
        </row>
        <row r="651">
          <cell r="E651" t="str">
            <v>Mulur, UD</v>
          </cell>
          <cell r="I651">
            <v>1840000</v>
          </cell>
          <cell r="L651" t="e">
            <v>#REF!</v>
          </cell>
          <cell r="M651">
            <v>0</v>
          </cell>
        </row>
        <row r="652">
          <cell r="E652" t="str">
            <v>Mulyo Tani/Danang</v>
          </cell>
          <cell r="I652">
            <v>82580000</v>
          </cell>
          <cell r="L652" t="e">
            <v>#REF!</v>
          </cell>
          <cell r="M652">
            <v>0</v>
          </cell>
        </row>
        <row r="653">
          <cell r="E653" t="str">
            <v>Mulyo Tani/Danang</v>
          </cell>
          <cell r="I653">
            <v>6240000</v>
          </cell>
          <cell r="L653" t="e">
            <v>#REF!</v>
          </cell>
          <cell r="M653">
            <v>0</v>
          </cell>
        </row>
        <row r="654">
          <cell r="E654" t="str">
            <v>Mutiara Tani/Susilo</v>
          </cell>
          <cell r="I654">
            <v>3250000</v>
          </cell>
          <cell r="L654" t="e">
            <v>#REF!</v>
          </cell>
          <cell r="M654">
            <v>0</v>
          </cell>
        </row>
        <row r="655">
          <cell r="E655" t="str">
            <v>Putra Makmur Abadi, UD</v>
          </cell>
          <cell r="I655">
            <v>10125000</v>
          </cell>
          <cell r="L655" t="e">
            <v>#REF!</v>
          </cell>
          <cell r="M655">
            <v>0</v>
          </cell>
        </row>
        <row r="656">
          <cell r="E656" t="str">
            <v>Restu Tani/Yasa</v>
          </cell>
          <cell r="I656">
            <v>6540400</v>
          </cell>
          <cell r="L656" t="e">
            <v>#REF!</v>
          </cell>
          <cell r="M656">
            <v>0</v>
          </cell>
        </row>
        <row r="657">
          <cell r="E657" t="str">
            <v>Restu Tani/Yasa</v>
          </cell>
          <cell r="I657">
            <v>2928000</v>
          </cell>
          <cell r="L657" t="e">
            <v>#REF!</v>
          </cell>
          <cell r="M657">
            <v>0</v>
          </cell>
        </row>
        <row r="658">
          <cell r="E658" t="str">
            <v>Sahabat Tani/Indra</v>
          </cell>
          <cell r="I658">
            <v>2980000</v>
          </cell>
          <cell r="L658" t="e">
            <v>#REF!</v>
          </cell>
          <cell r="M658">
            <v>0</v>
          </cell>
        </row>
        <row r="659">
          <cell r="E659" t="str">
            <v>Sahabat Tani/Nyoman Suirka</v>
          </cell>
          <cell r="I659">
            <v>39000000</v>
          </cell>
          <cell r="L659" t="e">
            <v>#REF!</v>
          </cell>
          <cell r="M659">
            <v>0</v>
          </cell>
        </row>
        <row r="660">
          <cell r="E660" t="str">
            <v>Salam Group/Abdul</v>
          </cell>
          <cell r="I660">
            <v>2280000</v>
          </cell>
          <cell r="L660" t="e">
            <v>#REF!</v>
          </cell>
          <cell r="M660">
            <v>0</v>
          </cell>
        </row>
        <row r="661">
          <cell r="E661" t="str">
            <v>Sri Sindu/I Gede Sukaraditia</v>
          </cell>
          <cell r="I661">
            <v>41727050</v>
          </cell>
          <cell r="L661" t="e">
            <v>#REF!</v>
          </cell>
          <cell r="M661">
            <v>0</v>
          </cell>
        </row>
        <row r="662">
          <cell r="E662" t="str">
            <v>Sri Sindu/I Gede Sukaraditia</v>
          </cell>
          <cell r="I662">
            <v>13100000</v>
          </cell>
          <cell r="L662" t="e">
            <v>#REF!</v>
          </cell>
          <cell r="M662">
            <v>0</v>
          </cell>
        </row>
        <row r="663">
          <cell r="E663" t="str">
            <v>Sriwijaya/Yahya</v>
          </cell>
          <cell r="I663">
            <v>7900000</v>
          </cell>
          <cell r="L663" t="e">
            <v>#REF!</v>
          </cell>
          <cell r="M663">
            <v>0</v>
          </cell>
        </row>
        <row r="664">
          <cell r="E664" t="str">
            <v>Sriwijaya/Yahya</v>
          </cell>
          <cell r="I664">
            <v>9900000</v>
          </cell>
          <cell r="L664" t="e">
            <v>#REF!</v>
          </cell>
          <cell r="M664">
            <v>0</v>
          </cell>
        </row>
        <row r="665">
          <cell r="E665" t="str">
            <v>Sumber Rejeki/Benny</v>
          </cell>
          <cell r="I665">
            <v>1275000</v>
          </cell>
          <cell r="L665" t="e">
            <v>#REF!</v>
          </cell>
          <cell r="M665">
            <v>0</v>
          </cell>
        </row>
        <row r="666">
          <cell r="E666" t="str">
            <v>Sumber Rejeki/Benny</v>
          </cell>
          <cell r="I666">
            <v>650000</v>
          </cell>
          <cell r="L666" t="e">
            <v>#REF!</v>
          </cell>
          <cell r="M666">
            <v>0</v>
          </cell>
        </row>
        <row r="667">
          <cell r="E667" t="str">
            <v>Tani Artha</v>
          </cell>
          <cell r="I667">
            <v>14000000</v>
          </cell>
          <cell r="L667" t="e">
            <v>#REF!</v>
          </cell>
          <cell r="M667">
            <v>0</v>
          </cell>
        </row>
        <row r="668">
          <cell r="E668" t="str">
            <v>Tani Makmur/Wahid</v>
          </cell>
          <cell r="I668">
            <v>3375000</v>
          </cell>
          <cell r="L668" t="e">
            <v>#REF!</v>
          </cell>
          <cell r="M668">
            <v>0</v>
          </cell>
        </row>
        <row r="669">
          <cell r="E669" t="str">
            <v>Tunas Inti/Arnyana</v>
          </cell>
          <cell r="I669">
            <v>6075000</v>
          </cell>
          <cell r="L669" t="e">
            <v>#REF!</v>
          </cell>
          <cell r="M669">
            <v>0</v>
          </cell>
        </row>
        <row r="670">
          <cell r="E670" t="str">
            <v>Tunas Jaya, UD/Bacuk</v>
          </cell>
          <cell r="I670">
            <v>650000</v>
          </cell>
          <cell r="L670" t="e">
            <v>#REF!</v>
          </cell>
          <cell r="M670">
            <v>0</v>
          </cell>
        </row>
        <row r="671">
          <cell r="E671" t="str">
            <v>Anugrah Tani/Agung</v>
          </cell>
          <cell r="I671">
            <v>41750000</v>
          </cell>
          <cell r="L671" t="e">
            <v>#REF!</v>
          </cell>
          <cell r="M671">
            <v>0</v>
          </cell>
        </row>
        <row r="672">
          <cell r="E672" t="str">
            <v>Ardila Tani, UD</v>
          </cell>
          <cell r="I672">
            <v>11000000</v>
          </cell>
          <cell r="L672" t="e">
            <v>#REF!</v>
          </cell>
          <cell r="M672">
            <v>0</v>
          </cell>
        </row>
        <row r="673">
          <cell r="E673" t="str">
            <v>Ben Tani</v>
          </cell>
          <cell r="I673">
            <v>8700000</v>
          </cell>
          <cell r="L673" t="e">
            <v>#REF!</v>
          </cell>
          <cell r="M673">
            <v>0</v>
          </cell>
        </row>
        <row r="674">
          <cell r="E674" t="str">
            <v>Bumi Lestari, UD</v>
          </cell>
          <cell r="I674">
            <v>34750000</v>
          </cell>
          <cell r="L674" t="e">
            <v>#REF!</v>
          </cell>
          <cell r="M674">
            <v>0</v>
          </cell>
        </row>
        <row r="675">
          <cell r="E675" t="str">
            <v>Dana Iel Jaya</v>
          </cell>
          <cell r="I675">
            <v>69850000</v>
          </cell>
          <cell r="L675" t="e">
            <v>#REF!</v>
          </cell>
          <cell r="M675">
            <v>0</v>
          </cell>
        </row>
        <row r="676">
          <cell r="E676" t="str">
            <v>Eka Jaya/David</v>
          </cell>
          <cell r="I676">
            <v>7800000</v>
          </cell>
          <cell r="L676" t="e">
            <v>#REF!</v>
          </cell>
          <cell r="M676">
            <v>0</v>
          </cell>
        </row>
        <row r="677">
          <cell r="E677" t="str">
            <v>Eka Jaya/David</v>
          </cell>
          <cell r="I677">
            <v>3000000</v>
          </cell>
          <cell r="L677" t="e">
            <v>#REF!</v>
          </cell>
          <cell r="M677">
            <v>0</v>
          </cell>
        </row>
        <row r="678">
          <cell r="E678" t="str">
            <v>Eka Jaya/David</v>
          </cell>
          <cell r="I678">
            <v>4200000</v>
          </cell>
          <cell r="L678" t="e">
            <v>#REF!</v>
          </cell>
          <cell r="M678">
            <v>0</v>
          </cell>
        </row>
        <row r="679">
          <cell r="E679" t="str">
            <v>Gunung Semeru</v>
          </cell>
          <cell r="I679">
            <v>8400000</v>
          </cell>
          <cell r="L679" t="e">
            <v>#REF!</v>
          </cell>
          <cell r="M679">
            <v>0</v>
          </cell>
        </row>
        <row r="680">
          <cell r="E680" t="str">
            <v>Gunung Semeru</v>
          </cell>
          <cell r="I680">
            <v>17375000</v>
          </cell>
          <cell r="L680" t="e">
            <v>#REF!</v>
          </cell>
          <cell r="M680">
            <v>0</v>
          </cell>
        </row>
        <row r="681">
          <cell r="E681" t="str">
            <v>Harapan Jaya/Hadi Maruf</v>
          </cell>
          <cell r="I681">
            <v>9200000</v>
          </cell>
          <cell r="L681" t="e">
            <v>#REF!</v>
          </cell>
          <cell r="M681">
            <v>0</v>
          </cell>
        </row>
        <row r="682">
          <cell r="E682" t="str">
            <v>Inti Tani/Hermin</v>
          </cell>
          <cell r="I682">
            <v>18400000</v>
          </cell>
          <cell r="L682" t="e">
            <v>#REF!</v>
          </cell>
          <cell r="M682">
            <v>0</v>
          </cell>
        </row>
        <row r="683">
          <cell r="E683" t="str">
            <v>Inti Tani/Hermin</v>
          </cell>
          <cell r="I683">
            <v>11725000</v>
          </cell>
          <cell r="L683" t="e">
            <v>#REF!</v>
          </cell>
          <cell r="M683">
            <v>0</v>
          </cell>
        </row>
        <row r="684">
          <cell r="E684" t="str">
            <v>KSU CU Sang Timur/CU Agro</v>
          </cell>
          <cell r="I684">
            <v>8000000</v>
          </cell>
          <cell r="L684" t="e">
            <v>#REF!</v>
          </cell>
          <cell r="M684">
            <v>0</v>
          </cell>
        </row>
        <row r="685">
          <cell r="E685" t="str">
            <v>Layan Tani II</v>
          </cell>
          <cell r="I685">
            <v>3360000</v>
          </cell>
          <cell r="L685" t="e">
            <v>#REF!</v>
          </cell>
          <cell r="M685">
            <v>0</v>
          </cell>
        </row>
        <row r="686">
          <cell r="E686" t="str">
            <v>Made, Kios</v>
          </cell>
          <cell r="I686">
            <v>12907650</v>
          </cell>
          <cell r="L686" t="e">
            <v>#REF!</v>
          </cell>
          <cell r="M686">
            <v>0</v>
          </cell>
        </row>
        <row r="687">
          <cell r="E687" t="str">
            <v>Mitra Tani/Riska</v>
          </cell>
          <cell r="I687">
            <v>9415000</v>
          </cell>
          <cell r="L687" t="e">
            <v>#REF!</v>
          </cell>
          <cell r="M687">
            <v>0</v>
          </cell>
        </row>
        <row r="688">
          <cell r="E688" t="str">
            <v>Mitra Tani/Riska</v>
          </cell>
          <cell r="I688">
            <v>4000000</v>
          </cell>
          <cell r="L688" t="e">
            <v>#REF!</v>
          </cell>
          <cell r="M688">
            <v>0</v>
          </cell>
        </row>
        <row r="689">
          <cell r="E689" t="str">
            <v>Mujahidin Delapan, UD</v>
          </cell>
          <cell r="I689">
            <v>10000000</v>
          </cell>
          <cell r="L689" t="e">
            <v>#REF!</v>
          </cell>
          <cell r="M689">
            <v>0</v>
          </cell>
        </row>
        <row r="690">
          <cell r="E690" t="str">
            <v>Mulyo Tani/Danang</v>
          </cell>
          <cell r="I690">
            <v>53980000</v>
          </cell>
          <cell r="L690" t="e">
            <v>#REF!</v>
          </cell>
          <cell r="M690">
            <v>0</v>
          </cell>
        </row>
        <row r="691">
          <cell r="E691" t="str">
            <v>Mulyo Tani/Danang</v>
          </cell>
          <cell r="I691">
            <v>35750000</v>
          </cell>
          <cell r="L691" t="e">
            <v>#REF!</v>
          </cell>
          <cell r="M691">
            <v>0</v>
          </cell>
        </row>
        <row r="692">
          <cell r="E692" t="str">
            <v>Mulyo Tani/Danang</v>
          </cell>
          <cell r="I692">
            <v>27150000</v>
          </cell>
          <cell r="L692" t="e">
            <v>#REF!</v>
          </cell>
          <cell r="M692">
            <v>0</v>
          </cell>
        </row>
        <row r="693">
          <cell r="E693" t="str">
            <v>Sari Rejeki/Singgih</v>
          </cell>
          <cell r="I693">
            <v>3150000</v>
          </cell>
          <cell r="L693" t="e">
            <v>#REF!</v>
          </cell>
          <cell r="M693">
            <v>0</v>
          </cell>
        </row>
        <row r="694">
          <cell r="E694" t="str">
            <v>Sari Rejeki/Singgih</v>
          </cell>
          <cell r="I694">
            <v>5480000</v>
          </cell>
          <cell r="L694" t="e">
            <v>#REF!</v>
          </cell>
          <cell r="M694">
            <v>0</v>
          </cell>
        </row>
        <row r="695">
          <cell r="E695" t="str">
            <v>Sari Rejeki/Singgih</v>
          </cell>
          <cell r="I695">
            <v>10125000</v>
          </cell>
          <cell r="L695" t="e">
            <v>#REF!</v>
          </cell>
          <cell r="M695">
            <v>0</v>
          </cell>
        </row>
        <row r="696">
          <cell r="E696" t="str">
            <v>Setia Hati, Toko</v>
          </cell>
          <cell r="I696">
            <v>780000</v>
          </cell>
          <cell r="L696" t="e">
            <v>#REF!</v>
          </cell>
          <cell r="M696">
            <v>0</v>
          </cell>
        </row>
        <row r="697">
          <cell r="E697" t="str">
            <v>Sumber Jaya Tani</v>
          </cell>
          <cell r="I697">
            <v>19200000</v>
          </cell>
          <cell r="L697" t="e">
            <v>#REF!</v>
          </cell>
          <cell r="M697">
            <v>0</v>
          </cell>
        </row>
        <row r="698">
          <cell r="E698" t="str">
            <v>Sumber Rejeki, UD/Sigit</v>
          </cell>
          <cell r="I698">
            <v>2330000</v>
          </cell>
          <cell r="L698" t="e">
            <v>#REF!</v>
          </cell>
          <cell r="M698">
            <v>0</v>
          </cell>
        </row>
        <row r="699">
          <cell r="E699" t="str">
            <v>Surya Tani/Dewa Gede</v>
          </cell>
          <cell r="I699">
            <v>13370000</v>
          </cell>
          <cell r="L699" t="e">
            <v>#REF!</v>
          </cell>
          <cell r="M699">
            <v>0</v>
          </cell>
        </row>
        <row r="700">
          <cell r="E700" t="str">
            <v>Tani Mandiri, UD/Rizki</v>
          </cell>
          <cell r="I700">
            <v>48600000</v>
          </cell>
          <cell r="L700" t="e">
            <v>#REF!</v>
          </cell>
          <cell r="M700">
            <v>0</v>
          </cell>
        </row>
        <row r="701">
          <cell r="E701" t="str">
            <v>Wes Joyo/Hermas</v>
          </cell>
          <cell r="I701">
            <v>2100000</v>
          </cell>
          <cell r="L701" t="e">
            <v>#REF!</v>
          </cell>
          <cell r="M701">
            <v>0</v>
          </cell>
        </row>
        <row r="702">
          <cell r="E702" t="str">
            <v>Wes Joyo/Hermas</v>
          </cell>
          <cell r="I702">
            <v>3206000</v>
          </cell>
          <cell r="L702" t="e">
            <v>#REF!</v>
          </cell>
          <cell r="M702">
            <v>0</v>
          </cell>
        </row>
        <row r="703">
          <cell r="E703" t="str">
            <v>Wes Joyo/Hermas</v>
          </cell>
          <cell r="I703">
            <v>888000</v>
          </cell>
          <cell r="L703" t="e">
            <v>#REF!</v>
          </cell>
          <cell r="M703">
            <v>0</v>
          </cell>
        </row>
        <row r="704">
          <cell r="E704" t="str">
            <v>Wes Joyo/Hermas</v>
          </cell>
          <cell r="I704">
            <v>3690000</v>
          </cell>
          <cell r="L704" t="e">
            <v>#REF!</v>
          </cell>
          <cell r="M704">
            <v>0</v>
          </cell>
        </row>
        <row r="705">
          <cell r="E705" t="str">
            <v>Yahya Makmur</v>
          </cell>
          <cell r="I705">
            <v>5670000</v>
          </cell>
          <cell r="L705" t="e">
            <v>#REF!</v>
          </cell>
          <cell r="M705">
            <v>0</v>
          </cell>
        </row>
        <row r="706">
          <cell r="E706" t="str">
            <v>Agro Tani Sejahtera/Ni Putu Esthi</v>
          </cell>
          <cell r="I706">
            <v>19490000</v>
          </cell>
          <cell r="L706" t="e">
            <v>#REF!</v>
          </cell>
          <cell r="M706">
            <v>0</v>
          </cell>
        </row>
        <row r="707">
          <cell r="E707" t="str">
            <v>Anugrah Tani/Agung</v>
          </cell>
          <cell r="I707">
            <v>1960000</v>
          </cell>
          <cell r="L707" t="e">
            <v>#REF!</v>
          </cell>
          <cell r="M707">
            <v>0</v>
          </cell>
        </row>
        <row r="708">
          <cell r="E708" t="str">
            <v>Ar Royan, UD</v>
          </cell>
          <cell r="I708">
            <v>1700000</v>
          </cell>
          <cell r="L708" t="e">
            <v>#REF!</v>
          </cell>
          <cell r="M708">
            <v>0</v>
          </cell>
        </row>
        <row r="709">
          <cell r="E709" t="str">
            <v>Artha Mandiri</v>
          </cell>
          <cell r="I709">
            <v>28050000</v>
          </cell>
          <cell r="L709" t="e">
            <v>#REF!</v>
          </cell>
          <cell r="M709">
            <v>0</v>
          </cell>
        </row>
        <row r="710">
          <cell r="E710" t="str">
            <v>Bimo Rukun Tani, UD</v>
          </cell>
          <cell r="I710">
            <v>9720000</v>
          </cell>
          <cell r="L710" t="e">
            <v>#REF!</v>
          </cell>
          <cell r="M710">
            <v>0</v>
          </cell>
        </row>
        <row r="711">
          <cell r="E711" t="str">
            <v>Bimo Rukun Tani, UD</v>
          </cell>
          <cell r="I711">
            <v>9900000</v>
          </cell>
          <cell r="L711" t="e">
            <v>#REF!</v>
          </cell>
          <cell r="M711">
            <v>0</v>
          </cell>
        </row>
        <row r="712">
          <cell r="E712" t="str">
            <v>Bukit Subur, UD</v>
          </cell>
          <cell r="I712">
            <v>14200000</v>
          </cell>
          <cell r="L712" t="e">
            <v>#REF!</v>
          </cell>
          <cell r="M712">
            <v>0</v>
          </cell>
        </row>
        <row r="713">
          <cell r="E713" t="str">
            <v>Eka Jaya/David</v>
          </cell>
          <cell r="I713">
            <v>8600000</v>
          </cell>
          <cell r="L713" t="e">
            <v>#REF!</v>
          </cell>
          <cell r="M713">
            <v>0</v>
          </cell>
        </row>
        <row r="714">
          <cell r="E714" t="str">
            <v>Fajar Tani/Aman</v>
          </cell>
          <cell r="I714">
            <v>17550000</v>
          </cell>
          <cell r="L714" t="e">
            <v>#REF!</v>
          </cell>
          <cell r="M714">
            <v>0</v>
          </cell>
        </row>
        <row r="715">
          <cell r="E715" t="str">
            <v>Jaya Sejahtera/Dian Retno</v>
          </cell>
          <cell r="I715">
            <v>4810000</v>
          </cell>
          <cell r="L715" t="e">
            <v>#REF!</v>
          </cell>
          <cell r="M715">
            <v>0</v>
          </cell>
        </row>
        <row r="716">
          <cell r="E716" t="str">
            <v>Kumpul Tani/Hendro</v>
          </cell>
          <cell r="I716">
            <v>2400000</v>
          </cell>
          <cell r="L716" t="e">
            <v>#REF!</v>
          </cell>
          <cell r="M716">
            <v>0</v>
          </cell>
        </row>
        <row r="717">
          <cell r="E717" t="str">
            <v>Kumpul Tani/Hendro</v>
          </cell>
          <cell r="I717">
            <v>11900000</v>
          </cell>
          <cell r="L717" t="e">
            <v>#REF!</v>
          </cell>
          <cell r="M717">
            <v>0</v>
          </cell>
        </row>
        <row r="718">
          <cell r="E718" t="str">
            <v>Kumpul Tani/Hendro</v>
          </cell>
          <cell r="I718">
            <v>63850000</v>
          </cell>
          <cell r="L718" t="e">
            <v>#REF!</v>
          </cell>
          <cell r="M718">
            <v>0</v>
          </cell>
        </row>
        <row r="719">
          <cell r="E719" t="str">
            <v>Kusuma Agro</v>
          </cell>
          <cell r="I719">
            <v>5700000</v>
          </cell>
          <cell r="L719" t="e">
            <v>#REF!</v>
          </cell>
          <cell r="M719">
            <v>0</v>
          </cell>
        </row>
        <row r="720">
          <cell r="E720" t="str">
            <v>Makmur Tani/ Ni Made Muliati</v>
          </cell>
          <cell r="I720">
            <v>6030000</v>
          </cell>
          <cell r="L720" t="e">
            <v>#REF!</v>
          </cell>
          <cell r="M720">
            <v>0</v>
          </cell>
        </row>
        <row r="721">
          <cell r="E721" t="str">
            <v>Makmur Tani/ Ni Made Muliati</v>
          </cell>
          <cell r="I721">
            <v>4000000</v>
          </cell>
          <cell r="L721" t="e">
            <v>#REF!</v>
          </cell>
          <cell r="M721">
            <v>0</v>
          </cell>
        </row>
        <row r="722">
          <cell r="E722" t="str">
            <v>Mega Tani, UD</v>
          </cell>
          <cell r="I722">
            <v>11580000</v>
          </cell>
          <cell r="L722" t="e">
            <v>#REF!</v>
          </cell>
          <cell r="M722">
            <v>0</v>
          </cell>
        </row>
        <row r="723">
          <cell r="E723" t="str">
            <v>Mega Tani/Gusti Kade Suastika</v>
          </cell>
          <cell r="I723">
            <v>17000000</v>
          </cell>
          <cell r="L723" t="e">
            <v>#REF!</v>
          </cell>
          <cell r="M723">
            <v>0</v>
          </cell>
        </row>
        <row r="724">
          <cell r="E724" t="str">
            <v>Merte/Coan</v>
          </cell>
          <cell r="I724">
            <v>1460000</v>
          </cell>
          <cell r="L724" t="e">
            <v>#REF!</v>
          </cell>
          <cell r="M724">
            <v>0</v>
          </cell>
        </row>
        <row r="725">
          <cell r="E725" t="str">
            <v>Mira Tani 3/Tri</v>
          </cell>
          <cell r="I725">
            <v>2250000</v>
          </cell>
          <cell r="L725" t="e">
            <v>#REF!</v>
          </cell>
          <cell r="M725">
            <v>0</v>
          </cell>
        </row>
        <row r="726">
          <cell r="E726" t="str">
            <v>Mujahidin Delapan, UD</v>
          </cell>
          <cell r="I726">
            <v>3400000</v>
          </cell>
          <cell r="L726" t="e">
            <v>#REF!</v>
          </cell>
          <cell r="M726">
            <v>0</v>
          </cell>
        </row>
        <row r="727">
          <cell r="E727" t="str">
            <v>Mulyo Tani/Danang</v>
          </cell>
          <cell r="I727">
            <v>18240000</v>
          </cell>
          <cell r="L727" t="e">
            <v>#REF!</v>
          </cell>
          <cell r="M727">
            <v>0</v>
          </cell>
        </row>
        <row r="728">
          <cell r="E728" t="str">
            <v>Mulyo Tani/Danang</v>
          </cell>
          <cell r="I728">
            <v>15600000</v>
          </cell>
          <cell r="L728" t="e">
            <v>#REF!</v>
          </cell>
          <cell r="M728">
            <v>0</v>
          </cell>
        </row>
        <row r="729">
          <cell r="E729" t="str">
            <v>Mutiara Tani/Susilo</v>
          </cell>
          <cell r="I729">
            <v>3500000</v>
          </cell>
          <cell r="L729" t="e">
            <v>#REF!</v>
          </cell>
          <cell r="M729">
            <v>0</v>
          </cell>
        </row>
        <row r="730">
          <cell r="E730" t="str">
            <v>Mutiara Tani/Susilo</v>
          </cell>
          <cell r="I730">
            <v>74000000</v>
          </cell>
          <cell r="L730" t="e">
            <v>#REF!</v>
          </cell>
          <cell r="M730">
            <v>0</v>
          </cell>
        </row>
        <row r="731">
          <cell r="E731" t="str">
            <v>Rejeki Tani/Sulantrini</v>
          </cell>
          <cell r="I731">
            <v>19800000</v>
          </cell>
          <cell r="L731" t="e">
            <v>#REF!</v>
          </cell>
          <cell r="M731">
            <v>0</v>
          </cell>
        </row>
        <row r="732">
          <cell r="E732" t="str">
            <v>Rejeki Tani/Sulantrini</v>
          </cell>
          <cell r="I732">
            <v>2320000</v>
          </cell>
          <cell r="L732" t="e">
            <v>#REF!</v>
          </cell>
          <cell r="M732">
            <v>0</v>
          </cell>
        </row>
        <row r="733">
          <cell r="E733" t="str">
            <v>Rejeki Tani/Sulantrini</v>
          </cell>
          <cell r="I733">
            <v>8000000</v>
          </cell>
          <cell r="L733" t="e">
            <v>#REF!</v>
          </cell>
          <cell r="M733">
            <v>0</v>
          </cell>
        </row>
        <row r="734">
          <cell r="E734" t="str">
            <v>Sandira Agro Mandiri</v>
          </cell>
          <cell r="I734">
            <v>6800000</v>
          </cell>
          <cell r="L734" t="e">
            <v>#REF!</v>
          </cell>
          <cell r="M734">
            <v>0</v>
          </cell>
        </row>
        <row r="735">
          <cell r="E735" t="str">
            <v>Sandira Agro Mandiri</v>
          </cell>
          <cell r="I735">
            <v>8400000</v>
          </cell>
          <cell r="L735" t="e">
            <v>#REF!</v>
          </cell>
          <cell r="M735">
            <v>0</v>
          </cell>
        </row>
        <row r="736">
          <cell r="E736" t="str">
            <v>Sederhana Agro Makmur, UD</v>
          </cell>
          <cell r="I736">
            <v>12500000</v>
          </cell>
          <cell r="L736" t="e">
            <v>#REF!</v>
          </cell>
          <cell r="M736">
            <v>0</v>
          </cell>
        </row>
        <row r="737">
          <cell r="E737" t="str">
            <v>Setia Hati, Toko</v>
          </cell>
          <cell r="I737">
            <v>5865000</v>
          </cell>
          <cell r="L737" t="e">
            <v>#REF!</v>
          </cell>
          <cell r="M737">
            <v>0</v>
          </cell>
        </row>
        <row r="738">
          <cell r="E738" t="str">
            <v>Sukma Tani</v>
          </cell>
          <cell r="I738">
            <v>17040000</v>
          </cell>
          <cell r="L738" t="e">
            <v>#REF!</v>
          </cell>
          <cell r="M738">
            <v>0</v>
          </cell>
        </row>
        <row r="739">
          <cell r="E739" t="str">
            <v>Sukma Tani</v>
          </cell>
          <cell r="I739">
            <v>20760000</v>
          </cell>
          <cell r="L739" t="e">
            <v>#REF!</v>
          </cell>
          <cell r="M739">
            <v>0</v>
          </cell>
        </row>
        <row r="740">
          <cell r="E740" t="str">
            <v>Tani Sari/I Ketut Gunasih</v>
          </cell>
          <cell r="I740">
            <v>1204000</v>
          </cell>
          <cell r="L740" t="e">
            <v>#REF!</v>
          </cell>
          <cell r="M740">
            <v>0</v>
          </cell>
        </row>
        <row r="741">
          <cell r="E741" t="str">
            <v>Tani Sejati/Ahmad Syarifudin</v>
          </cell>
          <cell r="I741">
            <v>470000</v>
          </cell>
          <cell r="L741" t="e">
            <v>#REF!</v>
          </cell>
          <cell r="M741">
            <v>0</v>
          </cell>
        </row>
        <row r="742">
          <cell r="E742" t="str">
            <v>Eka Jaya/David</v>
          </cell>
          <cell r="I742">
            <v>315000000</v>
          </cell>
          <cell r="L742" t="e">
            <v>#REF!</v>
          </cell>
          <cell r="M742">
            <v>0</v>
          </cell>
        </row>
        <row r="743">
          <cell r="E743" t="str">
            <v>Eka Jaya/David</v>
          </cell>
          <cell r="I743">
            <v>52500000</v>
          </cell>
          <cell r="L743" t="e">
            <v>#REF!</v>
          </cell>
          <cell r="M743">
            <v>0</v>
          </cell>
        </row>
        <row r="744">
          <cell r="E744" t="str">
            <v>Eka Jaya/David</v>
          </cell>
          <cell r="I744">
            <v>52500000</v>
          </cell>
          <cell r="L744" t="e">
            <v>#REF!</v>
          </cell>
          <cell r="M744">
            <v>0</v>
          </cell>
        </row>
        <row r="745">
          <cell r="E745" t="str">
            <v>Kawan Tani/Fathor</v>
          </cell>
          <cell r="I745">
            <v>95600000</v>
          </cell>
          <cell r="L745" t="e">
            <v>#REF!</v>
          </cell>
          <cell r="M745">
            <v>0</v>
          </cell>
        </row>
        <row r="746">
          <cell r="E746" t="str">
            <v>Kecik, Kios</v>
          </cell>
          <cell r="I746">
            <v>11950000</v>
          </cell>
          <cell r="L746" t="e">
            <v>#REF!</v>
          </cell>
          <cell r="M746">
            <v>0</v>
          </cell>
        </row>
        <row r="747">
          <cell r="E747" t="str">
            <v>Kecik, Kios</v>
          </cell>
          <cell r="I747">
            <v>19150000</v>
          </cell>
          <cell r="L747" t="e">
            <v>#REF!</v>
          </cell>
          <cell r="M747">
            <v>0</v>
          </cell>
        </row>
        <row r="748">
          <cell r="E748" t="str">
            <v>Mulyo Tani/Danang</v>
          </cell>
          <cell r="I748">
            <v>9720000</v>
          </cell>
          <cell r="L748" t="e">
            <v>#REF!</v>
          </cell>
          <cell r="M748">
            <v>0</v>
          </cell>
        </row>
        <row r="749">
          <cell r="E749" t="str">
            <v>Al Mubarok/Lutfi</v>
          </cell>
          <cell r="I749">
            <v>920000</v>
          </cell>
          <cell r="L749" t="e">
            <v>#REF!</v>
          </cell>
          <cell r="M749">
            <v>0</v>
          </cell>
        </row>
        <row r="750">
          <cell r="E750" t="str">
            <v>Berkah Tani/Zainul</v>
          </cell>
          <cell r="I750">
            <v>3960000</v>
          </cell>
          <cell r="L750" t="e">
            <v>#REF!</v>
          </cell>
          <cell r="M750">
            <v>0</v>
          </cell>
        </row>
        <row r="751">
          <cell r="E751" t="str">
            <v>Bimo Rukun Tani II</v>
          </cell>
          <cell r="I751">
            <v>3040000</v>
          </cell>
          <cell r="L751" t="e">
            <v>#REF!</v>
          </cell>
          <cell r="M751">
            <v>0</v>
          </cell>
        </row>
        <row r="752">
          <cell r="E752" t="str">
            <v>Bimo Rukun Tani, UD</v>
          </cell>
          <cell r="I752">
            <v>20400000</v>
          </cell>
          <cell r="L752" t="e">
            <v>#REF!</v>
          </cell>
          <cell r="M752">
            <v>0</v>
          </cell>
        </row>
        <row r="753">
          <cell r="E753" t="str">
            <v>Bimo Rukun Tani, UD</v>
          </cell>
          <cell r="I753">
            <v>29700000</v>
          </cell>
          <cell r="L753" t="e">
            <v>#REF!</v>
          </cell>
          <cell r="M753">
            <v>0</v>
          </cell>
        </row>
        <row r="754">
          <cell r="E754" t="str">
            <v>Bukit Subur, UD</v>
          </cell>
          <cell r="I754">
            <v>10200000</v>
          </cell>
          <cell r="L754" t="e">
            <v>#REF!</v>
          </cell>
          <cell r="M754">
            <v>0</v>
          </cell>
        </row>
        <row r="755">
          <cell r="E755" t="str">
            <v>Eka Jaya/David</v>
          </cell>
          <cell r="I755">
            <v>24000000</v>
          </cell>
          <cell r="L755" t="e">
            <v>#REF!</v>
          </cell>
          <cell r="M755">
            <v>0</v>
          </cell>
        </row>
        <row r="756">
          <cell r="E756" t="str">
            <v>Handayani, UD</v>
          </cell>
          <cell r="I756">
            <v>3519000</v>
          </cell>
          <cell r="L756" t="e">
            <v>#REF!</v>
          </cell>
          <cell r="M756">
            <v>0</v>
          </cell>
        </row>
        <row r="757">
          <cell r="E757" t="str">
            <v>Insan Tani, UD/Yohan</v>
          </cell>
          <cell r="I757">
            <v>2000000</v>
          </cell>
          <cell r="L757" t="e">
            <v>#REF!</v>
          </cell>
          <cell r="M757">
            <v>0</v>
          </cell>
        </row>
        <row r="758">
          <cell r="E758" t="str">
            <v>Jaya Tani/Asfiyak</v>
          </cell>
          <cell r="I758">
            <v>5160000</v>
          </cell>
          <cell r="L758" t="e">
            <v>#REF!</v>
          </cell>
          <cell r="M758">
            <v>0</v>
          </cell>
        </row>
        <row r="759">
          <cell r="E759" t="str">
            <v>Jaya Tani/Rida</v>
          </cell>
          <cell r="I759">
            <v>2200000</v>
          </cell>
          <cell r="L759" t="e">
            <v>#REF!</v>
          </cell>
          <cell r="M759">
            <v>0</v>
          </cell>
        </row>
        <row r="760">
          <cell r="E760" t="str">
            <v>Karso Tani/Dicky</v>
          </cell>
          <cell r="I760">
            <v>5700000</v>
          </cell>
          <cell r="L760" t="e">
            <v>#REF!</v>
          </cell>
          <cell r="M760">
            <v>0</v>
          </cell>
        </row>
        <row r="761">
          <cell r="E761" t="str">
            <v>Maju, UD/Agus</v>
          </cell>
          <cell r="I761">
            <v>5400000</v>
          </cell>
          <cell r="L761" t="e">
            <v>#REF!</v>
          </cell>
          <cell r="M761">
            <v>0</v>
          </cell>
        </row>
        <row r="762">
          <cell r="E762" t="str">
            <v>Margo Joyo/Iksan</v>
          </cell>
          <cell r="I762">
            <v>3373000</v>
          </cell>
          <cell r="L762" t="e">
            <v>#REF!</v>
          </cell>
          <cell r="M762">
            <v>0</v>
          </cell>
        </row>
        <row r="763">
          <cell r="E763" t="str">
            <v>Margo Joyo/Iksan</v>
          </cell>
          <cell r="I763">
            <v>2460000</v>
          </cell>
          <cell r="L763" t="e">
            <v>#REF!</v>
          </cell>
          <cell r="M763">
            <v>0</v>
          </cell>
        </row>
        <row r="764">
          <cell r="E764" t="str">
            <v>Margo Joyo/Iksan</v>
          </cell>
          <cell r="I764">
            <v>900000</v>
          </cell>
          <cell r="L764" t="e">
            <v>#REF!</v>
          </cell>
          <cell r="M764">
            <v>0</v>
          </cell>
        </row>
        <row r="765">
          <cell r="E765" t="str">
            <v>Mbah Semar, Kios</v>
          </cell>
          <cell r="I765">
            <v>5625000</v>
          </cell>
          <cell r="L765" t="e">
            <v>#REF!</v>
          </cell>
          <cell r="M765">
            <v>0</v>
          </cell>
        </row>
        <row r="766">
          <cell r="E766" t="str">
            <v>Mekar Tani/Tunti</v>
          </cell>
          <cell r="I766">
            <v>2125000</v>
          </cell>
          <cell r="L766" t="e">
            <v>#REF!</v>
          </cell>
          <cell r="M766">
            <v>0</v>
          </cell>
        </row>
        <row r="767">
          <cell r="E767" t="str">
            <v>Merte/Coan</v>
          </cell>
          <cell r="I767">
            <v>1460000</v>
          </cell>
          <cell r="L767" t="e">
            <v>#REF!</v>
          </cell>
          <cell r="M767">
            <v>0</v>
          </cell>
        </row>
        <row r="768">
          <cell r="E768" t="str">
            <v>Mitra Tani 1</v>
          </cell>
          <cell r="I768">
            <v>2712500</v>
          </cell>
          <cell r="L768" t="e">
            <v>#REF!</v>
          </cell>
          <cell r="M768">
            <v>0</v>
          </cell>
        </row>
        <row r="769">
          <cell r="E769" t="str">
            <v>Mujahidin Delapan, UD</v>
          </cell>
          <cell r="I769">
            <v>13100000</v>
          </cell>
          <cell r="L769" t="e">
            <v>#REF!</v>
          </cell>
          <cell r="M769">
            <v>0</v>
          </cell>
        </row>
        <row r="770">
          <cell r="E770" t="str">
            <v>Mujahidin Delapan, UD</v>
          </cell>
          <cell r="I770">
            <v>5400000</v>
          </cell>
          <cell r="L770" t="e">
            <v>#REF!</v>
          </cell>
          <cell r="M770">
            <v>0</v>
          </cell>
        </row>
        <row r="771">
          <cell r="E771" t="str">
            <v>Mujahidin Delapan, UD</v>
          </cell>
          <cell r="I771">
            <v>752000</v>
          </cell>
          <cell r="L771" t="e">
            <v>#REF!</v>
          </cell>
          <cell r="M771">
            <v>0</v>
          </cell>
        </row>
        <row r="772">
          <cell r="E772" t="str">
            <v>Mujahidin Delapan, UD</v>
          </cell>
          <cell r="I772">
            <v>2675000</v>
          </cell>
          <cell r="L772" t="e">
            <v>#REF!</v>
          </cell>
          <cell r="M772">
            <v>0</v>
          </cell>
        </row>
        <row r="773">
          <cell r="E773" t="str">
            <v>Mujahidin Delapan, UD</v>
          </cell>
          <cell r="I773">
            <v>10200000</v>
          </cell>
          <cell r="L773" t="e">
            <v>#REF!</v>
          </cell>
          <cell r="M773">
            <v>0</v>
          </cell>
        </row>
        <row r="774">
          <cell r="E774" t="str">
            <v>Mutiara Tani/Susilo</v>
          </cell>
          <cell r="I774">
            <v>13800000</v>
          </cell>
          <cell r="L774" t="e">
            <v>#REF!</v>
          </cell>
          <cell r="M774">
            <v>0</v>
          </cell>
        </row>
        <row r="775">
          <cell r="E775" t="str">
            <v>Prima Tani/Candra Sanjaya</v>
          </cell>
          <cell r="I775">
            <v>62000000</v>
          </cell>
          <cell r="L775" t="e">
            <v>#REF!</v>
          </cell>
          <cell r="M775">
            <v>0</v>
          </cell>
        </row>
        <row r="776">
          <cell r="E776" t="str">
            <v>Prima Tani/Candra Sanjaya</v>
          </cell>
          <cell r="I776">
            <v>251710000</v>
          </cell>
          <cell r="L776" t="e">
            <v>#REF!</v>
          </cell>
          <cell r="M776">
            <v>0</v>
          </cell>
        </row>
        <row r="777">
          <cell r="E777" t="str">
            <v>Rengganis Agro/Nabilatus</v>
          </cell>
          <cell r="I777">
            <v>2140000</v>
          </cell>
          <cell r="L777" t="e">
            <v>#REF!</v>
          </cell>
          <cell r="M777">
            <v>0</v>
          </cell>
        </row>
        <row r="778">
          <cell r="E778" t="str">
            <v>Sari Tani/Adenan</v>
          </cell>
          <cell r="I778">
            <v>2995000</v>
          </cell>
          <cell r="L778" t="e">
            <v>#REF!</v>
          </cell>
          <cell r="M778">
            <v>0</v>
          </cell>
        </row>
        <row r="779">
          <cell r="E779" t="str">
            <v>Sederhana Agro Makmur, UD</v>
          </cell>
          <cell r="I779">
            <v>10800000</v>
          </cell>
          <cell r="L779" t="e">
            <v>#REF!</v>
          </cell>
          <cell r="M779">
            <v>0</v>
          </cell>
        </row>
        <row r="780">
          <cell r="E780" t="str">
            <v>Setia Hati, Toko</v>
          </cell>
          <cell r="I780">
            <v>5670000</v>
          </cell>
          <cell r="L780" t="e">
            <v>#REF!</v>
          </cell>
          <cell r="M780">
            <v>0</v>
          </cell>
        </row>
        <row r="781">
          <cell r="E781" t="str">
            <v>Setia Hati, Toko</v>
          </cell>
          <cell r="I781">
            <v>900000</v>
          </cell>
          <cell r="L781" t="e">
            <v>#REF!</v>
          </cell>
          <cell r="M781">
            <v>0</v>
          </cell>
        </row>
        <row r="782">
          <cell r="E782" t="str">
            <v>Sri Sindu/I Gede Sukaraditia</v>
          </cell>
          <cell r="I782">
            <v>30150000</v>
          </cell>
          <cell r="L782" t="e">
            <v>#REF!</v>
          </cell>
          <cell r="M782">
            <v>0</v>
          </cell>
        </row>
        <row r="783">
          <cell r="E783" t="str">
            <v>Sriwijaya/Yahya</v>
          </cell>
          <cell r="I783">
            <v>13607000</v>
          </cell>
          <cell r="L783" t="e">
            <v>#REF!</v>
          </cell>
          <cell r="M783">
            <v>0</v>
          </cell>
        </row>
        <row r="784">
          <cell r="E784" t="str">
            <v>Sriwijaya/Yahya</v>
          </cell>
          <cell r="I784">
            <v>2590000</v>
          </cell>
          <cell r="L784" t="e">
            <v>#REF!</v>
          </cell>
          <cell r="M784">
            <v>0</v>
          </cell>
        </row>
        <row r="785">
          <cell r="E785" t="str">
            <v>Suci Murni/Tony</v>
          </cell>
          <cell r="I785">
            <v>6120000</v>
          </cell>
          <cell r="L785" t="e">
            <v>#REF!</v>
          </cell>
          <cell r="M785">
            <v>0</v>
          </cell>
        </row>
        <row r="786">
          <cell r="E786" t="str">
            <v>Suci Murni/Tony</v>
          </cell>
          <cell r="I786">
            <v>8610000</v>
          </cell>
          <cell r="L786" t="e">
            <v>#REF!</v>
          </cell>
          <cell r="M786">
            <v>0</v>
          </cell>
        </row>
        <row r="787">
          <cell r="E787" t="str">
            <v>Sukma Tani</v>
          </cell>
          <cell r="I787">
            <v>24046500</v>
          </cell>
          <cell r="L787" t="e">
            <v>#REF!</v>
          </cell>
          <cell r="M787">
            <v>0</v>
          </cell>
        </row>
        <row r="788">
          <cell r="E788" t="str">
            <v>Tani Jaya/Afuk</v>
          </cell>
          <cell r="I788">
            <v>5400000</v>
          </cell>
          <cell r="L788" t="e">
            <v>#REF!</v>
          </cell>
          <cell r="M788">
            <v>0</v>
          </cell>
        </row>
        <row r="789">
          <cell r="E789" t="str">
            <v>Tani Jaya/Afuk</v>
          </cell>
          <cell r="I789">
            <v>3300000</v>
          </cell>
          <cell r="L789" t="e">
            <v>#REF!</v>
          </cell>
          <cell r="M789">
            <v>0</v>
          </cell>
        </row>
        <row r="790">
          <cell r="E790" t="str">
            <v>Tani Maju</v>
          </cell>
          <cell r="I790">
            <v>8240000</v>
          </cell>
          <cell r="L790" t="e">
            <v>#REF!</v>
          </cell>
          <cell r="M790">
            <v>0</v>
          </cell>
        </row>
        <row r="791">
          <cell r="E791" t="str">
            <v>Tani Maju</v>
          </cell>
          <cell r="I791">
            <v>810000</v>
          </cell>
          <cell r="L791" t="e">
            <v>#REF!</v>
          </cell>
          <cell r="M791">
            <v>0</v>
          </cell>
        </row>
        <row r="792">
          <cell r="E792" t="str">
            <v>Tani Makmur/Ahmad Sofyan</v>
          </cell>
          <cell r="I792">
            <v>5360000</v>
          </cell>
          <cell r="L792" t="e">
            <v>#REF!</v>
          </cell>
          <cell r="M792">
            <v>0</v>
          </cell>
        </row>
        <row r="793">
          <cell r="E793" t="str">
            <v>Tani Makmur/Ahmad Sofyan</v>
          </cell>
          <cell r="I793">
            <v>4080000</v>
          </cell>
          <cell r="L793" t="e">
            <v>#REF!</v>
          </cell>
          <cell r="M793">
            <v>0</v>
          </cell>
        </row>
        <row r="794">
          <cell r="E794" t="str">
            <v>Tani Sejati/Ahmad Syarifudin</v>
          </cell>
          <cell r="I794">
            <v>1206000</v>
          </cell>
          <cell r="L794" t="e">
            <v>#REF!</v>
          </cell>
          <cell r="M794">
            <v>0</v>
          </cell>
        </row>
        <row r="795">
          <cell r="E795" t="str">
            <v>Usaha Baru Tani 2/Siti Maryamah</v>
          </cell>
          <cell r="I795">
            <v>30850000</v>
          </cell>
          <cell r="L795" t="e">
            <v>#REF!</v>
          </cell>
          <cell r="M795">
            <v>0</v>
          </cell>
        </row>
        <row r="796">
          <cell r="E796" t="str">
            <v>Yahya Makmur</v>
          </cell>
          <cell r="I796">
            <v>4252500</v>
          </cell>
          <cell r="L796" t="e">
            <v>#REF!</v>
          </cell>
          <cell r="M796">
            <v>0</v>
          </cell>
        </row>
        <row r="797">
          <cell r="E797">
            <v>0</v>
          </cell>
          <cell r="I797">
            <v>0</v>
          </cell>
          <cell r="L797" t="e">
            <v>#REF!</v>
          </cell>
          <cell r="M797">
            <v>0</v>
          </cell>
        </row>
        <row r="798">
          <cell r="E798">
            <v>0</v>
          </cell>
          <cell r="I798">
            <v>0</v>
          </cell>
          <cell r="L798" t="e">
            <v>#REF!</v>
          </cell>
          <cell r="M798">
            <v>0</v>
          </cell>
        </row>
        <row r="799">
          <cell r="E799">
            <v>0</v>
          </cell>
          <cell r="I799">
            <v>0</v>
          </cell>
          <cell r="L799" t="e">
            <v>#REF!</v>
          </cell>
          <cell r="M799">
            <v>0</v>
          </cell>
        </row>
        <row r="800">
          <cell r="E800">
            <v>0</v>
          </cell>
          <cell r="I800">
            <v>0</v>
          </cell>
          <cell r="L800" t="e">
            <v>#REF!</v>
          </cell>
          <cell r="M800">
            <v>0</v>
          </cell>
        </row>
        <row r="801">
          <cell r="E801">
            <v>0</v>
          </cell>
          <cell r="I801">
            <v>0</v>
          </cell>
          <cell r="L801" t="e">
            <v>#REF!</v>
          </cell>
          <cell r="M801">
            <v>0</v>
          </cell>
        </row>
        <row r="802">
          <cell r="E802">
            <v>0</v>
          </cell>
          <cell r="I802">
            <v>0</v>
          </cell>
          <cell r="L802" t="e">
            <v>#REF!</v>
          </cell>
          <cell r="M802">
            <v>0</v>
          </cell>
        </row>
        <row r="803">
          <cell r="E803">
            <v>0</v>
          </cell>
          <cell r="I803">
            <v>0</v>
          </cell>
          <cell r="L803" t="e">
            <v>#REF!</v>
          </cell>
          <cell r="M803">
            <v>0</v>
          </cell>
        </row>
        <row r="804">
          <cell r="E804">
            <v>0</v>
          </cell>
          <cell r="I804">
            <v>0</v>
          </cell>
          <cell r="L804" t="e">
            <v>#REF!</v>
          </cell>
          <cell r="M804">
            <v>0</v>
          </cell>
        </row>
        <row r="805">
          <cell r="E805">
            <v>0</v>
          </cell>
          <cell r="I805">
            <v>0</v>
          </cell>
          <cell r="L805" t="e">
            <v>#REF!</v>
          </cell>
          <cell r="M805">
            <v>0</v>
          </cell>
        </row>
        <row r="806">
          <cell r="E806">
            <v>0</v>
          </cell>
          <cell r="I806">
            <v>0</v>
          </cell>
          <cell r="L806" t="e">
            <v>#REF!</v>
          </cell>
          <cell r="M806">
            <v>0</v>
          </cell>
        </row>
        <row r="807">
          <cell r="E807">
            <v>0</v>
          </cell>
          <cell r="I807">
            <v>0</v>
          </cell>
          <cell r="L807" t="e">
            <v>#REF!</v>
          </cell>
          <cell r="M807">
            <v>0</v>
          </cell>
        </row>
        <row r="808">
          <cell r="E808">
            <v>0</v>
          </cell>
          <cell r="I808">
            <v>0</v>
          </cell>
          <cell r="L808" t="e">
            <v>#REF!</v>
          </cell>
          <cell r="M808">
            <v>0</v>
          </cell>
        </row>
        <row r="809">
          <cell r="E809">
            <v>0</v>
          </cell>
          <cell r="I809">
            <v>0</v>
          </cell>
          <cell r="L809" t="e">
            <v>#REF!</v>
          </cell>
          <cell r="M809">
            <v>0</v>
          </cell>
        </row>
        <row r="810">
          <cell r="E810">
            <v>0</v>
          </cell>
          <cell r="I810">
            <v>0</v>
          </cell>
          <cell r="L810" t="e">
            <v>#REF!</v>
          </cell>
          <cell r="M810">
            <v>0</v>
          </cell>
        </row>
        <row r="811">
          <cell r="E811">
            <v>0</v>
          </cell>
          <cell r="I811">
            <v>0</v>
          </cell>
          <cell r="L811" t="e">
            <v>#REF!</v>
          </cell>
          <cell r="M811">
            <v>0</v>
          </cell>
        </row>
        <row r="812">
          <cell r="E812">
            <v>0</v>
          </cell>
          <cell r="I812">
            <v>0</v>
          </cell>
          <cell r="L812" t="e">
            <v>#REF!</v>
          </cell>
          <cell r="M812">
            <v>0</v>
          </cell>
        </row>
        <row r="813">
          <cell r="E813">
            <v>0</v>
          </cell>
          <cell r="I813">
            <v>0</v>
          </cell>
          <cell r="L813" t="e">
            <v>#REF!</v>
          </cell>
          <cell r="M813">
            <v>0</v>
          </cell>
        </row>
        <row r="814">
          <cell r="E814">
            <v>0</v>
          </cell>
          <cell r="I814">
            <v>0</v>
          </cell>
          <cell r="L814" t="e">
            <v>#REF!</v>
          </cell>
          <cell r="M814">
            <v>0</v>
          </cell>
        </row>
        <row r="815">
          <cell r="E815">
            <v>0</v>
          </cell>
          <cell r="I815">
            <v>0</v>
          </cell>
          <cell r="L815" t="e">
            <v>#REF!</v>
          </cell>
          <cell r="M815">
            <v>0</v>
          </cell>
        </row>
        <row r="816">
          <cell r="E816">
            <v>0</v>
          </cell>
          <cell r="I816">
            <v>0</v>
          </cell>
          <cell r="L816" t="e">
            <v>#REF!</v>
          </cell>
          <cell r="M816">
            <v>0</v>
          </cell>
        </row>
        <row r="817">
          <cell r="E817">
            <v>0</v>
          </cell>
          <cell r="I817">
            <v>0</v>
          </cell>
          <cell r="L817" t="e">
            <v>#REF!</v>
          </cell>
          <cell r="M817">
            <v>0</v>
          </cell>
        </row>
        <row r="818">
          <cell r="E818">
            <v>0</v>
          </cell>
          <cell r="I818">
            <v>0</v>
          </cell>
          <cell r="L818" t="e">
            <v>#REF!</v>
          </cell>
          <cell r="M818">
            <v>0</v>
          </cell>
        </row>
        <row r="819">
          <cell r="E819">
            <v>0</v>
          </cell>
          <cell r="I819">
            <v>0</v>
          </cell>
          <cell r="L819" t="e">
            <v>#REF!</v>
          </cell>
          <cell r="M819">
            <v>0</v>
          </cell>
        </row>
        <row r="820">
          <cell r="E820">
            <v>0</v>
          </cell>
          <cell r="I820">
            <v>0</v>
          </cell>
          <cell r="L820" t="e">
            <v>#REF!</v>
          </cell>
          <cell r="M820">
            <v>0</v>
          </cell>
        </row>
        <row r="821">
          <cell r="E821">
            <v>0</v>
          </cell>
          <cell r="I821">
            <v>0</v>
          </cell>
          <cell r="L821" t="e">
            <v>#REF!</v>
          </cell>
          <cell r="M821">
            <v>0</v>
          </cell>
        </row>
        <row r="822">
          <cell r="E822">
            <v>0</v>
          </cell>
          <cell r="I822">
            <v>0</v>
          </cell>
          <cell r="L822" t="e">
            <v>#REF!</v>
          </cell>
          <cell r="M822">
            <v>0</v>
          </cell>
        </row>
        <row r="823">
          <cell r="E823">
            <v>0</v>
          </cell>
          <cell r="I823">
            <v>0</v>
          </cell>
          <cell r="L823" t="e">
            <v>#REF!</v>
          </cell>
          <cell r="M823">
            <v>0</v>
          </cell>
        </row>
        <row r="824">
          <cell r="E824">
            <v>0</v>
          </cell>
          <cell r="I824">
            <v>0</v>
          </cell>
          <cell r="L824" t="e">
            <v>#REF!</v>
          </cell>
          <cell r="M824">
            <v>0</v>
          </cell>
        </row>
        <row r="825">
          <cell r="E825">
            <v>0</v>
          </cell>
          <cell r="I825">
            <v>0</v>
          </cell>
          <cell r="L825" t="e">
            <v>#REF!</v>
          </cell>
          <cell r="M825">
            <v>0</v>
          </cell>
        </row>
        <row r="826">
          <cell r="E826">
            <v>0</v>
          </cell>
          <cell r="I826">
            <v>0</v>
          </cell>
          <cell r="L826" t="e">
            <v>#REF!</v>
          </cell>
          <cell r="M826">
            <v>0</v>
          </cell>
        </row>
        <row r="827">
          <cell r="E827">
            <v>0</v>
          </cell>
          <cell r="I827">
            <v>0</v>
          </cell>
          <cell r="L827" t="e">
            <v>#REF!</v>
          </cell>
          <cell r="M827">
            <v>0</v>
          </cell>
        </row>
        <row r="828">
          <cell r="E828">
            <v>0</v>
          </cell>
          <cell r="I828">
            <v>0</v>
          </cell>
          <cell r="L828" t="e">
            <v>#REF!</v>
          </cell>
          <cell r="M828">
            <v>0</v>
          </cell>
        </row>
        <row r="829">
          <cell r="E829">
            <v>0</v>
          </cell>
          <cell r="I829">
            <v>0</v>
          </cell>
          <cell r="L829" t="e">
            <v>#REF!</v>
          </cell>
          <cell r="M829">
            <v>0</v>
          </cell>
        </row>
        <row r="830">
          <cell r="E830">
            <v>0</v>
          </cell>
          <cell r="I830">
            <v>0</v>
          </cell>
          <cell r="L830" t="e">
            <v>#REF!</v>
          </cell>
          <cell r="M830">
            <v>0</v>
          </cell>
        </row>
        <row r="831">
          <cell r="E831">
            <v>0</v>
          </cell>
          <cell r="I831">
            <v>0</v>
          </cell>
          <cell r="L831" t="e">
            <v>#REF!</v>
          </cell>
          <cell r="M831">
            <v>0</v>
          </cell>
        </row>
        <row r="832">
          <cell r="E832">
            <v>0</v>
          </cell>
          <cell r="I832">
            <v>0</v>
          </cell>
          <cell r="L832" t="e">
            <v>#REF!</v>
          </cell>
          <cell r="M832">
            <v>0</v>
          </cell>
        </row>
        <row r="833">
          <cell r="E833">
            <v>0</v>
          </cell>
          <cell r="I833">
            <v>0</v>
          </cell>
          <cell r="L833" t="e">
            <v>#REF!</v>
          </cell>
          <cell r="M833">
            <v>0</v>
          </cell>
        </row>
        <row r="834">
          <cell r="E834">
            <v>0</v>
          </cell>
          <cell r="I834">
            <v>0</v>
          </cell>
          <cell r="L834" t="e">
            <v>#REF!</v>
          </cell>
          <cell r="M834">
            <v>0</v>
          </cell>
        </row>
        <row r="835">
          <cell r="E835">
            <v>0</v>
          </cell>
          <cell r="I835">
            <v>0</v>
          </cell>
          <cell r="L835" t="e">
            <v>#REF!</v>
          </cell>
          <cell r="M835">
            <v>0</v>
          </cell>
        </row>
        <row r="836">
          <cell r="E836">
            <v>0</v>
          </cell>
          <cell r="I836">
            <v>0</v>
          </cell>
          <cell r="L836" t="e">
            <v>#REF!</v>
          </cell>
          <cell r="M836">
            <v>0</v>
          </cell>
        </row>
        <row r="837">
          <cell r="E837">
            <v>0</v>
          </cell>
          <cell r="I837">
            <v>0</v>
          </cell>
          <cell r="L837" t="e">
            <v>#REF!</v>
          </cell>
          <cell r="M837">
            <v>0</v>
          </cell>
        </row>
        <row r="838">
          <cell r="E838">
            <v>0</v>
          </cell>
          <cell r="I838">
            <v>0</v>
          </cell>
          <cell r="L838" t="e">
            <v>#REF!</v>
          </cell>
          <cell r="M838">
            <v>0</v>
          </cell>
        </row>
        <row r="839">
          <cell r="E839">
            <v>0</v>
          </cell>
          <cell r="I839">
            <v>0</v>
          </cell>
          <cell r="L839" t="e">
            <v>#REF!</v>
          </cell>
          <cell r="M839">
            <v>0</v>
          </cell>
        </row>
        <row r="840">
          <cell r="E840">
            <v>0</v>
          </cell>
          <cell r="I840">
            <v>0</v>
          </cell>
          <cell r="L840" t="e">
            <v>#REF!</v>
          </cell>
          <cell r="M840">
            <v>0</v>
          </cell>
        </row>
        <row r="841">
          <cell r="E841">
            <v>0</v>
          </cell>
          <cell r="I841">
            <v>0</v>
          </cell>
          <cell r="L841" t="e">
            <v>#REF!</v>
          </cell>
          <cell r="M841">
            <v>0</v>
          </cell>
        </row>
        <row r="842">
          <cell r="E842">
            <v>0</v>
          </cell>
          <cell r="I842">
            <v>0</v>
          </cell>
          <cell r="L842" t="e">
            <v>#REF!</v>
          </cell>
          <cell r="M842">
            <v>0</v>
          </cell>
        </row>
        <row r="843">
          <cell r="E843">
            <v>0</v>
          </cell>
          <cell r="I843">
            <v>0</v>
          </cell>
          <cell r="L843" t="e">
            <v>#REF!</v>
          </cell>
          <cell r="M843">
            <v>0</v>
          </cell>
        </row>
        <row r="844">
          <cell r="E844">
            <v>0</v>
          </cell>
          <cell r="I844">
            <v>0</v>
          </cell>
          <cell r="L844" t="e">
            <v>#REF!</v>
          </cell>
          <cell r="M844">
            <v>0</v>
          </cell>
        </row>
        <row r="845">
          <cell r="E845">
            <v>0</v>
          </cell>
          <cell r="I845">
            <v>0</v>
          </cell>
          <cell r="L845" t="e">
            <v>#REF!</v>
          </cell>
          <cell r="M845">
            <v>0</v>
          </cell>
        </row>
        <row r="846">
          <cell r="E846">
            <v>0</v>
          </cell>
          <cell r="I846">
            <v>0</v>
          </cell>
          <cell r="L846" t="e">
            <v>#REF!</v>
          </cell>
          <cell r="M846">
            <v>0</v>
          </cell>
        </row>
        <row r="847">
          <cell r="E847">
            <v>0</v>
          </cell>
          <cell r="I847">
            <v>0</v>
          </cell>
          <cell r="L847" t="e">
            <v>#REF!</v>
          </cell>
          <cell r="M847">
            <v>0</v>
          </cell>
        </row>
        <row r="848">
          <cell r="E848">
            <v>0</v>
          </cell>
          <cell r="I848">
            <v>0</v>
          </cell>
          <cell r="L848" t="e">
            <v>#REF!</v>
          </cell>
          <cell r="M848">
            <v>0</v>
          </cell>
        </row>
        <row r="849">
          <cell r="E849">
            <v>0</v>
          </cell>
          <cell r="I849">
            <v>0</v>
          </cell>
          <cell r="L849" t="e">
            <v>#REF!</v>
          </cell>
          <cell r="M849">
            <v>0</v>
          </cell>
        </row>
        <row r="850">
          <cell r="E850">
            <v>0</v>
          </cell>
          <cell r="I850">
            <v>0</v>
          </cell>
          <cell r="L850" t="e">
            <v>#REF!</v>
          </cell>
          <cell r="M850">
            <v>0</v>
          </cell>
        </row>
        <row r="851">
          <cell r="E851">
            <v>0</v>
          </cell>
          <cell r="I851">
            <v>0</v>
          </cell>
          <cell r="L851" t="e">
            <v>#REF!</v>
          </cell>
          <cell r="M851">
            <v>0</v>
          </cell>
        </row>
        <row r="852">
          <cell r="E852">
            <v>0</v>
          </cell>
          <cell r="I852">
            <v>0</v>
          </cell>
          <cell r="L852" t="e">
            <v>#REF!</v>
          </cell>
          <cell r="M852">
            <v>0</v>
          </cell>
        </row>
        <row r="853">
          <cell r="E853">
            <v>0</v>
          </cell>
          <cell r="I853">
            <v>0</v>
          </cell>
          <cell r="L853" t="e">
            <v>#REF!</v>
          </cell>
          <cell r="M853">
            <v>0</v>
          </cell>
        </row>
        <row r="854">
          <cell r="E854">
            <v>0</v>
          </cell>
          <cell r="I854">
            <v>0</v>
          </cell>
          <cell r="L854" t="e">
            <v>#REF!</v>
          </cell>
          <cell r="M854">
            <v>0</v>
          </cell>
        </row>
        <row r="855">
          <cell r="E855">
            <v>0</v>
          </cell>
          <cell r="I855">
            <v>0</v>
          </cell>
          <cell r="L855" t="e">
            <v>#REF!</v>
          </cell>
          <cell r="M855">
            <v>0</v>
          </cell>
        </row>
        <row r="856">
          <cell r="E856">
            <v>0</v>
          </cell>
          <cell r="I856">
            <v>0</v>
          </cell>
          <cell r="L856" t="e">
            <v>#REF!</v>
          </cell>
          <cell r="M856">
            <v>0</v>
          </cell>
        </row>
        <row r="857">
          <cell r="E857">
            <v>0</v>
          </cell>
          <cell r="I857">
            <v>0</v>
          </cell>
          <cell r="L857" t="e">
            <v>#REF!</v>
          </cell>
          <cell r="M857">
            <v>0</v>
          </cell>
        </row>
        <row r="858">
          <cell r="E858">
            <v>0</v>
          </cell>
          <cell r="I858">
            <v>0</v>
          </cell>
          <cell r="L858" t="e">
            <v>#REF!</v>
          </cell>
          <cell r="M858">
            <v>0</v>
          </cell>
        </row>
        <row r="859">
          <cell r="E859">
            <v>0</v>
          </cell>
          <cell r="I859">
            <v>0</v>
          </cell>
          <cell r="L859" t="e">
            <v>#REF!</v>
          </cell>
          <cell r="M859">
            <v>0</v>
          </cell>
        </row>
        <row r="860">
          <cell r="E860">
            <v>0</v>
          </cell>
          <cell r="I860">
            <v>0</v>
          </cell>
          <cell r="L860" t="e">
            <v>#REF!</v>
          </cell>
          <cell r="M860">
            <v>0</v>
          </cell>
        </row>
        <row r="861">
          <cell r="E861">
            <v>0</v>
          </cell>
          <cell r="I861">
            <v>0</v>
          </cell>
          <cell r="L861" t="e">
            <v>#REF!</v>
          </cell>
          <cell r="M861">
            <v>0</v>
          </cell>
        </row>
        <row r="862">
          <cell r="E862">
            <v>0</v>
          </cell>
          <cell r="I862">
            <v>0</v>
          </cell>
          <cell r="L862" t="e">
            <v>#REF!</v>
          </cell>
          <cell r="M862">
            <v>0</v>
          </cell>
        </row>
        <row r="863">
          <cell r="E863">
            <v>0</v>
          </cell>
          <cell r="I863">
            <v>0</v>
          </cell>
          <cell r="L863" t="e">
            <v>#REF!</v>
          </cell>
          <cell r="M863">
            <v>0</v>
          </cell>
        </row>
        <row r="864">
          <cell r="E864">
            <v>0</v>
          </cell>
          <cell r="I864">
            <v>0</v>
          </cell>
          <cell r="L864" t="e">
            <v>#REF!</v>
          </cell>
          <cell r="M864">
            <v>0</v>
          </cell>
        </row>
        <row r="865">
          <cell r="E865">
            <v>0</v>
          </cell>
          <cell r="I865">
            <v>0</v>
          </cell>
          <cell r="L865" t="e">
            <v>#REF!</v>
          </cell>
          <cell r="M865">
            <v>0</v>
          </cell>
        </row>
        <row r="866">
          <cell r="E866">
            <v>0</v>
          </cell>
          <cell r="I866">
            <v>0</v>
          </cell>
          <cell r="L866" t="e">
            <v>#REF!</v>
          </cell>
          <cell r="M866">
            <v>0</v>
          </cell>
        </row>
        <row r="867">
          <cell r="E867">
            <v>0</v>
          </cell>
          <cell r="I867">
            <v>0</v>
          </cell>
          <cell r="L867" t="e">
            <v>#REF!</v>
          </cell>
          <cell r="M867">
            <v>0</v>
          </cell>
        </row>
        <row r="868">
          <cell r="E868">
            <v>0</v>
          </cell>
          <cell r="I868">
            <v>0</v>
          </cell>
          <cell r="L868" t="e">
            <v>#REF!</v>
          </cell>
          <cell r="M868">
            <v>0</v>
          </cell>
        </row>
        <row r="869">
          <cell r="E869">
            <v>0</v>
          </cell>
          <cell r="I869">
            <v>0</v>
          </cell>
          <cell r="L869" t="e">
            <v>#REF!</v>
          </cell>
          <cell r="M869">
            <v>0</v>
          </cell>
        </row>
        <row r="870">
          <cell r="E870">
            <v>0</v>
          </cell>
          <cell r="I870">
            <v>0</v>
          </cell>
          <cell r="L870" t="e">
            <v>#REF!</v>
          </cell>
          <cell r="M870">
            <v>0</v>
          </cell>
        </row>
        <row r="871">
          <cell r="E871">
            <v>0</v>
          </cell>
          <cell r="I871">
            <v>0</v>
          </cell>
          <cell r="L871" t="e">
            <v>#REF!</v>
          </cell>
          <cell r="M871">
            <v>0</v>
          </cell>
        </row>
        <row r="872">
          <cell r="E872">
            <v>0</v>
          </cell>
          <cell r="I872">
            <v>0</v>
          </cell>
          <cell r="L872" t="e">
            <v>#REF!</v>
          </cell>
          <cell r="M872">
            <v>0</v>
          </cell>
        </row>
        <row r="873">
          <cell r="E873">
            <v>0</v>
          </cell>
          <cell r="I873">
            <v>0</v>
          </cell>
          <cell r="L873" t="e">
            <v>#REF!</v>
          </cell>
          <cell r="M873">
            <v>0</v>
          </cell>
        </row>
        <row r="874">
          <cell r="E874">
            <v>0</v>
          </cell>
          <cell r="I874">
            <v>0</v>
          </cell>
          <cell r="L874" t="e">
            <v>#REF!</v>
          </cell>
          <cell r="M874">
            <v>0</v>
          </cell>
        </row>
        <row r="875">
          <cell r="E875">
            <v>0</v>
          </cell>
          <cell r="I875">
            <v>0</v>
          </cell>
          <cell r="L875" t="e">
            <v>#REF!</v>
          </cell>
          <cell r="M875">
            <v>0</v>
          </cell>
        </row>
        <row r="876">
          <cell r="E876">
            <v>0</v>
          </cell>
          <cell r="I876">
            <v>0</v>
          </cell>
          <cell r="L876" t="e">
            <v>#REF!</v>
          </cell>
          <cell r="M876">
            <v>0</v>
          </cell>
        </row>
        <row r="877">
          <cell r="E877">
            <v>0</v>
          </cell>
          <cell r="I877">
            <v>0</v>
          </cell>
          <cell r="L877" t="e">
            <v>#REF!</v>
          </cell>
          <cell r="M877">
            <v>0</v>
          </cell>
        </row>
        <row r="878">
          <cell r="E878">
            <v>0</v>
          </cell>
          <cell r="I878">
            <v>0</v>
          </cell>
          <cell r="L878" t="e">
            <v>#REF!</v>
          </cell>
          <cell r="M878">
            <v>0</v>
          </cell>
        </row>
        <row r="879">
          <cell r="E879">
            <v>0</v>
          </cell>
          <cell r="I879">
            <v>0</v>
          </cell>
          <cell r="L879" t="e">
            <v>#REF!</v>
          </cell>
          <cell r="M879">
            <v>0</v>
          </cell>
        </row>
        <row r="880">
          <cell r="E880">
            <v>0</v>
          </cell>
          <cell r="I880">
            <v>0</v>
          </cell>
          <cell r="L880" t="e">
            <v>#REF!</v>
          </cell>
          <cell r="M880">
            <v>0</v>
          </cell>
        </row>
        <row r="881">
          <cell r="E881">
            <v>0</v>
          </cell>
          <cell r="I881">
            <v>0</v>
          </cell>
          <cell r="L881" t="e">
            <v>#REF!</v>
          </cell>
          <cell r="M881">
            <v>0</v>
          </cell>
        </row>
        <row r="882">
          <cell r="E882">
            <v>0</v>
          </cell>
          <cell r="I882">
            <v>0</v>
          </cell>
          <cell r="L882" t="e">
            <v>#REF!</v>
          </cell>
          <cell r="M882">
            <v>0</v>
          </cell>
        </row>
        <row r="883">
          <cell r="E883">
            <v>0</v>
          </cell>
          <cell r="I883">
            <v>0</v>
          </cell>
          <cell r="L883" t="e">
            <v>#REF!</v>
          </cell>
          <cell r="M883">
            <v>0</v>
          </cell>
        </row>
        <row r="884">
          <cell r="E884">
            <v>0</v>
          </cell>
          <cell r="I884">
            <v>0</v>
          </cell>
          <cell r="L884" t="e">
            <v>#REF!</v>
          </cell>
          <cell r="M884">
            <v>0</v>
          </cell>
        </row>
        <row r="885">
          <cell r="E885">
            <v>0</v>
          </cell>
          <cell r="I885">
            <v>0</v>
          </cell>
          <cell r="L885" t="e">
            <v>#REF!</v>
          </cell>
          <cell r="M885">
            <v>0</v>
          </cell>
        </row>
        <row r="886">
          <cell r="E886">
            <v>0</v>
          </cell>
          <cell r="I886">
            <v>0</v>
          </cell>
          <cell r="L886" t="e">
            <v>#REF!</v>
          </cell>
          <cell r="M886">
            <v>0</v>
          </cell>
        </row>
        <row r="887">
          <cell r="E887">
            <v>0</v>
          </cell>
          <cell r="I887">
            <v>0</v>
          </cell>
          <cell r="L887" t="e">
            <v>#REF!</v>
          </cell>
          <cell r="M887">
            <v>0</v>
          </cell>
        </row>
        <row r="888">
          <cell r="E888">
            <v>0</v>
          </cell>
          <cell r="I888">
            <v>0</v>
          </cell>
          <cell r="L888" t="e">
            <v>#REF!</v>
          </cell>
          <cell r="M888">
            <v>0</v>
          </cell>
        </row>
        <row r="889">
          <cell r="E889">
            <v>0</v>
          </cell>
          <cell r="I889">
            <v>0</v>
          </cell>
          <cell r="L889" t="e">
            <v>#REF!</v>
          </cell>
          <cell r="M889">
            <v>0</v>
          </cell>
        </row>
        <row r="890">
          <cell r="E890">
            <v>0</v>
          </cell>
          <cell r="I890">
            <v>0</v>
          </cell>
          <cell r="L890" t="e">
            <v>#REF!</v>
          </cell>
          <cell r="M890">
            <v>0</v>
          </cell>
        </row>
        <row r="891">
          <cell r="E891">
            <v>0</v>
          </cell>
          <cell r="I891">
            <v>0</v>
          </cell>
          <cell r="L891" t="e">
            <v>#REF!</v>
          </cell>
          <cell r="M891">
            <v>0</v>
          </cell>
        </row>
        <row r="892">
          <cell r="E892">
            <v>0</v>
          </cell>
          <cell r="I892">
            <v>0</v>
          </cell>
          <cell r="L892" t="e">
            <v>#REF!</v>
          </cell>
          <cell r="M892">
            <v>0</v>
          </cell>
        </row>
        <row r="893">
          <cell r="E893">
            <v>0</v>
          </cell>
          <cell r="I893">
            <v>0</v>
          </cell>
          <cell r="L893" t="e">
            <v>#REF!</v>
          </cell>
          <cell r="M893">
            <v>0</v>
          </cell>
        </row>
        <row r="894">
          <cell r="E894">
            <v>0</v>
          </cell>
          <cell r="I894">
            <v>0</v>
          </cell>
          <cell r="L894" t="e">
            <v>#REF!</v>
          </cell>
          <cell r="M894">
            <v>0</v>
          </cell>
        </row>
        <row r="895">
          <cell r="E895">
            <v>0</v>
          </cell>
          <cell r="I895">
            <v>0</v>
          </cell>
          <cell r="L895" t="e">
            <v>#REF!</v>
          </cell>
          <cell r="M895">
            <v>0</v>
          </cell>
        </row>
        <row r="896">
          <cell r="E896">
            <v>0</v>
          </cell>
          <cell r="I896">
            <v>0</v>
          </cell>
          <cell r="L896" t="e">
            <v>#REF!</v>
          </cell>
          <cell r="M896">
            <v>0</v>
          </cell>
        </row>
        <row r="897">
          <cell r="E897">
            <v>0</v>
          </cell>
          <cell r="I897">
            <v>0</v>
          </cell>
          <cell r="L897" t="e">
            <v>#REF!</v>
          </cell>
          <cell r="M897">
            <v>0</v>
          </cell>
        </row>
        <row r="898">
          <cell r="E898">
            <v>0</v>
          </cell>
          <cell r="I898">
            <v>0</v>
          </cell>
          <cell r="L898" t="e">
            <v>#REF!</v>
          </cell>
          <cell r="M898">
            <v>0</v>
          </cell>
        </row>
        <row r="899">
          <cell r="E899">
            <v>0</v>
          </cell>
          <cell r="I899">
            <v>0</v>
          </cell>
          <cell r="L899" t="e">
            <v>#REF!</v>
          </cell>
          <cell r="M899">
            <v>0</v>
          </cell>
        </row>
        <row r="900">
          <cell r="E900">
            <v>0</v>
          </cell>
          <cell r="I900">
            <v>0</v>
          </cell>
          <cell r="L900" t="e">
            <v>#REF!</v>
          </cell>
          <cell r="M900">
            <v>0</v>
          </cell>
        </row>
        <row r="901">
          <cell r="E901">
            <v>0</v>
          </cell>
          <cell r="I901">
            <v>0</v>
          </cell>
          <cell r="L901" t="e">
            <v>#REF!</v>
          </cell>
          <cell r="M901">
            <v>0</v>
          </cell>
        </row>
        <row r="902">
          <cell r="E902">
            <v>0</v>
          </cell>
          <cell r="I902">
            <v>0</v>
          </cell>
          <cell r="L902" t="e">
            <v>#REF!</v>
          </cell>
          <cell r="M902">
            <v>0</v>
          </cell>
        </row>
        <row r="903">
          <cell r="E903">
            <v>0</v>
          </cell>
          <cell r="I903">
            <v>0</v>
          </cell>
          <cell r="L903" t="e">
            <v>#REF!</v>
          </cell>
          <cell r="M903">
            <v>0</v>
          </cell>
        </row>
        <row r="904">
          <cell r="E904">
            <v>0</v>
          </cell>
          <cell r="I904">
            <v>0</v>
          </cell>
          <cell r="L904" t="e">
            <v>#REF!</v>
          </cell>
          <cell r="M904">
            <v>0</v>
          </cell>
        </row>
        <row r="905">
          <cell r="E905">
            <v>0</v>
          </cell>
          <cell r="I905">
            <v>0</v>
          </cell>
          <cell r="L905" t="e">
            <v>#REF!</v>
          </cell>
          <cell r="M905">
            <v>0</v>
          </cell>
        </row>
        <row r="906">
          <cell r="E906">
            <v>0</v>
          </cell>
          <cell r="I906">
            <v>0</v>
          </cell>
          <cell r="L906" t="e">
            <v>#REF!</v>
          </cell>
          <cell r="M906">
            <v>0</v>
          </cell>
        </row>
        <row r="907">
          <cell r="E907">
            <v>0</v>
          </cell>
          <cell r="I907">
            <v>0</v>
          </cell>
          <cell r="L907" t="e">
            <v>#REF!</v>
          </cell>
          <cell r="M907">
            <v>0</v>
          </cell>
        </row>
        <row r="908">
          <cell r="E908">
            <v>0</v>
          </cell>
          <cell r="I908">
            <v>0</v>
          </cell>
          <cell r="L908" t="e">
            <v>#REF!</v>
          </cell>
          <cell r="M908">
            <v>0</v>
          </cell>
        </row>
        <row r="909">
          <cell r="E909">
            <v>0</v>
          </cell>
          <cell r="I909">
            <v>0</v>
          </cell>
          <cell r="L909" t="e">
            <v>#REF!</v>
          </cell>
          <cell r="M909">
            <v>0</v>
          </cell>
        </row>
        <row r="910">
          <cell r="E910">
            <v>0</v>
          </cell>
          <cell r="I910">
            <v>0</v>
          </cell>
          <cell r="L910" t="e">
            <v>#REF!</v>
          </cell>
          <cell r="M910">
            <v>0</v>
          </cell>
        </row>
        <row r="911">
          <cell r="E911">
            <v>0</v>
          </cell>
          <cell r="I911">
            <v>0</v>
          </cell>
          <cell r="L911" t="e">
            <v>#REF!</v>
          </cell>
          <cell r="M911">
            <v>0</v>
          </cell>
        </row>
        <row r="912">
          <cell r="E912">
            <v>0</v>
          </cell>
          <cell r="I912">
            <v>0</v>
          </cell>
          <cell r="L912" t="e">
            <v>#REF!</v>
          </cell>
          <cell r="M912">
            <v>0</v>
          </cell>
        </row>
        <row r="913">
          <cell r="E913">
            <v>0</v>
          </cell>
          <cell r="I913">
            <v>0</v>
          </cell>
          <cell r="L913" t="e">
            <v>#REF!</v>
          </cell>
          <cell r="M913">
            <v>0</v>
          </cell>
        </row>
        <row r="914">
          <cell r="E914">
            <v>0</v>
          </cell>
          <cell r="I914">
            <v>0</v>
          </cell>
          <cell r="L914" t="e">
            <v>#REF!</v>
          </cell>
          <cell r="M914">
            <v>0</v>
          </cell>
        </row>
        <row r="915">
          <cell r="E915">
            <v>0</v>
          </cell>
          <cell r="I915">
            <v>0</v>
          </cell>
          <cell r="L915" t="e">
            <v>#REF!</v>
          </cell>
          <cell r="M915">
            <v>0</v>
          </cell>
        </row>
        <row r="916">
          <cell r="E916">
            <v>0</v>
          </cell>
          <cell r="I916">
            <v>0</v>
          </cell>
          <cell r="L916" t="e">
            <v>#REF!</v>
          </cell>
          <cell r="M916">
            <v>0</v>
          </cell>
        </row>
        <row r="917">
          <cell r="E917">
            <v>0</v>
          </cell>
          <cell r="I917">
            <v>0</v>
          </cell>
          <cell r="L917" t="e">
            <v>#REF!</v>
          </cell>
          <cell r="M917">
            <v>0</v>
          </cell>
        </row>
        <row r="918">
          <cell r="E918">
            <v>0</v>
          </cell>
          <cell r="I918">
            <v>0</v>
          </cell>
          <cell r="L918" t="e">
            <v>#REF!</v>
          </cell>
          <cell r="M918">
            <v>0</v>
          </cell>
        </row>
        <row r="919">
          <cell r="E919">
            <v>0</v>
          </cell>
          <cell r="I919">
            <v>0</v>
          </cell>
          <cell r="L919" t="e">
            <v>#REF!</v>
          </cell>
          <cell r="M919">
            <v>0</v>
          </cell>
        </row>
        <row r="920">
          <cell r="E920">
            <v>0</v>
          </cell>
          <cell r="I920">
            <v>0</v>
          </cell>
          <cell r="L920" t="e">
            <v>#REF!</v>
          </cell>
          <cell r="M920">
            <v>0</v>
          </cell>
        </row>
        <row r="921">
          <cell r="E921">
            <v>0</v>
          </cell>
          <cell r="I921">
            <v>0</v>
          </cell>
          <cell r="L921" t="e">
            <v>#REF!</v>
          </cell>
          <cell r="M921">
            <v>0</v>
          </cell>
        </row>
        <row r="922">
          <cell r="E922">
            <v>0</v>
          </cell>
          <cell r="I922">
            <v>0</v>
          </cell>
          <cell r="L922" t="e">
            <v>#REF!</v>
          </cell>
          <cell r="M922">
            <v>0</v>
          </cell>
        </row>
        <row r="923">
          <cell r="E923">
            <v>0</v>
          </cell>
          <cell r="I923">
            <v>0</v>
          </cell>
          <cell r="L923" t="e">
            <v>#REF!</v>
          </cell>
          <cell r="M923">
            <v>0</v>
          </cell>
        </row>
        <row r="924">
          <cell r="E924">
            <v>0</v>
          </cell>
          <cell r="I924">
            <v>0</v>
          </cell>
          <cell r="L924" t="e">
            <v>#REF!</v>
          </cell>
          <cell r="M924">
            <v>0</v>
          </cell>
        </row>
        <row r="925">
          <cell r="E925">
            <v>0</v>
          </cell>
          <cell r="I925">
            <v>0</v>
          </cell>
          <cell r="L925" t="e">
            <v>#REF!</v>
          </cell>
          <cell r="M925">
            <v>0</v>
          </cell>
        </row>
        <row r="926">
          <cell r="E926">
            <v>0</v>
          </cell>
          <cell r="I926">
            <v>0</v>
          </cell>
          <cell r="L926" t="e">
            <v>#REF!</v>
          </cell>
          <cell r="M926">
            <v>0</v>
          </cell>
        </row>
        <row r="927">
          <cell r="E927">
            <v>0</v>
          </cell>
          <cell r="I927">
            <v>0</v>
          </cell>
          <cell r="L927" t="e">
            <v>#REF!</v>
          </cell>
          <cell r="M927">
            <v>0</v>
          </cell>
        </row>
        <row r="928">
          <cell r="E928">
            <v>0</v>
          </cell>
          <cell r="I928">
            <v>0</v>
          </cell>
          <cell r="L928" t="e">
            <v>#REF!</v>
          </cell>
          <cell r="M928">
            <v>0</v>
          </cell>
        </row>
        <row r="929">
          <cell r="E929">
            <v>0</v>
          </cell>
          <cell r="I929">
            <v>0</v>
          </cell>
          <cell r="L929" t="e">
            <v>#REF!</v>
          </cell>
          <cell r="M929">
            <v>0</v>
          </cell>
        </row>
        <row r="930">
          <cell r="E930">
            <v>0</v>
          </cell>
          <cell r="I930">
            <v>0</v>
          </cell>
          <cell r="L930" t="e">
            <v>#REF!</v>
          </cell>
          <cell r="M930">
            <v>0</v>
          </cell>
        </row>
        <row r="931">
          <cell r="E931">
            <v>0</v>
          </cell>
          <cell r="I931">
            <v>0</v>
          </cell>
          <cell r="L931" t="e">
            <v>#REF!</v>
          </cell>
          <cell r="M931">
            <v>0</v>
          </cell>
        </row>
        <row r="932">
          <cell r="E932">
            <v>0</v>
          </cell>
          <cell r="I932">
            <v>0</v>
          </cell>
          <cell r="L932" t="e">
            <v>#REF!</v>
          </cell>
          <cell r="M932">
            <v>0</v>
          </cell>
        </row>
        <row r="933">
          <cell r="E933">
            <v>0</v>
          </cell>
          <cell r="I933">
            <v>0</v>
          </cell>
          <cell r="L933" t="e">
            <v>#REF!</v>
          </cell>
          <cell r="M933">
            <v>0</v>
          </cell>
        </row>
        <row r="934">
          <cell r="E934">
            <v>0</v>
          </cell>
          <cell r="I934">
            <v>0</v>
          </cell>
          <cell r="L934" t="e">
            <v>#REF!</v>
          </cell>
          <cell r="M934">
            <v>0</v>
          </cell>
        </row>
        <row r="935">
          <cell r="E935">
            <v>0</v>
          </cell>
          <cell r="I935">
            <v>0</v>
          </cell>
          <cell r="L935" t="e">
            <v>#REF!</v>
          </cell>
          <cell r="M935">
            <v>0</v>
          </cell>
        </row>
        <row r="936">
          <cell r="E936">
            <v>0</v>
          </cell>
          <cell r="I936">
            <v>0</v>
          </cell>
          <cell r="L936" t="e">
            <v>#REF!</v>
          </cell>
          <cell r="M936">
            <v>0</v>
          </cell>
        </row>
        <row r="937">
          <cell r="E937">
            <v>0</v>
          </cell>
          <cell r="I937">
            <v>0</v>
          </cell>
          <cell r="L937" t="e">
            <v>#REF!</v>
          </cell>
          <cell r="M937">
            <v>0</v>
          </cell>
        </row>
        <row r="938">
          <cell r="E938">
            <v>0</v>
          </cell>
          <cell r="I938">
            <v>0</v>
          </cell>
          <cell r="L938" t="e">
            <v>#REF!</v>
          </cell>
          <cell r="M938">
            <v>0</v>
          </cell>
        </row>
        <row r="939">
          <cell r="E939">
            <v>0</v>
          </cell>
          <cell r="I939">
            <v>0</v>
          </cell>
          <cell r="L939" t="e">
            <v>#REF!</v>
          </cell>
          <cell r="M939">
            <v>0</v>
          </cell>
        </row>
        <row r="940">
          <cell r="E940">
            <v>0</v>
          </cell>
          <cell r="I940">
            <v>0</v>
          </cell>
          <cell r="L940" t="e">
            <v>#REF!</v>
          </cell>
          <cell r="M940">
            <v>0</v>
          </cell>
        </row>
        <row r="941">
          <cell r="E941">
            <v>0</v>
          </cell>
          <cell r="I941">
            <v>0</v>
          </cell>
          <cell r="L941" t="e">
            <v>#REF!</v>
          </cell>
          <cell r="M941">
            <v>0</v>
          </cell>
        </row>
        <row r="942">
          <cell r="E942">
            <v>0</v>
          </cell>
          <cell r="I942">
            <v>0</v>
          </cell>
          <cell r="L942" t="e">
            <v>#REF!</v>
          </cell>
          <cell r="M942">
            <v>0</v>
          </cell>
        </row>
        <row r="943">
          <cell r="E943">
            <v>0</v>
          </cell>
          <cell r="I943">
            <v>0</v>
          </cell>
          <cell r="L943" t="e">
            <v>#REF!</v>
          </cell>
          <cell r="M943">
            <v>0</v>
          </cell>
        </row>
        <row r="944">
          <cell r="E944">
            <v>0</v>
          </cell>
          <cell r="I944">
            <v>0</v>
          </cell>
          <cell r="L944" t="e">
            <v>#REF!</v>
          </cell>
          <cell r="M944">
            <v>0</v>
          </cell>
        </row>
        <row r="945">
          <cell r="E945">
            <v>0</v>
          </cell>
          <cell r="I945">
            <v>0</v>
          </cell>
          <cell r="L945" t="e">
            <v>#REF!</v>
          </cell>
          <cell r="M945">
            <v>0</v>
          </cell>
        </row>
        <row r="946">
          <cell r="E946">
            <v>0</v>
          </cell>
          <cell r="I946">
            <v>0</v>
          </cell>
          <cell r="L946" t="e">
            <v>#REF!</v>
          </cell>
          <cell r="M946">
            <v>0</v>
          </cell>
        </row>
        <row r="947">
          <cell r="E947">
            <v>0</v>
          </cell>
          <cell r="I947">
            <v>0</v>
          </cell>
          <cell r="L947" t="e">
            <v>#REF!</v>
          </cell>
          <cell r="M947">
            <v>0</v>
          </cell>
        </row>
        <row r="948">
          <cell r="E948">
            <v>0</v>
          </cell>
          <cell r="I948">
            <v>0</v>
          </cell>
          <cell r="L948" t="e">
            <v>#REF!</v>
          </cell>
          <cell r="M948">
            <v>0</v>
          </cell>
        </row>
        <row r="949">
          <cell r="E949">
            <v>0</v>
          </cell>
          <cell r="I949">
            <v>0</v>
          </cell>
          <cell r="L949" t="e">
            <v>#REF!</v>
          </cell>
          <cell r="M949">
            <v>0</v>
          </cell>
        </row>
        <row r="950">
          <cell r="E950">
            <v>0</v>
          </cell>
          <cell r="I950">
            <v>0</v>
          </cell>
          <cell r="L950" t="e">
            <v>#REF!</v>
          </cell>
          <cell r="M950">
            <v>0</v>
          </cell>
        </row>
        <row r="951">
          <cell r="E951">
            <v>0</v>
          </cell>
          <cell r="I951">
            <v>0</v>
          </cell>
          <cell r="L951" t="e">
            <v>#REF!</v>
          </cell>
          <cell r="M951">
            <v>0</v>
          </cell>
        </row>
        <row r="952">
          <cell r="E952">
            <v>0</v>
          </cell>
          <cell r="I952">
            <v>0</v>
          </cell>
          <cell r="L952" t="e">
            <v>#REF!</v>
          </cell>
          <cell r="M952">
            <v>0</v>
          </cell>
        </row>
        <row r="953">
          <cell r="E953">
            <v>0</v>
          </cell>
          <cell r="I953">
            <v>0</v>
          </cell>
          <cell r="L953" t="e">
            <v>#REF!</v>
          </cell>
          <cell r="M953">
            <v>0</v>
          </cell>
        </row>
        <row r="954">
          <cell r="E954">
            <v>0</v>
          </cell>
          <cell r="I954">
            <v>0</v>
          </cell>
          <cell r="L954" t="e">
            <v>#REF!</v>
          </cell>
          <cell r="M954">
            <v>0</v>
          </cell>
        </row>
        <row r="955">
          <cell r="E955">
            <v>0</v>
          </cell>
          <cell r="I955">
            <v>0</v>
          </cell>
          <cell r="L955" t="e">
            <v>#REF!</v>
          </cell>
          <cell r="M955">
            <v>0</v>
          </cell>
        </row>
        <row r="956">
          <cell r="E956">
            <v>0</v>
          </cell>
          <cell r="I956">
            <v>0</v>
          </cell>
          <cell r="L956" t="e">
            <v>#REF!</v>
          </cell>
          <cell r="M956">
            <v>0</v>
          </cell>
        </row>
        <row r="957">
          <cell r="E957">
            <v>0</v>
          </cell>
          <cell r="I957">
            <v>0</v>
          </cell>
          <cell r="L957" t="e">
            <v>#REF!</v>
          </cell>
          <cell r="M957">
            <v>0</v>
          </cell>
        </row>
        <row r="958">
          <cell r="E958">
            <v>0</v>
          </cell>
          <cell r="I958">
            <v>0</v>
          </cell>
          <cell r="L958" t="e">
            <v>#REF!</v>
          </cell>
          <cell r="M958">
            <v>0</v>
          </cell>
        </row>
        <row r="959">
          <cell r="E959">
            <v>0</v>
          </cell>
          <cell r="I959">
            <v>0</v>
          </cell>
          <cell r="L959" t="e">
            <v>#REF!</v>
          </cell>
          <cell r="M959">
            <v>0</v>
          </cell>
        </row>
        <row r="960">
          <cell r="E960">
            <v>0</v>
          </cell>
          <cell r="I960">
            <v>0</v>
          </cell>
          <cell r="L960" t="e">
            <v>#REF!</v>
          </cell>
          <cell r="M960">
            <v>0</v>
          </cell>
        </row>
        <row r="961">
          <cell r="E961">
            <v>0</v>
          </cell>
          <cell r="I961">
            <v>0</v>
          </cell>
          <cell r="L961" t="e">
            <v>#REF!</v>
          </cell>
          <cell r="M961">
            <v>0</v>
          </cell>
        </row>
        <row r="962">
          <cell r="E962">
            <v>0</v>
          </cell>
          <cell r="I962">
            <v>0</v>
          </cell>
          <cell r="L962" t="e">
            <v>#REF!</v>
          </cell>
          <cell r="M962">
            <v>0</v>
          </cell>
        </row>
        <row r="963">
          <cell r="E963">
            <v>0</v>
          </cell>
          <cell r="I963">
            <v>0</v>
          </cell>
          <cell r="L963" t="e">
            <v>#REF!</v>
          </cell>
          <cell r="M963">
            <v>0</v>
          </cell>
        </row>
        <row r="964">
          <cell r="E964">
            <v>0</v>
          </cell>
          <cell r="I964">
            <v>0</v>
          </cell>
          <cell r="L964" t="e">
            <v>#REF!</v>
          </cell>
          <cell r="M964">
            <v>0</v>
          </cell>
        </row>
        <row r="965">
          <cell r="E965">
            <v>0</v>
          </cell>
          <cell r="I965">
            <v>0</v>
          </cell>
          <cell r="L965" t="e">
            <v>#REF!</v>
          </cell>
          <cell r="M965">
            <v>0</v>
          </cell>
        </row>
        <row r="966">
          <cell r="E966">
            <v>0</v>
          </cell>
          <cell r="I966">
            <v>0</v>
          </cell>
          <cell r="L966" t="e">
            <v>#REF!</v>
          </cell>
          <cell r="M966">
            <v>0</v>
          </cell>
        </row>
        <row r="967">
          <cell r="E967">
            <v>0</v>
          </cell>
          <cell r="I967">
            <v>0</v>
          </cell>
          <cell r="L967" t="e">
            <v>#REF!</v>
          </cell>
          <cell r="M967">
            <v>0</v>
          </cell>
        </row>
        <row r="968">
          <cell r="E968">
            <v>0</v>
          </cell>
          <cell r="I968">
            <v>0</v>
          </cell>
          <cell r="L968" t="e">
            <v>#REF!</v>
          </cell>
          <cell r="M968">
            <v>0</v>
          </cell>
        </row>
        <row r="969">
          <cell r="E969">
            <v>0</v>
          </cell>
          <cell r="I969">
            <v>0</v>
          </cell>
          <cell r="L969" t="e">
            <v>#REF!</v>
          </cell>
          <cell r="M969">
            <v>0</v>
          </cell>
        </row>
        <row r="970">
          <cell r="E970">
            <v>0</v>
          </cell>
          <cell r="I970">
            <v>0</v>
          </cell>
          <cell r="L970" t="e">
            <v>#REF!</v>
          </cell>
          <cell r="M970">
            <v>0</v>
          </cell>
        </row>
        <row r="971">
          <cell r="E971">
            <v>0</v>
          </cell>
          <cell r="I971">
            <v>0</v>
          </cell>
          <cell r="L971" t="e">
            <v>#REF!</v>
          </cell>
          <cell r="M971">
            <v>0</v>
          </cell>
        </row>
        <row r="972">
          <cell r="E972">
            <v>0</v>
          </cell>
          <cell r="I972">
            <v>0</v>
          </cell>
          <cell r="L972" t="e">
            <v>#REF!</v>
          </cell>
          <cell r="M972">
            <v>0</v>
          </cell>
        </row>
        <row r="973">
          <cell r="E973">
            <v>0</v>
          </cell>
          <cell r="I973">
            <v>0</v>
          </cell>
          <cell r="L973" t="e">
            <v>#REF!</v>
          </cell>
          <cell r="M973">
            <v>0</v>
          </cell>
        </row>
        <row r="974">
          <cell r="E974">
            <v>0</v>
          </cell>
          <cell r="I974">
            <v>0</v>
          </cell>
          <cell r="L974" t="e">
            <v>#REF!</v>
          </cell>
          <cell r="M974">
            <v>0</v>
          </cell>
        </row>
        <row r="975">
          <cell r="E975">
            <v>0</v>
          </cell>
          <cell r="I975">
            <v>0</v>
          </cell>
          <cell r="L975" t="e">
            <v>#REF!</v>
          </cell>
          <cell r="M975">
            <v>0</v>
          </cell>
        </row>
        <row r="976">
          <cell r="E976">
            <v>0</v>
          </cell>
          <cell r="I976">
            <v>0</v>
          </cell>
          <cell r="L976" t="e">
            <v>#REF!</v>
          </cell>
          <cell r="M976">
            <v>0</v>
          </cell>
        </row>
        <row r="977">
          <cell r="E977">
            <v>0</v>
          </cell>
          <cell r="I977">
            <v>0</v>
          </cell>
          <cell r="L977" t="e">
            <v>#REF!</v>
          </cell>
          <cell r="M977">
            <v>0</v>
          </cell>
        </row>
        <row r="978">
          <cell r="E978">
            <v>0</v>
          </cell>
          <cell r="I978">
            <v>0</v>
          </cell>
          <cell r="L978" t="e">
            <v>#REF!</v>
          </cell>
          <cell r="M978">
            <v>0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2"/>
  <sheetViews>
    <sheetView workbookViewId="0">
      <pane ySplit="5" topLeftCell="A37" activePane="bottomLeft" state="frozen"/>
      <selection pane="bottomLeft" activeCell="M37" sqref="M37"/>
    </sheetView>
  </sheetViews>
  <sheetFormatPr defaultColWidth="9.140625" defaultRowHeight="12.75" x14ac:dyDescent="0.25"/>
  <cols>
    <col min="1" max="1" width="5.7109375" style="1" customWidth="1"/>
    <col min="2" max="2" width="6.140625" style="1" customWidth="1"/>
    <col min="3" max="3" width="45.7109375" style="1" customWidth="1"/>
    <col min="4" max="4" width="1.5703125" style="1" customWidth="1"/>
    <col min="5" max="5" width="6.5703125" style="1" customWidth="1"/>
    <col min="6" max="9" width="9" style="1" customWidth="1"/>
    <col min="10" max="16384" width="9.140625" style="1"/>
  </cols>
  <sheetData>
    <row r="1" spans="1:30" ht="15" x14ac:dyDescent="0.25">
      <c r="A1" s="41" t="s">
        <v>35</v>
      </c>
      <c r="B1" s="52" t="s">
        <v>36</v>
      </c>
      <c r="C1" s="41" t="s">
        <v>75</v>
      </c>
      <c r="D1" s="41"/>
      <c r="E1" s="43"/>
      <c r="F1" s="43"/>
      <c r="G1" s="42"/>
      <c r="H1" s="42"/>
      <c r="I1" s="44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</row>
    <row r="2" spans="1:30" ht="5.25" customHeight="1" x14ac:dyDescent="0.25">
      <c r="A2" s="47"/>
      <c r="B2" s="47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</row>
    <row r="3" spans="1:30" ht="15.75" x14ac:dyDescent="0.25">
      <c r="A3" s="45"/>
      <c r="B3" s="45"/>
      <c r="C3" s="46"/>
      <c r="D3" s="46"/>
      <c r="E3" s="45"/>
      <c r="F3" s="45"/>
      <c r="G3" s="204" t="s">
        <v>1</v>
      </c>
      <c r="H3" s="204"/>
      <c r="I3" s="204"/>
      <c r="J3" s="198" t="s">
        <v>2</v>
      </c>
      <c r="K3" s="198"/>
      <c r="L3" s="198"/>
      <c r="M3" s="199" t="s">
        <v>3</v>
      </c>
      <c r="N3" s="199"/>
      <c r="O3" s="199"/>
      <c r="P3" s="200" t="s">
        <v>4</v>
      </c>
      <c r="Q3" s="200"/>
      <c r="R3" s="200"/>
      <c r="S3" s="201" t="s">
        <v>5</v>
      </c>
      <c r="T3" s="201"/>
      <c r="U3" s="201"/>
      <c r="V3" s="202" t="s">
        <v>6</v>
      </c>
      <c r="W3" s="202"/>
      <c r="X3" s="202"/>
      <c r="Y3" s="196" t="s">
        <v>7</v>
      </c>
      <c r="Z3" s="196"/>
      <c r="AA3" s="196"/>
      <c r="AB3" s="197" t="s">
        <v>8</v>
      </c>
      <c r="AC3" s="197"/>
      <c r="AD3" s="197"/>
    </row>
    <row r="4" spans="1:30" ht="2.25" customHeight="1" x14ac:dyDescent="0.25"/>
    <row r="5" spans="1:30" ht="27.75" customHeight="1" x14ac:dyDescent="0.25">
      <c r="A5" s="203" t="s">
        <v>9</v>
      </c>
      <c r="B5" s="203"/>
      <c r="C5" s="11" t="s">
        <v>10</v>
      </c>
      <c r="D5" s="11"/>
      <c r="E5" s="11" t="s">
        <v>11</v>
      </c>
      <c r="F5" s="11" t="s">
        <v>12</v>
      </c>
      <c r="G5" s="2" t="s">
        <v>13</v>
      </c>
      <c r="H5" s="53" t="s">
        <v>39</v>
      </c>
      <c r="I5" s="53" t="s">
        <v>40</v>
      </c>
      <c r="J5" s="2" t="s">
        <v>13</v>
      </c>
      <c r="K5" s="53" t="s">
        <v>39</v>
      </c>
      <c r="L5" s="53" t="s">
        <v>40</v>
      </c>
      <c r="M5" s="2" t="s">
        <v>13</v>
      </c>
      <c r="N5" s="53" t="s">
        <v>39</v>
      </c>
      <c r="O5" s="53" t="s">
        <v>40</v>
      </c>
      <c r="P5" s="2" t="s">
        <v>13</v>
      </c>
      <c r="Q5" s="53" t="s">
        <v>39</v>
      </c>
      <c r="R5" s="53" t="s">
        <v>40</v>
      </c>
      <c r="S5" s="2" t="s">
        <v>13</v>
      </c>
      <c r="T5" s="53" t="s">
        <v>39</v>
      </c>
      <c r="U5" s="53" t="s">
        <v>40</v>
      </c>
      <c r="V5" s="2" t="s">
        <v>13</v>
      </c>
      <c r="W5" s="53" t="s">
        <v>39</v>
      </c>
      <c r="X5" s="53" t="s">
        <v>40</v>
      </c>
      <c r="Y5" s="2" t="s">
        <v>13</v>
      </c>
      <c r="Z5" s="53" t="s">
        <v>39</v>
      </c>
      <c r="AA5" s="53" t="s">
        <v>40</v>
      </c>
      <c r="AB5" s="2" t="s">
        <v>13</v>
      </c>
      <c r="AC5" s="53" t="s">
        <v>39</v>
      </c>
      <c r="AD5" s="53" t="s">
        <v>40</v>
      </c>
    </row>
    <row r="6" spans="1:30" s="7" customFormat="1" ht="35.1" customHeight="1" x14ac:dyDescent="0.25">
      <c r="A6" s="3">
        <v>1</v>
      </c>
      <c r="B6" s="3"/>
      <c r="C6" s="4" t="s">
        <v>70</v>
      </c>
      <c r="D6" s="4"/>
      <c r="E6" s="5">
        <v>0.25</v>
      </c>
      <c r="F6" s="51">
        <v>1</v>
      </c>
      <c r="G6" s="6"/>
      <c r="H6" s="6">
        <v>107</v>
      </c>
      <c r="I6" s="36">
        <f>+H6*$F6*$E6</f>
        <v>26.75</v>
      </c>
      <c r="J6" s="6"/>
      <c r="K6" s="60">
        <v>111</v>
      </c>
      <c r="L6" s="36">
        <f>+K6*$F6*$E6</f>
        <v>27.75</v>
      </c>
      <c r="M6" s="6"/>
      <c r="N6" s="60">
        <v>110</v>
      </c>
      <c r="O6" s="36">
        <f>+N6*$F6*$E6</f>
        <v>27.5</v>
      </c>
      <c r="P6" s="6"/>
      <c r="Q6" s="60">
        <v>109</v>
      </c>
      <c r="R6" s="36">
        <f>+Q6*$F6*$E6</f>
        <v>27.25</v>
      </c>
      <c r="S6" s="6"/>
      <c r="T6" s="6"/>
      <c r="U6" s="36">
        <f>+T6*$F6*$E6</f>
        <v>0</v>
      </c>
      <c r="V6" s="6"/>
      <c r="W6" s="6"/>
      <c r="X6" s="36">
        <f>+W6*$F6*$E6</f>
        <v>0</v>
      </c>
      <c r="Y6" s="6"/>
      <c r="Z6" s="6"/>
      <c r="AA6" s="36">
        <f>+Z6*$F6*$E6</f>
        <v>0</v>
      </c>
      <c r="AB6" s="6"/>
      <c r="AC6" s="6"/>
      <c r="AD6" s="36">
        <f>+AC6*$F6*$E6</f>
        <v>0</v>
      </c>
    </row>
    <row r="7" spans="1:30" s="7" customFormat="1" ht="35.1" customHeight="1" x14ac:dyDescent="0.25">
      <c r="A7" s="3">
        <v>2</v>
      </c>
      <c r="B7" s="3"/>
      <c r="C7" s="4" t="s">
        <v>71</v>
      </c>
      <c r="D7" s="4"/>
      <c r="E7" s="5">
        <v>0.3</v>
      </c>
      <c r="F7" s="51">
        <v>1</v>
      </c>
      <c r="G7" s="6"/>
      <c r="H7" s="6">
        <v>61</v>
      </c>
      <c r="I7" s="36">
        <f t="shared" ref="I7:I14" si="0">+H7*$F7*$E7</f>
        <v>18.3</v>
      </c>
      <c r="J7" s="6"/>
      <c r="K7" s="60">
        <v>68</v>
      </c>
      <c r="L7" s="36">
        <f t="shared" ref="L7:L14" si="1">+K7*$F7*$E7</f>
        <v>20.399999999999999</v>
      </c>
      <c r="M7" s="6"/>
      <c r="N7" s="60">
        <v>72</v>
      </c>
      <c r="O7" s="36">
        <f t="shared" ref="O7:O14" si="2">+N7*$F7*$E7</f>
        <v>21.599999999999998</v>
      </c>
      <c r="P7" s="6"/>
      <c r="Q7" s="60">
        <v>77</v>
      </c>
      <c r="R7" s="36">
        <f t="shared" ref="R7:R14" si="3">+Q7*$F7*$E7</f>
        <v>23.099999999999998</v>
      </c>
      <c r="S7" s="6"/>
      <c r="T7" s="6"/>
      <c r="U7" s="36">
        <f t="shared" ref="U7:U14" si="4">+T7*$F7*$E7</f>
        <v>0</v>
      </c>
      <c r="V7" s="6"/>
      <c r="W7" s="6"/>
      <c r="X7" s="36">
        <f t="shared" ref="X7:X14" si="5">+W7*$F7*$E7</f>
        <v>0</v>
      </c>
      <c r="Y7" s="6"/>
      <c r="Z7" s="6"/>
      <c r="AA7" s="36">
        <f t="shared" ref="AA7:AA14" si="6">+Z7*$F7*$E7</f>
        <v>0</v>
      </c>
      <c r="AB7" s="6"/>
      <c r="AC7" s="6"/>
      <c r="AD7" s="36">
        <f t="shared" ref="AD7:AD14" si="7">+AC7*$F7*$E7</f>
        <v>0</v>
      </c>
    </row>
    <row r="8" spans="1:30" s="7" customFormat="1" ht="35.1" customHeight="1" x14ac:dyDescent="0.25">
      <c r="A8" s="3">
        <v>3</v>
      </c>
      <c r="B8" s="3"/>
      <c r="C8" s="4" t="s">
        <v>38</v>
      </c>
      <c r="D8" s="4"/>
      <c r="E8" s="5">
        <v>0.15</v>
      </c>
      <c r="F8" s="51">
        <v>1</v>
      </c>
      <c r="G8" s="51"/>
      <c r="H8" s="6">
        <v>115</v>
      </c>
      <c r="I8" s="36">
        <f t="shared" si="0"/>
        <v>17.25</v>
      </c>
      <c r="J8" s="6"/>
      <c r="K8" s="6">
        <v>115</v>
      </c>
      <c r="L8" s="36">
        <f t="shared" si="1"/>
        <v>17.25</v>
      </c>
      <c r="M8" s="6"/>
      <c r="N8" s="6">
        <v>115</v>
      </c>
      <c r="O8" s="36">
        <f t="shared" si="2"/>
        <v>17.25</v>
      </c>
      <c r="P8" s="6"/>
      <c r="Q8" s="6">
        <v>115</v>
      </c>
      <c r="R8" s="36">
        <f t="shared" si="3"/>
        <v>17.25</v>
      </c>
      <c r="S8" s="6"/>
      <c r="T8" s="6"/>
      <c r="U8" s="36">
        <f t="shared" si="4"/>
        <v>0</v>
      </c>
      <c r="V8" s="6"/>
      <c r="W8" s="6"/>
      <c r="X8" s="36">
        <f t="shared" si="5"/>
        <v>0</v>
      </c>
      <c r="Y8" s="6"/>
      <c r="Z8" s="6"/>
      <c r="AA8" s="36">
        <f t="shared" si="6"/>
        <v>0</v>
      </c>
      <c r="AB8" s="6"/>
      <c r="AC8" s="6"/>
      <c r="AD8" s="36">
        <f t="shared" si="7"/>
        <v>0</v>
      </c>
    </row>
    <row r="9" spans="1:30" s="7" customFormat="1" ht="35.1" customHeight="1" x14ac:dyDescent="0.25">
      <c r="A9" s="3">
        <v>4</v>
      </c>
      <c r="B9" s="3"/>
      <c r="C9" s="4" t="s">
        <v>17</v>
      </c>
      <c r="D9" s="4"/>
      <c r="E9" s="33">
        <v>7.4999999999999997E-2</v>
      </c>
      <c r="F9" s="51">
        <v>1</v>
      </c>
      <c r="G9" s="34"/>
      <c r="H9" s="6">
        <v>122</v>
      </c>
      <c r="I9" s="36">
        <f t="shared" si="0"/>
        <v>9.15</v>
      </c>
      <c r="J9" s="34"/>
      <c r="K9" s="6">
        <v>122</v>
      </c>
      <c r="L9" s="36">
        <f t="shared" si="1"/>
        <v>9.15</v>
      </c>
      <c r="M9" s="34"/>
      <c r="N9" s="6">
        <v>122</v>
      </c>
      <c r="O9" s="36">
        <f t="shared" si="2"/>
        <v>9.15</v>
      </c>
      <c r="P9" s="34"/>
      <c r="Q9" s="6">
        <v>122</v>
      </c>
      <c r="R9" s="36">
        <f t="shared" si="3"/>
        <v>9.15</v>
      </c>
      <c r="S9" s="34"/>
      <c r="T9" s="6"/>
      <c r="U9" s="36">
        <f t="shared" si="4"/>
        <v>0</v>
      </c>
      <c r="V9" s="34"/>
      <c r="W9" s="6"/>
      <c r="X9" s="36">
        <f t="shared" si="5"/>
        <v>0</v>
      </c>
      <c r="Y9" s="34"/>
      <c r="Z9" s="6"/>
      <c r="AA9" s="36">
        <f t="shared" si="6"/>
        <v>0</v>
      </c>
      <c r="AB9" s="34"/>
      <c r="AC9" s="6"/>
      <c r="AD9" s="36">
        <f t="shared" si="7"/>
        <v>0</v>
      </c>
    </row>
    <row r="10" spans="1:30" s="7" customFormat="1" ht="35.1" customHeight="1" x14ac:dyDescent="0.25">
      <c r="A10" s="3">
        <v>5</v>
      </c>
      <c r="B10" s="3"/>
      <c r="C10" s="4" t="s">
        <v>18</v>
      </c>
      <c r="D10" s="4"/>
      <c r="E10" s="33">
        <v>7.4999999999999997E-2</v>
      </c>
      <c r="F10" s="51">
        <v>1</v>
      </c>
      <c r="G10" s="34"/>
      <c r="H10" s="6">
        <v>115</v>
      </c>
      <c r="I10" s="36">
        <f t="shared" si="0"/>
        <v>8.625</v>
      </c>
      <c r="J10" s="32"/>
      <c r="K10" s="6">
        <v>115</v>
      </c>
      <c r="L10" s="36">
        <f t="shared" si="1"/>
        <v>8.625</v>
      </c>
      <c r="M10" s="32"/>
      <c r="N10" s="6">
        <v>115</v>
      </c>
      <c r="O10" s="36">
        <f t="shared" si="2"/>
        <v>8.625</v>
      </c>
      <c r="P10" s="32"/>
      <c r="Q10" s="6">
        <v>115</v>
      </c>
      <c r="R10" s="36">
        <f t="shared" si="3"/>
        <v>8.625</v>
      </c>
      <c r="S10" s="32"/>
      <c r="T10" s="6"/>
      <c r="U10" s="36">
        <f t="shared" si="4"/>
        <v>0</v>
      </c>
      <c r="V10" s="32"/>
      <c r="W10" s="6"/>
      <c r="X10" s="36">
        <f t="shared" si="5"/>
        <v>0</v>
      </c>
      <c r="Y10" s="32"/>
      <c r="Z10" s="6"/>
      <c r="AA10" s="36">
        <f t="shared" si="6"/>
        <v>0</v>
      </c>
      <c r="AB10" s="32"/>
      <c r="AC10" s="6"/>
      <c r="AD10" s="36">
        <f t="shared" si="7"/>
        <v>0</v>
      </c>
    </row>
    <row r="11" spans="1:30" s="7" customFormat="1" ht="35.1" customHeight="1" x14ac:dyDescent="0.25">
      <c r="A11" s="3">
        <v>6</v>
      </c>
      <c r="B11" s="3"/>
      <c r="C11" s="4" t="s">
        <v>72</v>
      </c>
      <c r="D11" s="4"/>
      <c r="E11" s="5">
        <v>0.05</v>
      </c>
      <c r="F11" s="51">
        <v>1</v>
      </c>
      <c r="G11" s="34"/>
      <c r="H11" s="6">
        <v>115</v>
      </c>
      <c r="I11" s="36">
        <f t="shared" si="0"/>
        <v>5.75</v>
      </c>
      <c r="J11" s="32"/>
      <c r="K11" s="6">
        <v>115</v>
      </c>
      <c r="L11" s="36">
        <f t="shared" si="1"/>
        <v>5.75</v>
      </c>
      <c r="M11" s="32"/>
      <c r="N11" s="6">
        <v>115</v>
      </c>
      <c r="O11" s="36">
        <f t="shared" si="2"/>
        <v>5.75</v>
      </c>
      <c r="P11" s="32"/>
      <c r="Q11" s="6">
        <v>115</v>
      </c>
      <c r="R11" s="36">
        <f t="shared" si="3"/>
        <v>5.75</v>
      </c>
      <c r="S11" s="32"/>
      <c r="T11" s="6"/>
      <c r="U11" s="36">
        <f t="shared" si="4"/>
        <v>0</v>
      </c>
      <c r="V11" s="32"/>
      <c r="W11" s="6"/>
      <c r="X11" s="36">
        <f t="shared" si="5"/>
        <v>0</v>
      </c>
      <c r="Y11" s="32"/>
      <c r="Z11" s="6"/>
      <c r="AA11" s="36">
        <f t="shared" si="6"/>
        <v>0</v>
      </c>
      <c r="AB11" s="32"/>
      <c r="AC11" s="6"/>
      <c r="AD11" s="36">
        <f t="shared" si="7"/>
        <v>0</v>
      </c>
    </row>
    <row r="12" spans="1:30" s="7" customFormat="1" ht="35.1" customHeight="1" x14ac:dyDescent="0.25">
      <c r="A12" s="3">
        <v>7</v>
      </c>
      <c r="B12" s="3"/>
      <c r="C12" s="4" t="s">
        <v>68</v>
      </c>
      <c r="D12" s="4"/>
      <c r="E12" s="5">
        <v>0.05</v>
      </c>
      <c r="F12" s="51">
        <v>0.5</v>
      </c>
      <c r="G12" s="34"/>
      <c r="H12" s="6">
        <v>50</v>
      </c>
      <c r="I12" s="36">
        <f t="shared" si="0"/>
        <v>1.25</v>
      </c>
      <c r="J12" s="32"/>
      <c r="K12" s="60">
        <v>100</v>
      </c>
      <c r="L12" s="36">
        <f t="shared" si="1"/>
        <v>2.5</v>
      </c>
      <c r="M12" s="32"/>
      <c r="N12" s="60">
        <v>100</v>
      </c>
      <c r="O12" s="36">
        <f t="shared" si="2"/>
        <v>2.5</v>
      </c>
      <c r="P12" s="32"/>
      <c r="Q12" s="60">
        <v>100</v>
      </c>
      <c r="R12" s="36">
        <f t="shared" si="3"/>
        <v>2.5</v>
      </c>
      <c r="S12" s="32"/>
      <c r="T12" s="6"/>
      <c r="U12" s="36">
        <f t="shared" si="4"/>
        <v>0</v>
      </c>
      <c r="V12" s="32"/>
      <c r="W12" s="6"/>
      <c r="X12" s="36">
        <f t="shared" si="5"/>
        <v>0</v>
      </c>
      <c r="Y12" s="32"/>
      <c r="Z12" s="6"/>
      <c r="AA12" s="36">
        <f t="shared" si="6"/>
        <v>0</v>
      </c>
      <c r="AB12" s="32"/>
      <c r="AC12" s="6"/>
      <c r="AD12" s="36">
        <f t="shared" si="7"/>
        <v>0</v>
      </c>
    </row>
    <row r="13" spans="1:30" s="7" customFormat="1" ht="35.1" customHeight="1" x14ac:dyDescent="0.25">
      <c r="A13" s="3"/>
      <c r="B13" s="3"/>
      <c r="C13" s="4" t="s">
        <v>76</v>
      </c>
      <c r="D13" s="4"/>
      <c r="E13" s="5"/>
      <c r="F13" s="51">
        <v>0.5</v>
      </c>
      <c r="G13" s="34"/>
      <c r="H13" s="6">
        <v>20</v>
      </c>
      <c r="I13" s="36">
        <f t="shared" si="0"/>
        <v>0</v>
      </c>
      <c r="J13" s="32"/>
      <c r="K13" s="6">
        <v>20</v>
      </c>
      <c r="L13" s="36">
        <f t="shared" si="1"/>
        <v>0</v>
      </c>
      <c r="M13" s="32"/>
      <c r="N13" s="60">
        <v>50</v>
      </c>
      <c r="O13" s="36">
        <f t="shared" si="2"/>
        <v>0</v>
      </c>
      <c r="P13" s="32"/>
      <c r="Q13" s="60">
        <v>50</v>
      </c>
      <c r="R13" s="36">
        <f t="shared" si="3"/>
        <v>0</v>
      </c>
      <c r="S13" s="32"/>
      <c r="T13" s="6"/>
      <c r="U13" s="36">
        <f t="shared" si="4"/>
        <v>0</v>
      </c>
      <c r="V13" s="32"/>
      <c r="W13" s="6"/>
      <c r="X13" s="36">
        <f t="shared" si="5"/>
        <v>0</v>
      </c>
      <c r="Y13" s="32"/>
      <c r="Z13" s="6"/>
      <c r="AA13" s="36">
        <f t="shared" si="6"/>
        <v>0</v>
      </c>
      <c r="AB13" s="32"/>
      <c r="AC13" s="6"/>
      <c r="AD13" s="36">
        <f t="shared" si="7"/>
        <v>0</v>
      </c>
    </row>
    <row r="14" spans="1:30" s="7" customFormat="1" ht="35.1" customHeight="1" x14ac:dyDescent="0.25">
      <c r="A14" s="3">
        <v>8</v>
      </c>
      <c r="B14" s="3"/>
      <c r="C14" s="4" t="s">
        <v>19</v>
      </c>
      <c r="D14" s="4"/>
      <c r="E14" s="5">
        <v>0.05</v>
      </c>
      <c r="F14" s="51">
        <v>1</v>
      </c>
      <c r="G14" s="34"/>
      <c r="H14" s="6">
        <v>115</v>
      </c>
      <c r="I14" s="36">
        <f t="shared" si="0"/>
        <v>5.75</v>
      </c>
      <c r="J14" s="32"/>
      <c r="K14" s="6">
        <v>115</v>
      </c>
      <c r="L14" s="36">
        <f t="shared" si="1"/>
        <v>5.75</v>
      </c>
      <c r="M14" s="32"/>
      <c r="N14" s="6">
        <v>115</v>
      </c>
      <c r="O14" s="36">
        <f t="shared" si="2"/>
        <v>5.75</v>
      </c>
      <c r="P14" s="32"/>
      <c r="Q14" s="6">
        <v>115</v>
      </c>
      <c r="R14" s="36">
        <f t="shared" si="3"/>
        <v>5.75</v>
      </c>
      <c r="S14" s="32"/>
      <c r="T14" s="6"/>
      <c r="U14" s="36">
        <f t="shared" si="4"/>
        <v>0</v>
      </c>
      <c r="V14" s="32"/>
      <c r="W14" s="6"/>
      <c r="X14" s="36">
        <f t="shared" si="5"/>
        <v>0</v>
      </c>
      <c r="Y14" s="32"/>
      <c r="Z14" s="6"/>
      <c r="AA14" s="36">
        <f t="shared" si="6"/>
        <v>0</v>
      </c>
      <c r="AB14" s="32"/>
      <c r="AC14" s="6"/>
      <c r="AD14" s="36">
        <f t="shared" si="7"/>
        <v>0</v>
      </c>
    </row>
    <row r="15" spans="1:30" ht="15" customHeight="1" x14ac:dyDescent="0.25">
      <c r="A15" s="8"/>
      <c r="B15" s="8"/>
      <c r="C15" s="9" t="s">
        <v>14</v>
      </c>
      <c r="D15" s="9"/>
      <c r="E15" s="10">
        <f>SUM(E6:E14)</f>
        <v>1</v>
      </c>
      <c r="F15" s="10">
        <f>SUM(F6:F14)/8</f>
        <v>1</v>
      </c>
      <c r="G15" s="11"/>
      <c r="H15" s="10">
        <v>0.6</v>
      </c>
      <c r="I15" s="2">
        <f>SUM(I6:I14)</f>
        <v>92.825000000000003</v>
      </c>
      <c r="J15" s="11"/>
      <c r="K15" s="10">
        <v>0.6</v>
      </c>
      <c r="L15" s="2">
        <f>SUM(L6:L14)</f>
        <v>97.175000000000011</v>
      </c>
      <c r="M15" s="11"/>
      <c r="N15" s="10">
        <v>0.6</v>
      </c>
      <c r="O15" s="2">
        <f>SUM(O6:O14)</f>
        <v>98.125</v>
      </c>
      <c r="P15" s="11"/>
      <c r="Q15" s="10">
        <v>0.6</v>
      </c>
      <c r="R15" s="2">
        <f>SUM(R6:R14)</f>
        <v>99.375</v>
      </c>
      <c r="S15" s="11"/>
      <c r="T15" s="10">
        <v>0.6</v>
      </c>
      <c r="U15" s="2">
        <f>SUM(U6:U14)</f>
        <v>0</v>
      </c>
      <c r="V15" s="11"/>
      <c r="W15" s="10">
        <v>0.6</v>
      </c>
      <c r="X15" s="2">
        <f>SUM(X6:X14)</f>
        <v>0</v>
      </c>
      <c r="Y15" s="11"/>
      <c r="Z15" s="10">
        <v>0.6</v>
      </c>
      <c r="AA15" s="2">
        <f>SUM(AA6:AA14)</f>
        <v>0</v>
      </c>
      <c r="AB15" s="11"/>
      <c r="AC15" s="10">
        <v>0.6</v>
      </c>
      <c r="AD15" s="2">
        <f>SUM(AD6:AD14)</f>
        <v>0</v>
      </c>
    </row>
    <row r="16" spans="1:30" ht="3" customHeight="1" x14ac:dyDescent="0.25">
      <c r="A16" s="12"/>
      <c r="B16" s="12"/>
      <c r="C16" s="13"/>
      <c r="D16" s="13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 spans="1:30" s="7" customFormat="1" ht="24" customHeight="1" x14ac:dyDescent="0.25">
      <c r="A17" s="15" t="s">
        <v>9</v>
      </c>
      <c r="B17" s="15" t="s">
        <v>0</v>
      </c>
      <c r="C17" s="15" t="s">
        <v>15</v>
      </c>
      <c r="D17" s="15"/>
      <c r="E17" s="15" t="s">
        <v>11</v>
      </c>
      <c r="F17" s="15" t="s">
        <v>12</v>
      </c>
      <c r="G17" s="54" t="s">
        <v>13</v>
      </c>
      <c r="H17" s="54" t="s">
        <v>39</v>
      </c>
      <c r="I17" s="54" t="s">
        <v>40</v>
      </c>
      <c r="J17" s="54" t="s">
        <v>13</v>
      </c>
      <c r="K17" s="54" t="s">
        <v>39</v>
      </c>
      <c r="L17" s="54" t="s">
        <v>40</v>
      </c>
      <c r="M17" s="54" t="s">
        <v>13</v>
      </c>
      <c r="N17" s="54" t="s">
        <v>39</v>
      </c>
      <c r="O17" s="54" t="s">
        <v>40</v>
      </c>
      <c r="P17" s="54" t="s">
        <v>13</v>
      </c>
      <c r="Q17" s="54" t="s">
        <v>39</v>
      </c>
      <c r="R17" s="54" t="s">
        <v>40</v>
      </c>
      <c r="S17" s="54" t="s">
        <v>13</v>
      </c>
      <c r="T17" s="54" t="s">
        <v>39</v>
      </c>
      <c r="U17" s="54" t="s">
        <v>40</v>
      </c>
      <c r="V17" s="54" t="s">
        <v>13</v>
      </c>
      <c r="W17" s="54" t="s">
        <v>39</v>
      </c>
      <c r="X17" s="54" t="s">
        <v>40</v>
      </c>
      <c r="Y17" s="54" t="s">
        <v>13</v>
      </c>
      <c r="Z17" s="54" t="s">
        <v>39</v>
      </c>
      <c r="AA17" s="54" t="s">
        <v>40</v>
      </c>
      <c r="AB17" s="54" t="s">
        <v>13</v>
      </c>
      <c r="AC17" s="54" t="s">
        <v>39</v>
      </c>
      <c r="AD17" s="54" t="s">
        <v>40</v>
      </c>
    </row>
    <row r="18" spans="1:30" ht="15" customHeight="1" x14ac:dyDescent="0.2">
      <c r="A18" s="6">
        <v>1</v>
      </c>
      <c r="B18" s="6">
        <v>1</v>
      </c>
      <c r="C18" s="49" t="s">
        <v>37</v>
      </c>
      <c r="D18" s="40"/>
      <c r="E18" s="195">
        <v>0.25</v>
      </c>
      <c r="F18" s="51">
        <v>0.4</v>
      </c>
      <c r="G18" s="51"/>
      <c r="H18" s="6">
        <v>107</v>
      </c>
      <c r="I18" s="36">
        <f>+H18*$F18*$E18</f>
        <v>10.700000000000001</v>
      </c>
      <c r="J18" s="6"/>
      <c r="K18" s="60">
        <v>111</v>
      </c>
      <c r="L18" s="36">
        <f>+K18*$F18*$E18</f>
        <v>11.100000000000001</v>
      </c>
      <c r="M18" s="6"/>
      <c r="N18" s="60">
        <v>110</v>
      </c>
      <c r="O18" s="36">
        <f>+N18*$F18*$E18</f>
        <v>11</v>
      </c>
      <c r="P18" s="6"/>
      <c r="Q18" s="60">
        <v>109</v>
      </c>
      <c r="R18" s="36">
        <f>+Q18*$F18*$E18</f>
        <v>10.9</v>
      </c>
      <c r="S18" s="6"/>
      <c r="T18" s="6"/>
      <c r="U18" s="36">
        <f>+T18*$F18*$E18</f>
        <v>0</v>
      </c>
      <c r="V18" s="6"/>
      <c r="W18" s="6"/>
      <c r="X18" s="36">
        <f>+W18*$F18*$E18</f>
        <v>0</v>
      </c>
      <c r="Y18" s="6"/>
      <c r="Z18" s="6"/>
      <c r="AA18" s="36">
        <f>+Z18*$F18*$E18</f>
        <v>0</v>
      </c>
      <c r="AB18" s="6"/>
      <c r="AC18" s="6"/>
      <c r="AD18" s="36">
        <f>+AC18*$F18*$E18</f>
        <v>0</v>
      </c>
    </row>
    <row r="19" spans="1:30" ht="15" customHeight="1" x14ac:dyDescent="0.2">
      <c r="A19" s="6"/>
      <c r="B19" s="6">
        <v>2</v>
      </c>
      <c r="C19" s="49" t="s">
        <v>20</v>
      </c>
      <c r="D19" s="40"/>
      <c r="E19" s="195"/>
      <c r="F19" s="51">
        <v>0.3</v>
      </c>
      <c r="G19" s="6"/>
      <c r="H19" s="6">
        <v>95</v>
      </c>
      <c r="I19" s="36">
        <f>+H19*$F19*$E18</f>
        <v>7.125</v>
      </c>
      <c r="J19" s="6"/>
      <c r="K19" s="60">
        <v>100</v>
      </c>
      <c r="L19" s="36">
        <f>+K19*$F19*$E18</f>
        <v>7.5</v>
      </c>
      <c r="M19" s="6"/>
      <c r="N19" s="60">
        <v>100</v>
      </c>
      <c r="O19" s="36">
        <f>+N19*$F19*$E18</f>
        <v>7.5</v>
      </c>
      <c r="P19" s="6"/>
      <c r="Q19" s="60">
        <v>100</v>
      </c>
      <c r="R19" s="36">
        <f>+Q19*$F19*$E18</f>
        <v>7.5</v>
      </c>
      <c r="S19" s="6"/>
      <c r="T19" s="6"/>
      <c r="U19" s="36">
        <f>+T19*$F19*$E18</f>
        <v>0</v>
      </c>
      <c r="V19" s="6"/>
      <c r="W19" s="6"/>
      <c r="X19" s="36">
        <f>+W19*$F19*$E18</f>
        <v>0</v>
      </c>
      <c r="Y19" s="6"/>
      <c r="Z19" s="6"/>
      <c r="AA19" s="36">
        <f>+Z19*$F19*$E18</f>
        <v>0</v>
      </c>
      <c r="AB19" s="6"/>
      <c r="AC19" s="6"/>
      <c r="AD19" s="36">
        <f>+AC19*$F19*$E18</f>
        <v>0</v>
      </c>
    </row>
    <row r="20" spans="1:30" ht="15" customHeight="1" x14ac:dyDescent="0.2">
      <c r="A20" s="6"/>
      <c r="B20" s="6">
        <v>3</v>
      </c>
      <c r="C20" s="49" t="s">
        <v>73</v>
      </c>
      <c r="D20" s="40"/>
      <c r="E20" s="195"/>
      <c r="F20" s="51">
        <v>0.3</v>
      </c>
      <c r="G20" s="6"/>
      <c r="H20" s="6">
        <v>50</v>
      </c>
      <c r="I20" s="36">
        <f>+H20*$F20*$E18</f>
        <v>3.75</v>
      </c>
      <c r="J20" s="35"/>
      <c r="K20" s="60">
        <v>100</v>
      </c>
      <c r="L20" s="36">
        <f>+K20*$F20*$E18</f>
        <v>7.5</v>
      </c>
      <c r="M20" s="35"/>
      <c r="N20" s="60">
        <v>100</v>
      </c>
      <c r="O20" s="36">
        <f>+N20*$F20*$E18</f>
        <v>7.5</v>
      </c>
      <c r="P20" s="35"/>
      <c r="Q20" s="60">
        <v>100</v>
      </c>
      <c r="R20" s="36">
        <f>+Q20*$F20*$E18</f>
        <v>7.5</v>
      </c>
      <c r="S20" s="35"/>
      <c r="T20" s="6"/>
      <c r="U20" s="36">
        <f>+T20*$F20*$E18</f>
        <v>0</v>
      </c>
      <c r="V20" s="35"/>
      <c r="W20" s="6"/>
      <c r="X20" s="36">
        <f>+W20*$F20*$E18</f>
        <v>0</v>
      </c>
      <c r="Y20" s="35"/>
      <c r="Z20" s="6"/>
      <c r="AA20" s="36">
        <f>+Z20*$F20*$E18</f>
        <v>0</v>
      </c>
      <c r="AB20" s="35"/>
      <c r="AC20" s="6"/>
      <c r="AD20" s="36">
        <f>+AC20*$F20*$E18</f>
        <v>0</v>
      </c>
    </row>
    <row r="21" spans="1:30" ht="15" customHeight="1" x14ac:dyDescent="0.2">
      <c r="A21" s="6">
        <v>2</v>
      </c>
      <c r="B21" s="6">
        <v>1</v>
      </c>
      <c r="C21" s="49" t="s">
        <v>21</v>
      </c>
      <c r="D21" s="40"/>
      <c r="E21" s="195">
        <v>0.3</v>
      </c>
      <c r="F21" s="51">
        <v>0.5</v>
      </c>
      <c r="G21" s="6"/>
      <c r="H21" s="6">
        <v>63</v>
      </c>
      <c r="I21" s="36">
        <f>+H21*$F21*$E21</f>
        <v>9.4499999999999993</v>
      </c>
      <c r="J21" s="6"/>
      <c r="K21" s="60">
        <v>68</v>
      </c>
      <c r="L21" s="36">
        <f>+K21*$F21*$E21</f>
        <v>10.199999999999999</v>
      </c>
      <c r="M21" s="6"/>
      <c r="N21" s="60">
        <v>72</v>
      </c>
      <c r="O21" s="36">
        <f>+N21*$F21*$E21</f>
        <v>10.799999999999999</v>
      </c>
      <c r="P21" s="6"/>
      <c r="Q21" s="60">
        <v>77</v>
      </c>
      <c r="R21" s="36">
        <f>+Q21*$F21*$E21</f>
        <v>11.549999999999999</v>
      </c>
      <c r="S21" s="6"/>
      <c r="T21" s="6"/>
      <c r="U21" s="36">
        <f>+T21*$F21*$E21</f>
        <v>0</v>
      </c>
      <c r="V21" s="6"/>
      <c r="W21" s="6"/>
      <c r="X21" s="36">
        <f>+W21*$F21*$E21</f>
        <v>0</v>
      </c>
      <c r="Y21" s="6"/>
      <c r="Z21" s="6"/>
      <c r="AA21" s="36">
        <f>+Z21*$F21*$E21</f>
        <v>0</v>
      </c>
      <c r="AB21" s="6"/>
      <c r="AC21" s="6"/>
      <c r="AD21" s="36">
        <f>+AC21*$F21*$E21</f>
        <v>0</v>
      </c>
    </row>
    <row r="22" spans="1:30" ht="15" customHeight="1" x14ac:dyDescent="0.2">
      <c r="A22" s="6"/>
      <c r="B22" s="6">
        <v>2</v>
      </c>
      <c r="C22" s="40" t="s">
        <v>74</v>
      </c>
      <c r="D22" s="40"/>
      <c r="E22" s="195"/>
      <c r="F22" s="51">
        <v>0.5</v>
      </c>
      <c r="G22" s="6"/>
      <c r="H22" s="6">
        <v>85</v>
      </c>
      <c r="I22" s="36">
        <f>+H22*$F22*$E21</f>
        <v>12.75</v>
      </c>
      <c r="J22" s="6"/>
      <c r="K22" s="60">
        <v>95</v>
      </c>
      <c r="L22" s="36">
        <f>+K22*$F22*$E21</f>
        <v>14.25</v>
      </c>
      <c r="M22" s="6"/>
      <c r="N22" s="60">
        <v>95</v>
      </c>
      <c r="O22" s="36">
        <f>+N22*$F22*$E21</f>
        <v>14.25</v>
      </c>
      <c r="P22" s="6"/>
      <c r="Q22" s="60">
        <v>95</v>
      </c>
      <c r="R22" s="36">
        <f>+Q22*$F22*$E21</f>
        <v>14.25</v>
      </c>
      <c r="S22" s="6"/>
      <c r="T22" s="6"/>
      <c r="U22" s="36">
        <f>+T22*$F22*$E21</f>
        <v>0</v>
      </c>
      <c r="V22" s="6"/>
      <c r="W22" s="6"/>
      <c r="X22" s="36">
        <f>+W22*$F22*$E21</f>
        <v>0</v>
      </c>
      <c r="Y22" s="6"/>
      <c r="Z22" s="6"/>
      <c r="AA22" s="36">
        <f>+Z22*$F22*$E21</f>
        <v>0</v>
      </c>
      <c r="AB22" s="6"/>
      <c r="AC22" s="6"/>
      <c r="AD22" s="36">
        <f>+AC22*$F22*$E21</f>
        <v>0</v>
      </c>
    </row>
    <row r="23" spans="1:30" ht="24" customHeight="1" x14ac:dyDescent="0.2">
      <c r="A23" s="6">
        <v>3</v>
      </c>
      <c r="B23" s="6">
        <v>1</v>
      </c>
      <c r="C23" s="49" t="s">
        <v>22</v>
      </c>
      <c r="D23" s="40"/>
      <c r="E23" s="195">
        <v>0.15</v>
      </c>
      <c r="F23" s="51">
        <v>0.5</v>
      </c>
      <c r="G23" s="6"/>
      <c r="H23" s="6">
        <v>115</v>
      </c>
      <c r="I23" s="36">
        <f>+H23*$F23*$E23</f>
        <v>8.625</v>
      </c>
      <c r="J23" s="6"/>
      <c r="K23" s="6">
        <v>115</v>
      </c>
      <c r="L23" s="36">
        <f>+K23*$F23*$E23</f>
        <v>8.625</v>
      </c>
      <c r="M23" s="6"/>
      <c r="N23" s="6">
        <v>115</v>
      </c>
      <c r="O23" s="36">
        <f>+N23*$F23*$E23</f>
        <v>8.625</v>
      </c>
      <c r="P23" s="6"/>
      <c r="Q23" s="6">
        <v>115</v>
      </c>
      <c r="R23" s="36">
        <f>+Q23*$F23*$E23</f>
        <v>8.625</v>
      </c>
      <c r="S23" s="6"/>
      <c r="T23" s="6"/>
      <c r="U23" s="36">
        <f>+T23*$F23*$E23</f>
        <v>0</v>
      </c>
      <c r="V23" s="6"/>
      <c r="W23" s="6"/>
      <c r="X23" s="36">
        <f>+W23*$F23*$E23</f>
        <v>0</v>
      </c>
      <c r="Y23" s="6"/>
      <c r="Z23" s="6"/>
      <c r="AA23" s="36">
        <f>+Z23*$F23*$E23</f>
        <v>0</v>
      </c>
      <c r="AB23" s="6"/>
      <c r="AC23" s="6"/>
      <c r="AD23" s="36">
        <f>+AC23*$F23*$E23</f>
        <v>0</v>
      </c>
    </row>
    <row r="24" spans="1:30" ht="15" customHeight="1" x14ac:dyDescent="0.2">
      <c r="A24" s="6"/>
      <c r="B24" s="6">
        <v>2</v>
      </c>
      <c r="C24" s="49" t="s">
        <v>23</v>
      </c>
      <c r="D24" s="40"/>
      <c r="E24" s="195"/>
      <c r="F24" s="51">
        <v>0.5</v>
      </c>
      <c r="G24" s="51"/>
      <c r="H24" s="6">
        <v>115</v>
      </c>
      <c r="I24" s="36">
        <f>+H24*$F24*$E23</f>
        <v>8.625</v>
      </c>
      <c r="J24" s="51"/>
      <c r="K24" s="6">
        <v>115</v>
      </c>
      <c r="L24" s="36">
        <f>+K24*$F24*$E23</f>
        <v>8.625</v>
      </c>
      <c r="M24" s="51"/>
      <c r="N24" s="6">
        <v>115</v>
      </c>
      <c r="O24" s="36">
        <f>+N24*$F24*$E23</f>
        <v>8.625</v>
      </c>
      <c r="P24" s="51"/>
      <c r="Q24" s="6">
        <v>115</v>
      </c>
      <c r="R24" s="36">
        <f>+Q24*$F24*$E23</f>
        <v>8.625</v>
      </c>
      <c r="S24" s="51"/>
      <c r="T24" s="6"/>
      <c r="U24" s="36">
        <f>+T24*$F24*$E23</f>
        <v>0</v>
      </c>
      <c r="V24" s="51"/>
      <c r="W24" s="6"/>
      <c r="X24" s="36">
        <f>+W24*$F24*$E23</f>
        <v>0</v>
      </c>
      <c r="Y24" s="51"/>
      <c r="Z24" s="6"/>
      <c r="AA24" s="36">
        <f>+Z24*$F24*$E23</f>
        <v>0</v>
      </c>
      <c r="AB24" s="51"/>
      <c r="AC24" s="6"/>
      <c r="AD24" s="36">
        <f>+AC24*$F24*$E23</f>
        <v>0</v>
      </c>
    </row>
    <row r="25" spans="1:30" ht="15" customHeight="1" x14ac:dyDescent="0.2">
      <c r="A25" s="6">
        <v>4</v>
      </c>
      <c r="B25" s="6">
        <v>1</v>
      </c>
      <c r="C25" s="49" t="s">
        <v>24</v>
      </c>
      <c r="D25" s="40"/>
      <c r="E25" s="194">
        <v>7.4999999999999997E-2</v>
      </c>
      <c r="F25" s="51">
        <v>0.5</v>
      </c>
      <c r="G25" s="51"/>
      <c r="H25" s="6">
        <v>120</v>
      </c>
      <c r="I25" s="36">
        <f>+H25*$F25*$E25</f>
        <v>4.5</v>
      </c>
      <c r="J25" s="51"/>
      <c r="K25" s="6">
        <v>120</v>
      </c>
      <c r="L25" s="36">
        <f>+K25*$F25*$E25</f>
        <v>4.5</v>
      </c>
      <c r="M25" s="51"/>
      <c r="N25" s="6">
        <v>120</v>
      </c>
      <c r="O25" s="36">
        <f>+N25*$F25*$E25</f>
        <v>4.5</v>
      </c>
      <c r="P25" s="51"/>
      <c r="Q25" s="6">
        <v>120</v>
      </c>
      <c r="R25" s="36">
        <f>+Q25*$F25*$E25</f>
        <v>4.5</v>
      </c>
      <c r="S25" s="51"/>
      <c r="T25" s="6"/>
      <c r="U25" s="36">
        <f>+T25*$F25*$E25</f>
        <v>0</v>
      </c>
      <c r="V25" s="51"/>
      <c r="W25" s="6"/>
      <c r="X25" s="36">
        <f>+W25*$F25*$E25</f>
        <v>0</v>
      </c>
      <c r="Y25" s="51"/>
      <c r="Z25" s="6"/>
      <c r="AA25" s="36">
        <f>+Z25*$F25*$E25</f>
        <v>0</v>
      </c>
      <c r="AB25" s="51"/>
      <c r="AC25" s="6"/>
      <c r="AD25" s="36">
        <f>+AC25*$F25*$E25</f>
        <v>0</v>
      </c>
    </row>
    <row r="26" spans="1:30" ht="15" customHeight="1" x14ac:dyDescent="0.2">
      <c r="A26" s="6"/>
      <c r="B26" s="6">
        <v>2</v>
      </c>
      <c r="C26" s="49" t="s">
        <v>25</v>
      </c>
      <c r="D26" s="40"/>
      <c r="E26" s="194"/>
      <c r="F26" s="51">
        <v>0.5</v>
      </c>
      <c r="G26" s="51"/>
      <c r="H26" s="6">
        <v>115</v>
      </c>
      <c r="I26" s="36">
        <f>+H26*$F26*$E25</f>
        <v>4.3125</v>
      </c>
      <c r="J26" s="51"/>
      <c r="K26" s="6">
        <v>115</v>
      </c>
      <c r="L26" s="36">
        <f>+K26*$F26*$E25</f>
        <v>4.3125</v>
      </c>
      <c r="M26" s="51"/>
      <c r="N26" s="6">
        <v>115</v>
      </c>
      <c r="O26" s="36">
        <f>+N26*$F26*$E25</f>
        <v>4.3125</v>
      </c>
      <c r="P26" s="51"/>
      <c r="Q26" s="6">
        <v>115</v>
      </c>
      <c r="R26" s="36">
        <f>+Q26*$F26*$E25</f>
        <v>4.3125</v>
      </c>
      <c r="S26" s="51"/>
      <c r="T26" s="6"/>
      <c r="U26" s="36">
        <f>+T26*$F26*$E25</f>
        <v>0</v>
      </c>
      <c r="V26" s="51"/>
      <c r="W26" s="6"/>
      <c r="X26" s="36">
        <f>+W26*$F26*$E25</f>
        <v>0</v>
      </c>
      <c r="Y26" s="51"/>
      <c r="Z26" s="6"/>
      <c r="AA26" s="36">
        <f>+Z26*$F26*$E25</f>
        <v>0</v>
      </c>
      <c r="AB26" s="51"/>
      <c r="AC26" s="6"/>
      <c r="AD26" s="36">
        <f>+AC26*$F26*$E25</f>
        <v>0</v>
      </c>
    </row>
    <row r="27" spans="1:30" ht="23.25" customHeight="1" x14ac:dyDescent="0.2">
      <c r="A27" s="6">
        <v>5</v>
      </c>
      <c r="B27" s="6">
        <v>1</v>
      </c>
      <c r="C27" s="49" t="s">
        <v>26</v>
      </c>
      <c r="D27" s="40"/>
      <c r="E27" s="50">
        <v>7.4999999999999997E-2</v>
      </c>
      <c r="F27" s="51">
        <v>1</v>
      </c>
      <c r="G27" s="51"/>
      <c r="H27" s="6">
        <v>115</v>
      </c>
      <c r="I27" s="36">
        <f>+H27*$F27*$E27</f>
        <v>8.625</v>
      </c>
      <c r="J27" s="51"/>
      <c r="K27" s="6">
        <v>115</v>
      </c>
      <c r="L27" s="36">
        <f>+K27*$F27*$E27</f>
        <v>8.625</v>
      </c>
      <c r="M27" s="51"/>
      <c r="N27" s="6">
        <v>115</v>
      </c>
      <c r="O27" s="36">
        <f>+N27*$F27*$E27</f>
        <v>8.625</v>
      </c>
      <c r="P27" s="51"/>
      <c r="Q27" s="6">
        <v>115</v>
      </c>
      <c r="R27" s="36">
        <f>+Q27*$F27*$E27</f>
        <v>8.625</v>
      </c>
      <c r="S27" s="51"/>
      <c r="T27" s="6"/>
      <c r="U27" s="36">
        <f>+T27*$F27*$E27</f>
        <v>0</v>
      </c>
      <c r="V27" s="51"/>
      <c r="W27" s="6"/>
      <c r="X27" s="36">
        <f>+W27*$F27*$E27</f>
        <v>0</v>
      </c>
      <c r="Y27" s="51"/>
      <c r="Z27" s="6"/>
      <c r="AA27" s="36">
        <f>+Z27*$F27*$E27</f>
        <v>0</v>
      </c>
      <c r="AB27" s="51"/>
      <c r="AC27" s="6"/>
      <c r="AD27" s="36">
        <f>+AC27*$F27*$E27</f>
        <v>0</v>
      </c>
    </row>
    <row r="28" spans="1:30" ht="15" customHeight="1" x14ac:dyDescent="0.2">
      <c r="A28" s="6">
        <v>6</v>
      </c>
      <c r="B28" s="6">
        <v>1</v>
      </c>
      <c r="C28" s="49" t="s">
        <v>27</v>
      </c>
      <c r="D28" s="40"/>
      <c r="E28" s="195">
        <v>0.05</v>
      </c>
      <c r="F28" s="51">
        <v>0.5</v>
      </c>
      <c r="G28" s="51"/>
      <c r="H28" s="6">
        <v>115</v>
      </c>
      <c r="I28" s="36">
        <f>+H28*$F28*$E28</f>
        <v>2.875</v>
      </c>
      <c r="J28" s="51"/>
      <c r="K28" s="6">
        <v>115</v>
      </c>
      <c r="L28" s="36">
        <f>+K28*$F28*$E28</f>
        <v>2.875</v>
      </c>
      <c r="M28" s="51"/>
      <c r="N28" s="6">
        <v>115</v>
      </c>
      <c r="O28" s="36">
        <f>+N28*$F28*$E28</f>
        <v>2.875</v>
      </c>
      <c r="P28" s="51"/>
      <c r="Q28" s="6">
        <v>115</v>
      </c>
      <c r="R28" s="36">
        <f>+Q28*$F28*$E28</f>
        <v>2.875</v>
      </c>
      <c r="S28" s="51"/>
      <c r="T28" s="6"/>
      <c r="U28" s="36">
        <f>+T28*$F28*$E28</f>
        <v>0</v>
      </c>
      <c r="V28" s="51"/>
      <c r="W28" s="6"/>
      <c r="X28" s="36">
        <f>+W28*$F28*$E28</f>
        <v>0</v>
      </c>
      <c r="Y28" s="51"/>
      <c r="Z28" s="6"/>
      <c r="AA28" s="36">
        <f>+Z28*$F28*$E28</f>
        <v>0</v>
      </c>
      <c r="AB28" s="51"/>
      <c r="AC28" s="6"/>
      <c r="AD28" s="36">
        <f>+AC28*$F28*$E28</f>
        <v>0</v>
      </c>
    </row>
    <row r="29" spans="1:30" ht="23.25" customHeight="1" x14ac:dyDescent="0.2">
      <c r="A29" s="6"/>
      <c r="B29" s="6">
        <v>2</v>
      </c>
      <c r="C29" s="49" t="s">
        <v>28</v>
      </c>
      <c r="D29" s="40"/>
      <c r="E29" s="195"/>
      <c r="F29" s="51">
        <v>0.5</v>
      </c>
      <c r="G29" s="51"/>
      <c r="H29" s="6">
        <v>115</v>
      </c>
      <c r="I29" s="36">
        <f>+H29*$F29*$E28</f>
        <v>2.875</v>
      </c>
      <c r="J29" s="51"/>
      <c r="K29" s="6">
        <v>115</v>
      </c>
      <c r="L29" s="36">
        <f>+K29*$F29*$E28</f>
        <v>2.875</v>
      </c>
      <c r="M29" s="51"/>
      <c r="N29" s="6">
        <v>115</v>
      </c>
      <c r="O29" s="36">
        <f>+N29*$F29*$E28</f>
        <v>2.875</v>
      </c>
      <c r="P29" s="51"/>
      <c r="Q29" s="6">
        <v>115</v>
      </c>
      <c r="R29" s="36">
        <f>+Q29*$F29*$E28</f>
        <v>2.875</v>
      </c>
      <c r="S29" s="51"/>
      <c r="T29" s="6"/>
      <c r="U29" s="36">
        <f>+T29*$F29*$E28</f>
        <v>0</v>
      </c>
      <c r="V29" s="51"/>
      <c r="W29" s="6"/>
      <c r="X29" s="36">
        <f>+W29*$F29*$E28</f>
        <v>0</v>
      </c>
      <c r="Y29" s="51"/>
      <c r="Z29" s="6"/>
      <c r="AA29" s="36">
        <f>+Z29*$F29*$E28</f>
        <v>0</v>
      </c>
      <c r="AB29" s="51"/>
      <c r="AC29" s="6"/>
      <c r="AD29" s="36">
        <f>+AC29*$F29*$E28</f>
        <v>0</v>
      </c>
    </row>
    <row r="30" spans="1:30" ht="23.25" customHeight="1" x14ac:dyDescent="0.2">
      <c r="A30" s="6">
        <v>7</v>
      </c>
      <c r="B30" s="6">
        <v>1</v>
      </c>
      <c r="C30" s="49" t="s">
        <v>29</v>
      </c>
      <c r="D30" s="40"/>
      <c r="E30" s="51">
        <v>0.05</v>
      </c>
      <c r="F30" s="51">
        <v>1</v>
      </c>
      <c r="G30" s="51"/>
      <c r="H30" s="6">
        <v>50</v>
      </c>
      <c r="I30" s="36">
        <f>+H30*$F30*$E30</f>
        <v>2.5</v>
      </c>
      <c r="J30" s="51"/>
      <c r="K30" s="60">
        <v>80</v>
      </c>
      <c r="L30" s="36">
        <f>+K30*$F30*$E30</f>
        <v>4</v>
      </c>
      <c r="M30" s="51"/>
      <c r="N30" s="60">
        <v>80</v>
      </c>
      <c r="O30" s="36">
        <f>+N30*$F30*$E30</f>
        <v>4</v>
      </c>
      <c r="P30" s="51"/>
      <c r="Q30" s="60">
        <v>80</v>
      </c>
      <c r="R30" s="36">
        <f>+Q30*$F30*$E30</f>
        <v>4</v>
      </c>
      <c r="S30" s="51"/>
      <c r="T30" s="6"/>
      <c r="U30" s="36">
        <f>+T30*$F30*$E30</f>
        <v>0</v>
      </c>
      <c r="V30" s="51"/>
      <c r="W30" s="6"/>
      <c r="X30" s="36">
        <f>+W30*$F30*$E30</f>
        <v>0</v>
      </c>
      <c r="Y30" s="51"/>
      <c r="Z30" s="6"/>
      <c r="AA30" s="36">
        <f>+Z30*$F30*$E30</f>
        <v>0</v>
      </c>
      <c r="AB30" s="51"/>
      <c r="AC30" s="6"/>
      <c r="AD30" s="36">
        <f>+AC30*$F30*$E30</f>
        <v>0</v>
      </c>
    </row>
    <row r="31" spans="1:30" ht="15" customHeight="1" x14ac:dyDescent="0.2">
      <c r="A31" s="6">
        <v>8</v>
      </c>
      <c r="B31" s="6">
        <v>1</v>
      </c>
      <c r="C31" s="49" t="s">
        <v>30</v>
      </c>
      <c r="D31" s="40"/>
      <c r="E31" s="195">
        <v>0.05</v>
      </c>
      <c r="F31" s="51">
        <v>0.25</v>
      </c>
      <c r="G31" s="51"/>
      <c r="H31" s="6">
        <v>115</v>
      </c>
      <c r="I31" s="36">
        <f>+H31*$F31*$E31</f>
        <v>1.4375</v>
      </c>
      <c r="J31" s="51"/>
      <c r="K31" s="6">
        <v>115</v>
      </c>
      <c r="L31" s="36">
        <f>+K31*$F31*$E31</f>
        <v>1.4375</v>
      </c>
      <c r="M31" s="51"/>
      <c r="N31" s="6">
        <v>115</v>
      </c>
      <c r="O31" s="36">
        <f>+N31*$F31*$E31</f>
        <v>1.4375</v>
      </c>
      <c r="P31" s="51"/>
      <c r="Q31" s="6">
        <v>115</v>
      </c>
      <c r="R31" s="36">
        <f>+Q31*$F31*$E31</f>
        <v>1.4375</v>
      </c>
      <c r="S31" s="51"/>
      <c r="T31" s="6"/>
      <c r="U31" s="36">
        <f>+T31*$F31*$E31</f>
        <v>0</v>
      </c>
      <c r="V31" s="51"/>
      <c r="W31" s="6"/>
      <c r="X31" s="36">
        <f>+W31*$F31*$E31</f>
        <v>0</v>
      </c>
      <c r="Y31" s="51"/>
      <c r="Z31" s="6"/>
      <c r="AA31" s="36">
        <f>+Z31*$F31*$E31</f>
        <v>0</v>
      </c>
      <c r="AB31" s="51"/>
      <c r="AC31" s="6"/>
      <c r="AD31" s="36">
        <f>+AC31*$F31*$E31</f>
        <v>0</v>
      </c>
    </row>
    <row r="32" spans="1:30" ht="15" customHeight="1" x14ac:dyDescent="0.2">
      <c r="A32" s="6"/>
      <c r="B32" s="6">
        <v>2</v>
      </c>
      <c r="C32" s="49" t="s">
        <v>31</v>
      </c>
      <c r="D32" s="40"/>
      <c r="E32" s="195"/>
      <c r="F32" s="51">
        <v>0.25</v>
      </c>
      <c r="G32" s="51"/>
      <c r="H32" s="6">
        <v>115</v>
      </c>
      <c r="I32" s="36">
        <f>+H32*$F32*$E31</f>
        <v>1.4375</v>
      </c>
      <c r="J32" s="51"/>
      <c r="K32" s="6">
        <v>115</v>
      </c>
      <c r="L32" s="36">
        <f>+K32*$F32*$E31</f>
        <v>1.4375</v>
      </c>
      <c r="M32" s="51"/>
      <c r="N32" s="6">
        <v>115</v>
      </c>
      <c r="O32" s="36">
        <f>+N32*$F32*$E31</f>
        <v>1.4375</v>
      </c>
      <c r="P32" s="51"/>
      <c r="Q32" s="6">
        <v>115</v>
      </c>
      <c r="R32" s="36">
        <f>+Q32*$F32*$E31</f>
        <v>1.4375</v>
      </c>
      <c r="S32" s="51"/>
      <c r="T32" s="6"/>
      <c r="U32" s="36">
        <f>+T32*$F32*$E31</f>
        <v>0</v>
      </c>
      <c r="V32" s="51"/>
      <c r="W32" s="6"/>
      <c r="X32" s="36">
        <f>+W32*$F32*$E31</f>
        <v>0</v>
      </c>
      <c r="Y32" s="51"/>
      <c r="Z32" s="6"/>
      <c r="AA32" s="36">
        <f>+Z32*$F32*$E31</f>
        <v>0</v>
      </c>
      <c r="AB32" s="51"/>
      <c r="AC32" s="6"/>
      <c r="AD32" s="36">
        <f>+AC32*$F32*$E31</f>
        <v>0</v>
      </c>
    </row>
    <row r="33" spans="1:30" ht="15" customHeight="1" x14ac:dyDescent="0.2">
      <c r="A33" s="6"/>
      <c r="B33" s="6">
        <v>3</v>
      </c>
      <c r="C33" s="49" t="s">
        <v>32</v>
      </c>
      <c r="D33" s="40"/>
      <c r="E33" s="195"/>
      <c r="F33" s="51">
        <v>0.25</v>
      </c>
      <c r="G33" s="51"/>
      <c r="H33" s="6">
        <v>115</v>
      </c>
      <c r="I33" s="36">
        <f>+H33*$F33*$E31</f>
        <v>1.4375</v>
      </c>
      <c r="J33" s="51"/>
      <c r="K33" s="6">
        <v>115</v>
      </c>
      <c r="L33" s="36">
        <f>+K33*$F33*$E31</f>
        <v>1.4375</v>
      </c>
      <c r="M33" s="51"/>
      <c r="N33" s="6">
        <v>115</v>
      </c>
      <c r="O33" s="36">
        <f>+N33*$F33*$E31</f>
        <v>1.4375</v>
      </c>
      <c r="P33" s="51"/>
      <c r="Q33" s="6">
        <v>115</v>
      </c>
      <c r="R33" s="36">
        <f>+Q33*$F33*$E31</f>
        <v>1.4375</v>
      </c>
      <c r="S33" s="51"/>
      <c r="T33" s="6"/>
      <c r="U33" s="36">
        <f>+T33*$F33*$E31</f>
        <v>0</v>
      </c>
      <c r="V33" s="51"/>
      <c r="W33" s="6"/>
      <c r="X33" s="36">
        <f>+W33*$F33*$E31</f>
        <v>0</v>
      </c>
      <c r="Y33" s="51"/>
      <c r="Z33" s="6"/>
      <c r="AA33" s="36">
        <f>+Z33*$F33*$E31</f>
        <v>0</v>
      </c>
      <c r="AB33" s="51"/>
      <c r="AC33" s="6"/>
      <c r="AD33" s="36">
        <f>+AC33*$F33*$E31</f>
        <v>0</v>
      </c>
    </row>
    <row r="34" spans="1:30" ht="15" customHeight="1" x14ac:dyDescent="0.2">
      <c r="A34" s="6"/>
      <c r="B34" s="6">
        <v>4</v>
      </c>
      <c r="C34" s="49" t="s">
        <v>33</v>
      </c>
      <c r="D34" s="40"/>
      <c r="E34" s="195"/>
      <c r="F34" s="51">
        <v>0.25</v>
      </c>
      <c r="G34" s="51"/>
      <c r="H34" s="6">
        <v>115</v>
      </c>
      <c r="I34" s="36">
        <f>+H34*$F34*$E31</f>
        <v>1.4375</v>
      </c>
      <c r="J34" s="51"/>
      <c r="K34" s="6">
        <v>115</v>
      </c>
      <c r="L34" s="36">
        <f>+K34*$F34*$E31</f>
        <v>1.4375</v>
      </c>
      <c r="M34" s="51"/>
      <c r="N34" s="6">
        <v>115</v>
      </c>
      <c r="O34" s="36">
        <f>+N34*$F34*$E31</f>
        <v>1.4375</v>
      </c>
      <c r="P34" s="51"/>
      <c r="Q34" s="6">
        <v>115</v>
      </c>
      <c r="R34" s="36">
        <f>+Q34*$F34*$E31</f>
        <v>1.4375</v>
      </c>
      <c r="S34" s="51"/>
      <c r="T34" s="6"/>
      <c r="U34" s="36">
        <f>+T34*$F34*$E31</f>
        <v>0</v>
      </c>
      <c r="V34" s="51"/>
      <c r="W34" s="6"/>
      <c r="X34" s="36">
        <f>+W34*$F34*$E31</f>
        <v>0</v>
      </c>
      <c r="Y34" s="51"/>
      <c r="Z34" s="6"/>
      <c r="AA34" s="36">
        <f>+Z34*$F34*$E31</f>
        <v>0</v>
      </c>
      <c r="AB34" s="51"/>
      <c r="AC34" s="6"/>
      <c r="AD34" s="36">
        <f>+AC34*$F34*$E31</f>
        <v>0</v>
      </c>
    </row>
    <row r="35" spans="1:30" ht="15" customHeight="1" x14ac:dyDescent="0.25">
      <c r="A35" s="16"/>
      <c r="B35" s="16"/>
      <c r="C35" s="17" t="s">
        <v>14</v>
      </c>
      <c r="D35" s="17"/>
      <c r="E35" s="18">
        <f>SUM(E18:E34)</f>
        <v>1</v>
      </c>
      <c r="F35" s="18">
        <f>SUM(F18:F34)/8</f>
        <v>1</v>
      </c>
      <c r="G35" s="19"/>
      <c r="H35" s="20">
        <v>0.4</v>
      </c>
      <c r="I35" s="37">
        <f>SUM(I18:I34)</f>
        <v>92.462500000000006</v>
      </c>
      <c r="J35" s="19"/>
      <c r="K35" s="20">
        <v>0.4</v>
      </c>
      <c r="L35" s="37">
        <f>SUM(L18:L34)</f>
        <v>100.7375</v>
      </c>
      <c r="M35" s="19"/>
      <c r="N35" s="20">
        <v>0.4</v>
      </c>
      <c r="O35" s="37">
        <f>SUM(O18:O34)</f>
        <v>101.2375</v>
      </c>
      <c r="P35" s="19"/>
      <c r="Q35" s="20">
        <v>0.4</v>
      </c>
      <c r="R35" s="37">
        <f>SUM(R18:R34)</f>
        <v>101.88749999999999</v>
      </c>
      <c r="S35" s="19"/>
      <c r="T35" s="20">
        <v>0.4</v>
      </c>
      <c r="U35" s="37">
        <f>SUM(U18:U34)</f>
        <v>0</v>
      </c>
      <c r="V35" s="19"/>
      <c r="W35" s="20">
        <v>0.4</v>
      </c>
      <c r="X35" s="37">
        <f>SUM(X18:X34)</f>
        <v>0</v>
      </c>
      <c r="Y35" s="19"/>
      <c r="Z35" s="20">
        <v>0.4</v>
      </c>
      <c r="AA35" s="37">
        <f>SUM(AA18:AA34)</f>
        <v>0</v>
      </c>
      <c r="AB35" s="19"/>
      <c r="AC35" s="20">
        <v>0.4</v>
      </c>
      <c r="AD35" s="37">
        <f>SUM(AD18:AD34)</f>
        <v>0</v>
      </c>
    </row>
    <row r="36" spans="1:30" ht="1.5" customHeight="1" x14ac:dyDescent="0.25">
      <c r="C36" s="21"/>
      <c r="D36" s="21"/>
      <c r="E36" s="22"/>
      <c r="F36" s="22"/>
      <c r="G36" s="23"/>
      <c r="H36" s="24"/>
      <c r="I36" s="25"/>
      <c r="J36" s="23"/>
      <c r="K36" s="24"/>
      <c r="L36" s="25"/>
      <c r="M36" s="23"/>
      <c r="N36" s="24"/>
      <c r="O36" s="25"/>
      <c r="P36" s="23"/>
      <c r="Q36" s="24"/>
      <c r="R36" s="25"/>
      <c r="S36" s="23"/>
      <c r="T36" s="24"/>
      <c r="U36" s="25"/>
      <c r="V36" s="23"/>
      <c r="W36" s="24"/>
      <c r="X36" s="25"/>
      <c r="Y36" s="23"/>
      <c r="Z36" s="24"/>
      <c r="AA36" s="25"/>
      <c r="AB36" s="23"/>
      <c r="AC36" s="24"/>
      <c r="AD36" s="25"/>
    </row>
    <row r="37" spans="1:30" ht="30" customHeight="1" x14ac:dyDescent="0.25">
      <c r="A37" s="26"/>
      <c r="B37" s="26"/>
      <c r="C37" s="27" t="s">
        <v>16</v>
      </c>
      <c r="D37" s="27"/>
      <c r="E37" s="26"/>
      <c r="F37" s="26"/>
      <c r="G37" s="26"/>
      <c r="H37" s="39" t="s">
        <v>34</v>
      </c>
      <c r="I37" s="38">
        <f>+(I15*H15)+(I35*H35)</f>
        <v>92.68</v>
      </c>
      <c r="J37" s="28"/>
      <c r="K37" s="39" t="s">
        <v>34</v>
      </c>
      <c r="L37" s="29">
        <f>+(K15*L15)+(K35*L35)</f>
        <v>98.600000000000009</v>
      </c>
      <c r="M37" s="28"/>
      <c r="N37" s="39" t="s">
        <v>34</v>
      </c>
      <c r="O37" s="29">
        <f>+(N15*O15)+(N35*O35)</f>
        <v>99.37</v>
      </c>
      <c r="P37" s="28"/>
      <c r="Q37" s="61" t="s">
        <v>69</v>
      </c>
      <c r="R37" s="30">
        <f>+(Q15*R15)+(Q35*R35)</f>
        <v>100.38</v>
      </c>
      <c r="S37" s="28"/>
      <c r="T37" s="28"/>
      <c r="U37" s="30">
        <f>+(T15*U15)+(T35*U35)</f>
        <v>0</v>
      </c>
      <c r="V37" s="28"/>
      <c r="W37" s="28"/>
      <c r="X37" s="30">
        <f>+(W15*X15)+(W35*X35)</f>
        <v>0</v>
      </c>
      <c r="Y37" s="28"/>
      <c r="Z37" s="28"/>
      <c r="AA37" s="31">
        <f>+(Z15*AA15)+(Z35*AA35)</f>
        <v>0</v>
      </c>
      <c r="AB37" s="28"/>
      <c r="AC37" s="28"/>
      <c r="AD37" s="31">
        <f>+(AC15*AD15)+(AC35*AD35)</f>
        <v>0</v>
      </c>
    </row>
    <row r="38" spans="1:30" ht="15" customHeight="1" x14ac:dyDescent="0.25"/>
    <row r="39" spans="1:30" hidden="1" x14ac:dyDescent="0.25">
      <c r="A39" s="1" t="s">
        <v>45</v>
      </c>
      <c r="C39" s="7" t="s">
        <v>62</v>
      </c>
      <c r="E39" s="1" t="s">
        <v>45</v>
      </c>
      <c r="F39" s="1" t="s">
        <v>46</v>
      </c>
      <c r="G39" s="1" t="s">
        <v>47</v>
      </c>
      <c r="H39" s="1" t="s">
        <v>48</v>
      </c>
      <c r="I39" s="1" t="s">
        <v>49</v>
      </c>
      <c r="J39" s="1" t="s">
        <v>50</v>
      </c>
      <c r="K39" s="1" t="s">
        <v>51</v>
      </c>
      <c r="L39" s="1" t="s">
        <v>52</v>
      </c>
      <c r="M39" s="1" t="s">
        <v>53</v>
      </c>
      <c r="N39" s="1" t="s">
        <v>54</v>
      </c>
      <c r="O39" s="1" t="s">
        <v>55</v>
      </c>
      <c r="P39" s="1" t="s">
        <v>56</v>
      </c>
      <c r="Q39" s="1" t="s">
        <v>60</v>
      </c>
    </row>
    <row r="40" spans="1:30" hidden="1" x14ac:dyDescent="0.25">
      <c r="A40" s="1" t="s">
        <v>46</v>
      </c>
      <c r="C40" s="1" t="s">
        <v>42</v>
      </c>
      <c r="E40" s="56">
        <v>13000</v>
      </c>
      <c r="F40" s="56">
        <v>9000</v>
      </c>
      <c r="G40" s="56">
        <v>8500</v>
      </c>
      <c r="H40" s="56">
        <v>7000</v>
      </c>
      <c r="I40" s="56">
        <v>11000</v>
      </c>
      <c r="J40" s="56">
        <v>16000</v>
      </c>
      <c r="K40" s="56">
        <v>13000</v>
      </c>
      <c r="L40" s="56">
        <v>16000</v>
      </c>
      <c r="M40" s="56">
        <v>15000</v>
      </c>
      <c r="N40" s="56">
        <v>12000</v>
      </c>
      <c r="O40" s="56">
        <v>13000</v>
      </c>
      <c r="P40" s="56">
        <v>8800</v>
      </c>
      <c r="Q40" s="56">
        <f>SUM(E40:P40)</f>
        <v>142300</v>
      </c>
    </row>
    <row r="41" spans="1:30" hidden="1" x14ac:dyDescent="0.25">
      <c r="A41" s="1" t="s">
        <v>47</v>
      </c>
      <c r="C41" s="1" t="s">
        <v>43</v>
      </c>
      <c r="E41" s="56">
        <f>+E40</f>
        <v>13000</v>
      </c>
      <c r="F41" s="56">
        <f>+E41+F40</f>
        <v>22000</v>
      </c>
      <c r="G41" s="56">
        <f t="shared" ref="G41:P41" si="8">+F41+G40</f>
        <v>30500</v>
      </c>
      <c r="H41" s="56">
        <f t="shared" si="8"/>
        <v>37500</v>
      </c>
      <c r="I41" s="56">
        <f t="shared" si="8"/>
        <v>48500</v>
      </c>
      <c r="J41" s="56">
        <f t="shared" si="8"/>
        <v>64500</v>
      </c>
      <c r="K41" s="56">
        <f t="shared" si="8"/>
        <v>77500</v>
      </c>
      <c r="L41" s="56">
        <f t="shared" si="8"/>
        <v>93500</v>
      </c>
      <c r="M41" s="56">
        <f t="shared" si="8"/>
        <v>108500</v>
      </c>
      <c r="N41" s="56">
        <f t="shared" si="8"/>
        <v>120500</v>
      </c>
      <c r="O41" s="56">
        <f t="shared" si="8"/>
        <v>133500</v>
      </c>
      <c r="P41" s="56">
        <f t="shared" si="8"/>
        <v>142300</v>
      </c>
    </row>
    <row r="42" spans="1:30" hidden="1" x14ac:dyDescent="0.25">
      <c r="A42" s="1" t="s">
        <v>48</v>
      </c>
      <c r="C42" s="1" t="s">
        <v>61</v>
      </c>
      <c r="E42" s="56">
        <v>16087.876594594509</v>
      </c>
      <c r="F42" s="56">
        <v>13296.811599159113</v>
      </c>
      <c r="G42" s="56">
        <v>14901.072189189203</v>
      </c>
      <c r="H42" s="56">
        <v>22046.439063063066</v>
      </c>
      <c r="I42" s="56"/>
      <c r="J42" s="56"/>
      <c r="K42" s="56"/>
      <c r="L42" s="56"/>
      <c r="M42" s="56"/>
      <c r="N42" s="56"/>
      <c r="O42" s="56"/>
      <c r="P42" s="56"/>
    </row>
    <row r="43" spans="1:30" hidden="1" x14ac:dyDescent="0.25">
      <c r="A43" s="1" t="s">
        <v>49</v>
      </c>
      <c r="C43" s="1" t="s">
        <v>44</v>
      </c>
      <c r="E43" s="56">
        <f>+E42</f>
        <v>16087.876594594509</v>
      </c>
      <c r="F43" s="56">
        <f>+E43+F42</f>
        <v>29384.688193753624</v>
      </c>
      <c r="G43" s="56">
        <f t="shared" ref="G43:P43" si="9">+F43+G42</f>
        <v>44285.760382942826</v>
      </c>
      <c r="H43" s="56">
        <f t="shared" si="9"/>
        <v>66332.199446005892</v>
      </c>
      <c r="I43" s="56">
        <f t="shared" si="9"/>
        <v>66332.199446005892</v>
      </c>
      <c r="J43" s="56">
        <f t="shared" si="9"/>
        <v>66332.199446005892</v>
      </c>
      <c r="K43" s="56">
        <f t="shared" si="9"/>
        <v>66332.199446005892</v>
      </c>
      <c r="L43" s="56">
        <f t="shared" si="9"/>
        <v>66332.199446005892</v>
      </c>
      <c r="M43" s="56">
        <f t="shared" si="9"/>
        <v>66332.199446005892</v>
      </c>
      <c r="N43" s="56">
        <f t="shared" si="9"/>
        <v>66332.199446005892</v>
      </c>
      <c r="O43" s="56">
        <f t="shared" si="9"/>
        <v>66332.199446005892</v>
      </c>
      <c r="P43" s="56">
        <f t="shared" si="9"/>
        <v>66332.199446005892</v>
      </c>
    </row>
    <row r="44" spans="1:30" hidden="1" x14ac:dyDescent="0.25">
      <c r="A44" s="1" t="s">
        <v>57</v>
      </c>
      <c r="C44" s="1" t="s">
        <v>41</v>
      </c>
      <c r="E44" s="57">
        <f>+E43/E41</f>
        <v>1.2375289688149622</v>
      </c>
      <c r="F44" s="57">
        <f>+F43/F41</f>
        <v>1.3356676451706193</v>
      </c>
      <c r="G44" s="57">
        <f>+G43/G41</f>
        <v>1.4519921437030434</v>
      </c>
      <c r="H44" s="57">
        <f>+H43/H41</f>
        <v>1.7688586518934906</v>
      </c>
      <c r="I44" s="57">
        <f t="shared" ref="I44:P44" si="10">+I43/I41</f>
        <v>1.3676742153815649</v>
      </c>
      <c r="J44" s="57">
        <f t="shared" si="10"/>
        <v>1.0284061929613317</v>
      </c>
      <c r="K44" s="57">
        <f t="shared" si="10"/>
        <v>0.85589934769039866</v>
      </c>
      <c r="L44" s="57">
        <f t="shared" si="10"/>
        <v>0.7094352881925764</v>
      </c>
      <c r="M44" s="57">
        <f t="shared" si="10"/>
        <v>0.61135667692171325</v>
      </c>
      <c r="N44" s="57">
        <f t="shared" si="10"/>
        <v>0.55047468419921908</v>
      </c>
      <c r="O44" s="57">
        <f t="shared" si="10"/>
        <v>0.49687040783525011</v>
      </c>
      <c r="P44" s="57">
        <f t="shared" si="10"/>
        <v>0.4661433552073499</v>
      </c>
    </row>
    <row r="45" spans="1:30" hidden="1" x14ac:dyDescent="0.25">
      <c r="A45" s="1" t="s">
        <v>58</v>
      </c>
    </row>
    <row r="46" spans="1:30" hidden="1" x14ac:dyDescent="0.25">
      <c r="A46" s="1" t="s">
        <v>59</v>
      </c>
      <c r="C46" s="7" t="s">
        <v>63</v>
      </c>
      <c r="E46" s="1" t="s">
        <v>45</v>
      </c>
      <c r="F46" s="1" t="s">
        <v>46</v>
      </c>
      <c r="G46" s="1" t="s">
        <v>47</v>
      </c>
      <c r="H46" s="1" t="s">
        <v>48</v>
      </c>
      <c r="I46" s="1" t="s">
        <v>49</v>
      </c>
      <c r="J46" s="1" t="s">
        <v>50</v>
      </c>
      <c r="K46" s="1" t="s">
        <v>51</v>
      </c>
      <c r="L46" s="1" t="s">
        <v>52</v>
      </c>
      <c r="M46" s="1" t="s">
        <v>53</v>
      </c>
      <c r="N46" s="1" t="s">
        <v>54</v>
      </c>
      <c r="O46" s="1" t="s">
        <v>55</v>
      </c>
      <c r="P46" s="1" t="s">
        <v>56</v>
      </c>
      <c r="Q46" s="1" t="s">
        <v>60</v>
      </c>
    </row>
    <row r="47" spans="1:30" hidden="1" x14ac:dyDescent="0.25">
      <c r="A47" s="1" t="s">
        <v>53</v>
      </c>
      <c r="C47" s="1" t="s">
        <v>42</v>
      </c>
      <c r="E47" s="56">
        <v>3000</v>
      </c>
      <c r="F47" s="56">
        <v>700</v>
      </c>
      <c r="G47" s="56">
        <v>700</v>
      </c>
      <c r="H47" s="56">
        <v>1300</v>
      </c>
      <c r="I47" s="56">
        <v>1000</v>
      </c>
      <c r="J47" s="56">
        <v>1000</v>
      </c>
      <c r="K47" s="56">
        <v>1500</v>
      </c>
      <c r="L47" s="56">
        <v>2000</v>
      </c>
      <c r="M47" s="56">
        <v>1300</v>
      </c>
      <c r="N47" s="56">
        <v>1000</v>
      </c>
      <c r="O47" s="56">
        <v>1000</v>
      </c>
      <c r="P47" s="56">
        <v>1500</v>
      </c>
      <c r="Q47" s="56">
        <f>SUM(E47:P47)</f>
        <v>16000</v>
      </c>
    </row>
    <row r="48" spans="1:30" hidden="1" x14ac:dyDescent="0.25">
      <c r="A48" s="1" t="s">
        <v>54</v>
      </c>
      <c r="C48" s="1" t="s">
        <v>43</v>
      </c>
      <c r="E48" s="56">
        <f>+E47</f>
        <v>3000</v>
      </c>
      <c r="F48" s="56">
        <f>+E48+F47</f>
        <v>3700</v>
      </c>
      <c r="G48" s="56">
        <f t="shared" ref="G48:P48" si="11">+F48+G47</f>
        <v>4400</v>
      </c>
      <c r="H48" s="56">
        <f t="shared" si="11"/>
        <v>5700</v>
      </c>
      <c r="I48" s="56">
        <f t="shared" si="11"/>
        <v>6700</v>
      </c>
      <c r="J48" s="56">
        <f t="shared" si="11"/>
        <v>7700</v>
      </c>
      <c r="K48" s="56">
        <f t="shared" si="11"/>
        <v>9200</v>
      </c>
      <c r="L48" s="56">
        <f t="shared" si="11"/>
        <v>11200</v>
      </c>
      <c r="M48" s="56">
        <f t="shared" si="11"/>
        <v>12500</v>
      </c>
      <c r="N48" s="56">
        <f t="shared" si="11"/>
        <v>13500</v>
      </c>
      <c r="O48" s="56">
        <f t="shared" si="11"/>
        <v>14500</v>
      </c>
      <c r="P48" s="56">
        <f t="shared" si="11"/>
        <v>16000</v>
      </c>
    </row>
    <row r="49" spans="1:16" hidden="1" x14ac:dyDescent="0.25">
      <c r="A49" s="1" t="s">
        <v>55</v>
      </c>
      <c r="C49" s="1" t="s">
        <v>61</v>
      </c>
      <c r="E49" s="56">
        <v>1090</v>
      </c>
      <c r="F49" s="56">
        <v>871</v>
      </c>
      <c r="G49" s="56">
        <v>506</v>
      </c>
      <c r="H49" s="56">
        <v>1707</v>
      </c>
      <c r="I49" s="56"/>
      <c r="J49" s="56"/>
      <c r="K49" s="56"/>
      <c r="L49" s="56"/>
      <c r="M49" s="56"/>
      <c r="N49" s="56"/>
      <c r="O49" s="56"/>
      <c r="P49" s="56"/>
    </row>
    <row r="50" spans="1:16" hidden="1" x14ac:dyDescent="0.25">
      <c r="A50" s="1" t="s">
        <v>56</v>
      </c>
      <c r="C50" s="1" t="s">
        <v>44</v>
      </c>
      <c r="E50" s="56">
        <f>+E49</f>
        <v>1090</v>
      </c>
      <c r="F50" s="56">
        <f>+E50+F49</f>
        <v>1961</v>
      </c>
      <c r="G50" s="56">
        <f t="shared" ref="G50:P50" si="12">+F50+G49</f>
        <v>2467</v>
      </c>
      <c r="H50" s="56">
        <f t="shared" si="12"/>
        <v>4174</v>
      </c>
      <c r="I50" s="56">
        <f t="shared" si="12"/>
        <v>4174</v>
      </c>
      <c r="J50" s="56">
        <f t="shared" si="12"/>
        <v>4174</v>
      </c>
      <c r="K50" s="56">
        <f t="shared" si="12"/>
        <v>4174</v>
      </c>
      <c r="L50" s="56">
        <f t="shared" si="12"/>
        <v>4174</v>
      </c>
      <c r="M50" s="56">
        <f t="shared" si="12"/>
        <v>4174</v>
      </c>
      <c r="N50" s="56">
        <f t="shared" si="12"/>
        <v>4174</v>
      </c>
      <c r="O50" s="56">
        <f t="shared" si="12"/>
        <v>4174</v>
      </c>
      <c r="P50" s="56">
        <f t="shared" si="12"/>
        <v>4174</v>
      </c>
    </row>
    <row r="51" spans="1:16" hidden="1" x14ac:dyDescent="0.25">
      <c r="C51" s="1" t="s">
        <v>41</v>
      </c>
      <c r="E51" s="57">
        <f>+E50/E48</f>
        <v>0.36333333333333334</v>
      </c>
      <c r="F51" s="57">
        <f>+F50/F48</f>
        <v>0.53</v>
      </c>
      <c r="G51" s="57">
        <f>+G50/G48</f>
        <v>0.56068181818181817</v>
      </c>
      <c r="H51" s="57">
        <f>+H50/H48</f>
        <v>0.73228070175438598</v>
      </c>
      <c r="I51" s="57">
        <f t="shared" ref="I51:P51" si="13">+I50/I48</f>
        <v>0.6229850746268657</v>
      </c>
      <c r="J51" s="57">
        <f t="shared" si="13"/>
        <v>0.54207792207792205</v>
      </c>
      <c r="K51" s="57">
        <f t="shared" si="13"/>
        <v>0.45369565217391306</v>
      </c>
      <c r="L51" s="57">
        <f t="shared" si="13"/>
        <v>0.37267857142857141</v>
      </c>
      <c r="M51" s="57">
        <f t="shared" si="13"/>
        <v>0.33391999999999999</v>
      </c>
      <c r="N51" s="57">
        <f t="shared" si="13"/>
        <v>0.30918518518518517</v>
      </c>
      <c r="O51" s="57">
        <f t="shared" si="13"/>
        <v>0.28786206896551725</v>
      </c>
      <c r="P51" s="57">
        <f t="shared" si="13"/>
        <v>0.26087500000000002</v>
      </c>
    </row>
    <row r="52" spans="1:16" hidden="1" x14ac:dyDescent="0.25"/>
    <row r="53" spans="1:16" hidden="1" x14ac:dyDescent="0.25">
      <c r="C53" s="7" t="s">
        <v>64</v>
      </c>
      <c r="E53" s="1" t="s">
        <v>45</v>
      </c>
      <c r="F53" s="1" t="s">
        <v>46</v>
      </c>
      <c r="G53" s="1" t="s">
        <v>47</v>
      </c>
      <c r="H53" s="1" t="s">
        <v>48</v>
      </c>
      <c r="I53" s="1" t="s">
        <v>49</v>
      </c>
      <c r="J53" s="1" t="s">
        <v>50</v>
      </c>
      <c r="K53" s="1" t="s">
        <v>51</v>
      </c>
      <c r="L53" s="1" t="s">
        <v>52</v>
      </c>
      <c r="M53" s="1" t="s">
        <v>53</v>
      </c>
      <c r="N53" s="1" t="s">
        <v>54</v>
      </c>
      <c r="O53" s="1" t="s">
        <v>55</v>
      </c>
      <c r="P53" s="1" t="s">
        <v>56</v>
      </c>
    </row>
    <row r="54" spans="1:16" hidden="1" x14ac:dyDescent="0.25">
      <c r="C54" s="7" t="s">
        <v>65</v>
      </c>
      <c r="E54" s="58">
        <v>0.8666970351274802</v>
      </c>
      <c r="F54" s="58">
        <v>0.89887698190620302</v>
      </c>
      <c r="G54" s="58">
        <v>0.95082576940432761</v>
      </c>
    </row>
    <row r="55" spans="1:16" hidden="1" x14ac:dyDescent="0.25">
      <c r="C55" s="7" t="s">
        <v>66</v>
      </c>
      <c r="E55" s="59">
        <f>$E54</f>
        <v>0.8666970351274802</v>
      </c>
      <c r="F55" s="59">
        <f>AVERAGE($E54:F54)</f>
        <v>0.88278700851684166</v>
      </c>
      <c r="G55" s="59">
        <f>AVERAGE($E54:G54)</f>
        <v>0.90546659547933694</v>
      </c>
      <c r="H55" s="59">
        <f>AVERAGE($E54:H54)</f>
        <v>0.90546659547933694</v>
      </c>
      <c r="I55" s="59">
        <f>AVERAGE($E54:I54)</f>
        <v>0.90546659547933694</v>
      </c>
      <c r="J55" s="59">
        <f>AVERAGE($E54:J54)</f>
        <v>0.90546659547933694</v>
      </c>
      <c r="K55" s="59">
        <f>AVERAGE($E54:K54)</f>
        <v>0.90546659547933694</v>
      </c>
      <c r="L55" s="59">
        <f>AVERAGE($E54:L54)</f>
        <v>0.90546659547933694</v>
      </c>
      <c r="M55" s="59">
        <f>AVERAGE($E54:M54)</f>
        <v>0.90546659547933694</v>
      </c>
      <c r="N55" s="59">
        <f>AVERAGE($E54:N54)</f>
        <v>0.90546659547933694</v>
      </c>
      <c r="O55" s="59">
        <f>AVERAGE($E54:O54)</f>
        <v>0.90546659547933694</v>
      </c>
      <c r="P55" s="59">
        <f>AVERAGE($E54:P54)</f>
        <v>0.90546659547933694</v>
      </c>
    </row>
    <row r="56" spans="1:16" hidden="1" x14ac:dyDescent="0.25">
      <c r="C56" s="55"/>
    </row>
    <row r="57" spans="1:16" hidden="1" x14ac:dyDescent="0.25">
      <c r="C57" s="7" t="s">
        <v>67</v>
      </c>
      <c r="E57" s="1" t="s">
        <v>45</v>
      </c>
      <c r="F57" s="1" t="s">
        <v>46</v>
      </c>
      <c r="G57" s="1" t="s">
        <v>47</v>
      </c>
      <c r="H57" s="1" t="s">
        <v>48</v>
      </c>
      <c r="I57" s="1" t="s">
        <v>49</v>
      </c>
      <c r="J57" s="1" t="s">
        <v>50</v>
      </c>
      <c r="K57" s="1" t="s">
        <v>51</v>
      </c>
      <c r="L57" s="1" t="s">
        <v>52</v>
      </c>
      <c r="M57" s="1" t="s">
        <v>53</v>
      </c>
      <c r="N57" s="1" t="s">
        <v>54</v>
      </c>
      <c r="O57" s="1" t="s">
        <v>55</v>
      </c>
      <c r="P57" s="1" t="s">
        <v>56</v>
      </c>
    </row>
    <row r="58" spans="1:16" hidden="1" x14ac:dyDescent="0.25">
      <c r="C58" s="7" t="s">
        <v>66</v>
      </c>
      <c r="E58" s="59">
        <v>0.95747553454822099</v>
      </c>
      <c r="F58" s="59">
        <v>0.96318892825472036</v>
      </c>
      <c r="G58" s="59">
        <v>0.95126806769429484</v>
      </c>
      <c r="H58" s="59"/>
      <c r="I58" s="59"/>
      <c r="J58" s="59"/>
      <c r="K58" s="59"/>
      <c r="L58" s="59"/>
      <c r="M58" s="59"/>
      <c r="N58" s="59"/>
      <c r="O58" s="59"/>
      <c r="P58" s="59"/>
    </row>
    <row r="59" spans="1:16" x14ac:dyDescent="0.25">
      <c r="C59" s="55"/>
    </row>
    <row r="60" spans="1:16" x14ac:dyDescent="0.25">
      <c r="C60" s="55"/>
    </row>
    <row r="61" spans="1:16" x14ac:dyDescent="0.25">
      <c r="C61" s="55"/>
    </row>
    <row r="62" spans="1:16" x14ac:dyDescent="0.25">
      <c r="C62" s="55"/>
    </row>
    <row r="63" spans="1:16" x14ac:dyDescent="0.25">
      <c r="C63" s="55"/>
    </row>
    <row r="64" spans="1:16" x14ac:dyDescent="0.25">
      <c r="C64" s="55"/>
    </row>
    <row r="65" spans="3:3" x14ac:dyDescent="0.25">
      <c r="C65" s="55"/>
    </row>
    <row r="87" spans="3:16" x14ac:dyDescent="0.25">
      <c r="C87" s="7" t="s">
        <v>64</v>
      </c>
      <c r="E87" s="1" t="s">
        <v>45</v>
      </c>
      <c r="F87" s="1" t="s">
        <v>46</v>
      </c>
      <c r="G87" s="1" t="s">
        <v>47</v>
      </c>
      <c r="H87" s="1" t="s">
        <v>48</v>
      </c>
      <c r="I87" s="1" t="s">
        <v>49</v>
      </c>
      <c r="J87" s="1" t="s">
        <v>50</v>
      </c>
      <c r="K87" s="1" t="s">
        <v>51</v>
      </c>
      <c r="L87" s="1" t="s">
        <v>52</v>
      </c>
      <c r="M87" s="1" t="s">
        <v>53</v>
      </c>
      <c r="N87" s="1" t="s">
        <v>54</v>
      </c>
      <c r="O87" s="1" t="s">
        <v>55</v>
      </c>
      <c r="P87" s="1" t="s">
        <v>56</v>
      </c>
    </row>
    <row r="88" spans="3:16" x14ac:dyDescent="0.25">
      <c r="C88" s="7" t="s">
        <v>65</v>
      </c>
      <c r="E88" s="58">
        <v>0.8666970351274802</v>
      </c>
      <c r="F88" s="58">
        <v>0.89887698190620302</v>
      </c>
      <c r="G88" s="58">
        <v>0.95082576940432761</v>
      </c>
    </row>
    <row r="89" spans="3:16" x14ac:dyDescent="0.25">
      <c r="C89" s="7" t="s">
        <v>66</v>
      </c>
      <c r="E89" s="59">
        <f>$E88</f>
        <v>0.8666970351274802</v>
      </c>
      <c r="F89" s="59">
        <f>AVERAGE($E88:F88)</f>
        <v>0.88278700851684166</v>
      </c>
      <c r="G89" s="59">
        <f>AVERAGE($E88:G88)</f>
        <v>0.90546659547933694</v>
      </c>
      <c r="H89" s="59">
        <f>AVERAGE($E88:H88)</f>
        <v>0.90546659547933694</v>
      </c>
      <c r="I89" s="59">
        <f>AVERAGE($E88:I88)</f>
        <v>0.90546659547933694</v>
      </c>
      <c r="J89" s="59">
        <f>AVERAGE($E88:J88)</f>
        <v>0.90546659547933694</v>
      </c>
      <c r="K89" s="59">
        <f>AVERAGE($E88:K88)</f>
        <v>0.90546659547933694</v>
      </c>
      <c r="L89" s="59">
        <f>AVERAGE($E88:L88)</f>
        <v>0.90546659547933694</v>
      </c>
      <c r="M89" s="59">
        <f>AVERAGE($E88:M88)</f>
        <v>0.90546659547933694</v>
      </c>
      <c r="N89" s="59">
        <f>AVERAGE($E88:N88)</f>
        <v>0.90546659547933694</v>
      </c>
      <c r="O89" s="59">
        <f>AVERAGE($E88:O88)</f>
        <v>0.90546659547933694</v>
      </c>
      <c r="P89" s="59">
        <f>AVERAGE($E88:P88)</f>
        <v>0.90546659547933694</v>
      </c>
    </row>
    <row r="90" spans="3:16" x14ac:dyDescent="0.25">
      <c r="C90" s="55"/>
    </row>
    <row r="91" spans="3:16" x14ac:dyDescent="0.25">
      <c r="C91" s="7" t="s">
        <v>67</v>
      </c>
      <c r="E91" s="1" t="s">
        <v>45</v>
      </c>
      <c r="F91" s="1" t="s">
        <v>46</v>
      </c>
      <c r="G91" s="1" t="s">
        <v>47</v>
      </c>
      <c r="H91" s="1" t="s">
        <v>48</v>
      </c>
      <c r="I91" s="1" t="s">
        <v>49</v>
      </c>
      <c r="J91" s="1" t="s">
        <v>50</v>
      </c>
      <c r="K91" s="1" t="s">
        <v>51</v>
      </c>
      <c r="L91" s="1" t="s">
        <v>52</v>
      </c>
      <c r="M91" s="1" t="s">
        <v>53</v>
      </c>
      <c r="N91" s="1" t="s">
        <v>54</v>
      </c>
      <c r="O91" s="1" t="s">
        <v>55</v>
      </c>
      <c r="P91" s="1" t="s">
        <v>56</v>
      </c>
    </row>
    <row r="92" spans="3:16" x14ac:dyDescent="0.25">
      <c r="C92" s="7" t="s">
        <v>66</v>
      </c>
      <c r="E92" s="59">
        <v>0.95747553454822099</v>
      </c>
      <c r="F92" s="59">
        <v>0.96318892825472036</v>
      </c>
      <c r="G92" s="59">
        <v>0.95126806769429484</v>
      </c>
      <c r="H92" s="59"/>
      <c r="I92" s="59"/>
      <c r="J92" s="59"/>
      <c r="K92" s="59"/>
      <c r="L92" s="59"/>
      <c r="M92" s="59"/>
      <c r="N92" s="59"/>
      <c r="O92" s="59"/>
      <c r="P92" s="59"/>
    </row>
  </sheetData>
  <mergeCells count="15">
    <mergeCell ref="A5:B5"/>
    <mergeCell ref="E18:E20"/>
    <mergeCell ref="E21:E22"/>
    <mergeCell ref="E23:E24"/>
    <mergeCell ref="G3:I3"/>
    <mergeCell ref="E25:E26"/>
    <mergeCell ref="E28:E29"/>
    <mergeCell ref="E31:E34"/>
    <mergeCell ref="Y3:AA3"/>
    <mergeCell ref="AB3:AD3"/>
    <mergeCell ref="J3:L3"/>
    <mergeCell ref="M3:O3"/>
    <mergeCell ref="P3:R3"/>
    <mergeCell ref="S3:U3"/>
    <mergeCell ref="V3:X3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2"/>
  <sheetViews>
    <sheetView topLeftCell="C1" workbookViewId="0">
      <pane ySplit="2" topLeftCell="A21" activePane="bottomLeft" state="frozen"/>
      <selection pane="bottomLeft" activeCell="S25" sqref="S25"/>
    </sheetView>
  </sheetViews>
  <sheetFormatPr defaultRowHeight="15" x14ac:dyDescent="0.25"/>
  <cols>
    <col min="2" max="2" width="11.28515625" customWidth="1"/>
    <col min="3" max="3" width="11.5703125" bestFit="1" customWidth="1"/>
    <col min="4" max="4" width="11.42578125" customWidth="1"/>
    <col min="5" max="5" width="11.7109375" customWidth="1"/>
    <col min="6" max="7" width="10.5703125" customWidth="1"/>
    <col min="8" max="10" width="10.5703125" bestFit="1" customWidth="1"/>
    <col min="11" max="11" width="9.5703125" customWidth="1"/>
    <col min="12" max="12" width="6.7109375" customWidth="1"/>
    <col min="13" max="13" width="10.5703125" bestFit="1" customWidth="1"/>
    <col min="14" max="14" width="10.42578125" customWidth="1"/>
    <col min="15" max="15" width="9.5703125" bestFit="1" customWidth="1"/>
    <col min="16" max="17" width="10.5703125" bestFit="1" customWidth="1"/>
  </cols>
  <sheetData>
    <row r="1" spans="1:16" ht="31.5" x14ac:dyDescent="0.5">
      <c r="A1" s="114" t="s">
        <v>132</v>
      </c>
    </row>
    <row r="2" spans="1:16" ht="45" x14ac:dyDescent="0.25">
      <c r="A2" s="115" t="s">
        <v>133</v>
      </c>
      <c r="B2" s="115" t="s">
        <v>134</v>
      </c>
      <c r="C2" s="116" t="s">
        <v>135</v>
      </c>
      <c r="D2" s="115" t="s">
        <v>136</v>
      </c>
      <c r="E2" s="116" t="s">
        <v>137</v>
      </c>
      <c r="F2" s="117" t="s">
        <v>138</v>
      </c>
      <c r="G2" s="115" t="s">
        <v>139</v>
      </c>
      <c r="H2" s="116" t="s">
        <v>140</v>
      </c>
      <c r="I2" s="115" t="s">
        <v>141</v>
      </c>
      <c r="J2" s="116" t="s">
        <v>142</v>
      </c>
      <c r="K2" s="117" t="s">
        <v>143</v>
      </c>
      <c r="M2" s="110"/>
      <c r="N2" s="110"/>
    </row>
    <row r="3" spans="1:16" x14ac:dyDescent="0.25">
      <c r="A3" s="118" t="s">
        <v>45</v>
      </c>
      <c r="B3" s="119">
        <v>60000</v>
      </c>
      <c r="C3" s="120">
        <f>+B3</f>
        <v>60000</v>
      </c>
      <c r="D3" s="121">
        <v>50939.912000134907</v>
      </c>
      <c r="E3" s="122">
        <f>+D3</f>
        <v>50939.912000134907</v>
      </c>
      <c r="F3" s="123">
        <f>+E3/C3</f>
        <v>0.84899853333558184</v>
      </c>
      <c r="G3" s="124">
        <v>4000</v>
      </c>
      <c r="H3" s="125">
        <f>+G3</f>
        <v>4000</v>
      </c>
      <c r="I3" s="126">
        <v>2131.9128558558555</v>
      </c>
      <c r="J3" s="122">
        <f>+I3</f>
        <v>2131.9128558558555</v>
      </c>
      <c r="K3" s="123">
        <f>+J3/H3</f>
        <v>0.53297821396396383</v>
      </c>
      <c r="L3" s="127"/>
      <c r="M3" s="127"/>
      <c r="N3" s="127"/>
      <c r="O3" s="127"/>
      <c r="P3" s="127"/>
    </row>
    <row r="4" spans="1:16" x14ac:dyDescent="0.25">
      <c r="A4" s="118" t="s">
        <v>46</v>
      </c>
      <c r="B4" s="119">
        <v>55000</v>
      </c>
      <c r="C4" s="120">
        <f t="shared" ref="C4:C14" si="0">+C3+B4</f>
        <v>115000</v>
      </c>
      <c r="D4" s="121">
        <v>64126.631585748117</v>
      </c>
      <c r="E4" s="122">
        <f t="shared" ref="E4:E14" si="1">+E3+D4</f>
        <v>115066.54358588302</v>
      </c>
      <c r="F4" s="123">
        <f t="shared" ref="F4:F14" si="2">+E4/C4</f>
        <v>1.0005786398772436</v>
      </c>
      <c r="G4" s="124">
        <v>2500</v>
      </c>
      <c r="H4" s="125">
        <f t="shared" ref="H4:H14" si="3">+H3+G4</f>
        <v>6500</v>
      </c>
      <c r="I4" s="126">
        <v>1890.6585585585583</v>
      </c>
      <c r="J4" s="122">
        <f t="shared" ref="J4:J14" si="4">+J3+I4</f>
        <v>4022.571414414414</v>
      </c>
      <c r="K4" s="123">
        <f t="shared" ref="K4:K14" si="5">+J4/H4</f>
        <v>0.61885714067914066</v>
      </c>
      <c r="M4" s="127"/>
      <c r="N4" s="127"/>
      <c r="O4" s="127"/>
    </row>
    <row r="5" spans="1:16" x14ac:dyDescent="0.25">
      <c r="A5" s="118" t="s">
        <v>47</v>
      </c>
      <c r="B5" s="119">
        <v>50000</v>
      </c>
      <c r="C5" s="120">
        <f t="shared" si="0"/>
        <v>165000</v>
      </c>
      <c r="D5" s="121">
        <v>39981.644899694569</v>
      </c>
      <c r="E5" s="122">
        <f t="shared" si="1"/>
        <v>155048.18848557759</v>
      </c>
      <c r="F5" s="123">
        <f t="shared" si="2"/>
        <v>0.93968599082168236</v>
      </c>
      <c r="G5" s="124">
        <v>2500</v>
      </c>
      <c r="H5" s="125">
        <f t="shared" si="3"/>
        <v>9000</v>
      </c>
      <c r="I5" s="126">
        <v>1809.869594594594</v>
      </c>
      <c r="J5" s="122">
        <f t="shared" si="4"/>
        <v>5832.4410090090078</v>
      </c>
      <c r="K5" s="123">
        <f t="shared" si="5"/>
        <v>0.64804900100100082</v>
      </c>
      <c r="M5" s="127"/>
      <c r="N5" s="127"/>
    </row>
    <row r="6" spans="1:16" x14ac:dyDescent="0.25">
      <c r="A6" s="118" t="s">
        <v>48</v>
      </c>
      <c r="B6" s="119">
        <v>40000</v>
      </c>
      <c r="C6" s="120">
        <f t="shared" si="0"/>
        <v>205000</v>
      </c>
      <c r="D6" s="121">
        <v>71251.239518513612</v>
      </c>
      <c r="E6" s="122">
        <f t="shared" si="1"/>
        <v>226299.4280040912</v>
      </c>
      <c r="F6" s="123">
        <f t="shared" si="2"/>
        <v>1.1038996488004449</v>
      </c>
      <c r="G6" s="124">
        <v>3000</v>
      </c>
      <c r="H6" s="125">
        <f t="shared" si="3"/>
        <v>12000</v>
      </c>
      <c r="I6" s="126">
        <v>1903.3173423423423</v>
      </c>
      <c r="J6" s="122">
        <f t="shared" si="4"/>
        <v>7735.75835135135</v>
      </c>
      <c r="K6" s="123">
        <f t="shared" si="5"/>
        <v>0.64464652927927912</v>
      </c>
      <c r="M6" s="127"/>
      <c r="N6" s="127"/>
    </row>
    <row r="7" spans="1:16" x14ac:dyDescent="0.25">
      <c r="A7" s="118" t="s">
        <v>49</v>
      </c>
      <c r="B7" s="119">
        <v>53000</v>
      </c>
      <c r="C7" s="120">
        <f t="shared" si="0"/>
        <v>258000</v>
      </c>
      <c r="D7" s="121">
        <v>52107.778517152285</v>
      </c>
      <c r="E7" s="122">
        <f t="shared" si="1"/>
        <v>278407.2065212435</v>
      </c>
      <c r="F7" s="123">
        <f t="shared" si="2"/>
        <v>1.0790976996947423</v>
      </c>
      <c r="G7" s="124">
        <v>2400</v>
      </c>
      <c r="H7" s="125">
        <f t="shared" si="3"/>
        <v>14400</v>
      </c>
      <c r="I7" s="124">
        <v>2020.0469369369364</v>
      </c>
      <c r="J7" s="122">
        <f t="shared" si="4"/>
        <v>9755.8052882882857</v>
      </c>
      <c r="K7" s="123">
        <f t="shared" si="5"/>
        <v>0.67748647835335318</v>
      </c>
      <c r="M7" s="127"/>
      <c r="N7" s="127"/>
    </row>
    <row r="8" spans="1:16" x14ac:dyDescent="0.25">
      <c r="A8" s="118" t="s">
        <v>57</v>
      </c>
      <c r="B8" s="119">
        <v>61000</v>
      </c>
      <c r="C8" s="120">
        <f t="shared" si="0"/>
        <v>319000</v>
      </c>
      <c r="D8" s="121"/>
      <c r="E8" s="122">
        <f t="shared" si="1"/>
        <v>278407.2065212435</v>
      </c>
      <c r="F8" s="123">
        <f t="shared" si="2"/>
        <v>0.87274986370295771</v>
      </c>
      <c r="G8" s="124">
        <v>2000</v>
      </c>
      <c r="H8" s="125">
        <f t="shared" si="3"/>
        <v>16400</v>
      </c>
      <c r="I8" s="124"/>
      <c r="J8" s="122">
        <f t="shared" si="4"/>
        <v>9755.8052882882857</v>
      </c>
      <c r="K8" s="123">
        <f t="shared" si="5"/>
        <v>0.59486617611513937</v>
      </c>
      <c r="M8" s="127"/>
      <c r="N8" s="127"/>
    </row>
    <row r="9" spans="1:16" x14ac:dyDescent="0.25">
      <c r="A9" s="118" t="s">
        <v>58</v>
      </c>
      <c r="B9" s="119">
        <v>68500</v>
      </c>
      <c r="C9" s="120">
        <f t="shared" si="0"/>
        <v>387500</v>
      </c>
      <c r="D9" s="121"/>
      <c r="E9" s="122">
        <f t="shared" si="1"/>
        <v>278407.2065212435</v>
      </c>
      <c r="F9" s="123">
        <f t="shared" si="2"/>
        <v>0.71847021037740255</v>
      </c>
      <c r="G9" s="124">
        <v>2500</v>
      </c>
      <c r="H9" s="125">
        <f t="shared" si="3"/>
        <v>18900</v>
      </c>
      <c r="I9" s="124"/>
      <c r="J9" s="122">
        <f t="shared" si="4"/>
        <v>9755.8052882882857</v>
      </c>
      <c r="K9" s="123">
        <f t="shared" si="5"/>
        <v>0.51618017398350713</v>
      </c>
      <c r="M9" s="127"/>
      <c r="N9" s="127"/>
    </row>
    <row r="10" spans="1:16" x14ac:dyDescent="0.25">
      <c r="A10" s="118" t="s">
        <v>144</v>
      </c>
      <c r="B10" s="119">
        <v>70000</v>
      </c>
      <c r="C10" s="120">
        <f t="shared" si="0"/>
        <v>457500</v>
      </c>
      <c r="D10" s="121"/>
      <c r="E10" s="122">
        <f t="shared" si="1"/>
        <v>278407.2065212435</v>
      </c>
      <c r="F10" s="123">
        <f t="shared" si="2"/>
        <v>0.60854034212293662</v>
      </c>
      <c r="G10" s="124">
        <v>3000</v>
      </c>
      <c r="H10" s="125">
        <f t="shared" si="3"/>
        <v>21900</v>
      </c>
      <c r="I10" s="124"/>
      <c r="J10" s="122">
        <f t="shared" si="4"/>
        <v>9755.8052882882857</v>
      </c>
      <c r="K10" s="123">
        <f t="shared" si="5"/>
        <v>0.44547056110905414</v>
      </c>
      <c r="M10" s="127"/>
      <c r="N10" s="127"/>
    </row>
    <row r="11" spans="1:16" x14ac:dyDescent="0.25">
      <c r="A11" s="118" t="s">
        <v>53</v>
      </c>
      <c r="B11" s="119">
        <v>65000</v>
      </c>
      <c r="C11" s="120">
        <f t="shared" si="0"/>
        <v>522500</v>
      </c>
      <c r="D11" s="121"/>
      <c r="E11" s="122">
        <f t="shared" si="1"/>
        <v>278407.2065212435</v>
      </c>
      <c r="F11" s="123">
        <f t="shared" si="2"/>
        <v>0.53283675889233206</v>
      </c>
      <c r="G11" s="124">
        <v>3000</v>
      </c>
      <c r="H11" s="125">
        <f t="shared" si="3"/>
        <v>24900</v>
      </c>
      <c r="I11" s="124"/>
      <c r="J11" s="122">
        <f t="shared" si="4"/>
        <v>9755.8052882882857</v>
      </c>
      <c r="K11" s="123">
        <f t="shared" si="5"/>
        <v>0.39179940916820427</v>
      </c>
      <c r="M11" s="127"/>
      <c r="N11" s="127"/>
    </row>
    <row r="12" spans="1:16" x14ac:dyDescent="0.25">
      <c r="A12" s="118" t="s">
        <v>54</v>
      </c>
      <c r="B12" s="119">
        <v>70000</v>
      </c>
      <c r="C12" s="120">
        <f t="shared" si="0"/>
        <v>592500</v>
      </c>
      <c r="D12" s="121"/>
      <c r="E12" s="122">
        <f t="shared" si="1"/>
        <v>278407.2065212435</v>
      </c>
      <c r="F12" s="123">
        <f t="shared" si="2"/>
        <v>0.46988558062657132</v>
      </c>
      <c r="G12" s="124">
        <v>2500</v>
      </c>
      <c r="H12" s="125">
        <f t="shared" si="3"/>
        <v>27400</v>
      </c>
      <c r="I12" s="124"/>
      <c r="J12" s="122">
        <f t="shared" si="4"/>
        <v>9755.8052882882857</v>
      </c>
      <c r="K12" s="123">
        <f t="shared" si="5"/>
        <v>0.35605128789373308</v>
      </c>
      <c r="M12" s="127"/>
      <c r="N12" s="127"/>
    </row>
    <row r="13" spans="1:16" x14ac:dyDescent="0.25">
      <c r="A13" s="118" t="s">
        <v>55</v>
      </c>
      <c r="B13" s="119">
        <v>70000</v>
      </c>
      <c r="C13" s="120">
        <f t="shared" si="0"/>
        <v>662500</v>
      </c>
      <c r="D13" s="121"/>
      <c r="E13" s="122">
        <f t="shared" si="1"/>
        <v>278407.2065212435</v>
      </c>
      <c r="F13" s="123">
        <f t="shared" si="2"/>
        <v>0.42023729286225431</v>
      </c>
      <c r="G13" s="124">
        <v>3500</v>
      </c>
      <c r="H13" s="125">
        <f t="shared" si="3"/>
        <v>30900</v>
      </c>
      <c r="I13" s="124"/>
      <c r="J13" s="122">
        <f t="shared" si="4"/>
        <v>9755.8052882882857</v>
      </c>
      <c r="K13" s="123">
        <f t="shared" si="5"/>
        <v>0.31572185398991215</v>
      </c>
      <c r="M13" s="127"/>
      <c r="N13" s="127"/>
    </row>
    <row r="14" spans="1:16" x14ac:dyDescent="0.25">
      <c r="A14" s="118" t="s">
        <v>56</v>
      </c>
      <c r="B14" s="119">
        <v>57500</v>
      </c>
      <c r="C14" s="120">
        <f t="shared" si="0"/>
        <v>720000</v>
      </c>
      <c r="D14" s="121"/>
      <c r="E14" s="122">
        <f t="shared" si="1"/>
        <v>278407.2065212435</v>
      </c>
      <c r="F14" s="123">
        <f t="shared" si="2"/>
        <v>0.38667667572394931</v>
      </c>
      <c r="G14" s="124">
        <v>3100</v>
      </c>
      <c r="H14" s="125">
        <f t="shared" si="3"/>
        <v>34000</v>
      </c>
      <c r="I14" s="124"/>
      <c r="J14" s="122">
        <f t="shared" si="4"/>
        <v>9755.8052882882857</v>
      </c>
      <c r="K14" s="123">
        <f t="shared" si="5"/>
        <v>0.2869354496555378</v>
      </c>
      <c r="M14" s="127"/>
      <c r="N14" s="127"/>
    </row>
    <row r="15" spans="1:16" x14ac:dyDescent="0.25">
      <c r="A15" s="128"/>
      <c r="B15" s="129">
        <f>SUM(B3:B14)</f>
        <v>720000</v>
      </c>
      <c r="C15" s="130"/>
      <c r="D15" s="129">
        <f>SUM(D3:D14)</f>
        <v>278407.2065212435</v>
      </c>
      <c r="E15" s="130"/>
      <c r="F15" s="131"/>
      <c r="G15" s="129">
        <f>SUM(G3:G14)</f>
        <v>34000</v>
      </c>
      <c r="H15" s="130"/>
      <c r="I15" s="129">
        <f>SUM(I3:I14)</f>
        <v>9755.8052882882857</v>
      </c>
      <c r="J15" s="130"/>
      <c r="K15" s="131"/>
    </row>
    <row r="17" spans="1:20" ht="31.5" x14ac:dyDescent="0.5">
      <c r="A17" s="114" t="s">
        <v>145</v>
      </c>
    </row>
    <row r="18" spans="1:20" ht="31.5" x14ac:dyDescent="0.5">
      <c r="A18" s="205" t="s">
        <v>62</v>
      </c>
      <c r="B18" s="205"/>
      <c r="C18" s="205"/>
      <c r="D18" s="205"/>
      <c r="E18" s="205"/>
      <c r="F18" s="205"/>
      <c r="G18" s="205"/>
      <c r="H18" s="205"/>
      <c r="I18" s="205"/>
      <c r="J18" s="205"/>
      <c r="L18" s="205" t="s">
        <v>146</v>
      </c>
      <c r="M18" s="205"/>
      <c r="N18" s="205"/>
      <c r="O18" s="205"/>
      <c r="P18" s="205"/>
      <c r="Q18" s="205"/>
      <c r="R18" s="205"/>
      <c r="S18" s="205"/>
      <c r="T18" s="205"/>
    </row>
    <row r="19" spans="1:20" ht="90" x14ac:dyDescent="0.25">
      <c r="A19" s="115" t="s">
        <v>133</v>
      </c>
      <c r="B19" s="115" t="s">
        <v>147</v>
      </c>
      <c r="C19" s="116" t="s">
        <v>148</v>
      </c>
      <c r="D19" s="115" t="s">
        <v>136</v>
      </c>
      <c r="E19" s="116" t="s">
        <v>137</v>
      </c>
      <c r="F19" s="117" t="s">
        <v>138</v>
      </c>
      <c r="G19" s="115" t="s">
        <v>149</v>
      </c>
      <c r="H19" s="116" t="s">
        <v>150</v>
      </c>
      <c r="I19" s="115" t="s">
        <v>164</v>
      </c>
      <c r="J19" s="116" t="s">
        <v>165</v>
      </c>
      <c r="L19" s="115" t="s">
        <v>133</v>
      </c>
      <c r="M19" s="115" t="s">
        <v>151</v>
      </c>
      <c r="N19" s="115" t="s">
        <v>152</v>
      </c>
      <c r="O19" s="116" t="s">
        <v>153</v>
      </c>
      <c r="P19" s="115" t="s">
        <v>154</v>
      </c>
      <c r="Q19" s="116" t="s">
        <v>155</v>
      </c>
      <c r="R19" s="117" t="s">
        <v>143</v>
      </c>
      <c r="S19" s="115" t="s">
        <v>166</v>
      </c>
      <c r="T19" s="116" t="s">
        <v>167</v>
      </c>
    </row>
    <row r="20" spans="1:20" x14ac:dyDescent="0.25">
      <c r="A20" s="118" t="s">
        <v>45</v>
      </c>
      <c r="B20" s="119">
        <f>+B3*80%</f>
        <v>48000</v>
      </c>
      <c r="C20" s="120">
        <f>+B20</f>
        <v>48000</v>
      </c>
      <c r="D20" s="121">
        <v>42355.776058693526</v>
      </c>
      <c r="E20" s="122">
        <f>+D20</f>
        <v>42355.776058693526</v>
      </c>
      <c r="F20" s="123">
        <f>+E20/C20</f>
        <v>0.88241200122278174</v>
      </c>
      <c r="G20" s="124">
        <v>35</v>
      </c>
      <c r="H20" s="125">
        <f>+G20</f>
        <v>35</v>
      </c>
      <c r="I20" s="126">
        <v>21</v>
      </c>
      <c r="J20" s="122">
        <f>+I20</f>
        <v>21</v>
      </c>
      <c r="L20" s="118" t="s">
        <v>45</v>
      </c>
      <c r="M20" s="118">
        <v>25</v>
      </c>
      <c r="N20" s="119">
        <f>+G3/M20</f>
        <v>160</v>
      </c>
      <c r="O20" s="120">
        <f>+N20</f>
        <v>160</v>
      </c>
      <c r="P20" s="121">
        <f>+I3/M20</f>
        <v>85.276514234234213</v>
      </c>
      <c r="Q20" s="122">
        <f>+P20</f>
        <v>85.276514234234213</v>
      </c>
      <c r="R20" s="123">
        <f>+Q20/O20</f>
        <v>0.53297821396396383</v>
      </c>
      <c r="S20" s="124">
        <v>4</v>
      </c>
      <c r="T20" s="125">
        <f>+S20</f>
        <v>4</v>
      </c>
    </row>
    <row r="21" spans="1:20" x14ac:dyDescent="0.25">
      <c r="A21" s="118" t="s">
        <v>46</v>
      </c>
      <c r="B21" s="119">
        <f t="shared" ref="B21:B31" si="6">+B4*80%</f>
        <v>44000</v>
      </c>
      <c r="C21" s="120">
        <f>+C20+B21</f>
        <v>92000</v>
      </c>
      <c r="D21" s="121">
        <v>57368.016810973328</v>
      </c>
      <c r="E21" s="122">
        <f t="shared" ref="E21:E31" si="7">+E20+D21</f>
        <v>99723.792869666853</v>
      </c>
      <c r="F21" s="123">
        <f t="shared" ref="F21:F31" si="8">+E21/C21</f>
        <v>1.0839542703224658</v>
      </c>
      <c r="G21" s="124">
        <v>39</v>
      </c>
      <c r="H21" s="125">
        <f>AVERAGE($G$20:G21)</f>
        <v>37</v>
      </c>
      <c r="I21" s="126">
        <v>19</v>
      </c>
      <c r="J21" s="122">
        <f>AVERAGE($I$20:I21)</f>
        <v>20</v>
      </c>
      <c r="L21" s="118" t="s">
        <v>46</v>
      </c>
      <c r="M21" s="118">
        <v>23</v>
      </c>
      <c r="N21" s="119">
        <f t="shared" ref="N21:N31" si="9">+G4/M21</f>
        <v>108.69565217391305</v>
      </c>
      <c r="O21" s="120">
        <f>+N21+O20</f>
        <v>268.69565217391306</v>
      </c>
      <c r="P21" s="121">
        <f t="shared" ref="P21:P31" si="10">+I4/M21</f>
        <v>82.202546024285141</v>
      </c>
      <c r="Q21" s="122">
        <f>+Q20+P21</f>
        <v>167.47906025851935</v>
      </c>
      <c r="R21" s="123">
        <f t="shared" ref="R21:R31" si="11">+Q21/O21</f>
        <v>0.62330394594594574</v>
      </c>
      <c r="S21" s="124">
        <v>4</v>
      </c>
      <c r="T21" s="125">
        <f>AVERAGE($S$20:S21)</f>
        <v>4</v>
      </c>
    </row>
    <row r="22" spans="1:20" x14ac:dyDescent="0.25">
      <c r="A22" s="118" t="s">
        <v>47</v>
      </c>
      <c r="B22" s="119">
        <f t="shared" si="6"/>
        <v>40000</v>
      </c>
      <c r="C22" s="120">
        <f t="shared" ref="C22:C31" si="12">+C21+B22</f>
        <v>132000</v>
      </c>
      <c r="D22" s="121">
        <v>33327.997061856739</v>
      </c>
      <c r="E22" s="122">
        <f t="shared" si="7"/>
        <v>133051.78993152358</v>
      </c>
      <c r="F22" s="123">
        <f t="shared" si="8"/>
        <v>1.0079681055418452</v>
      </c>
      <c r="G22" s="124">
        <v>43</v>
      </c>
      <c r="H22" s="125">
        <f>AVERAGE($G$20:G22)</f>
        <v>39</v>
      </c>
      <c r="I22" s="126">
        <v>20</v>
      </c>
      <c r="J22" s="122">
        <f>AVERAGE($I$20:I22)</f>
        <v>20</v>
      </c>
      <c r="L22" s="118" t="s">
        <v>47</v>
      </c>
      <c r="M22" s="118">
        <v>20</v>
      </c>
      <c r="N22" s="119">
        <f t="shared" si="9"/>
        <v>125</v>
      </c>
      <c r="O22" s="120">
        <f t="shared" ref="O22:O31" si="13">+N22+O21</f>
        <v>393.69565217391306</v>
      </c>
      <c r="P22" s="121">
        <f t="shared" si="10"/>
        <v>90.4934797297297</v>
      </c>
      <c r="Q22" s="122">
        <f t="shared" ref="Q22:Q31" si="14">+Q21+P22</f>
        <v>257.97253998824908</v>
      </c>
      <c r="R22" s="123">
        <f t="shared" si="11"/>
        <v>0.65525879842404511</v>
      </c>
      <c r="S22" s="124">
        <v>4</v>
      </c>
      <c r="T22" s="125">
        <f>AVERAGE($S$20:S22)</f>
        <v>4</v>
      </c>
    </row>
    <row r="23" spans="1:20" x14ac:dyDescent="0.25">
      <c r="A23" s="118" t="s">
        <v>48</v>
      </c>
      <c r="B23" s="119">
        <f t="shared" si="6"/>
        <v>32000</v>
      </c>
      <c r="C23" s="120">
        <f t="shared" si="12"/>
        <v>164000</v>
      </c>
      <c r="D23" s="121">
        <v>63543.303248243319</v>
      </c>
      <c r="E23" s="122">
        <f t="shared" si="7"/>
        <v>196595.0931797669</v>
      </c>
      <c r="F23" s="123">
        <f t="shared" si="8"/>
        <v>1.1987505681693105</v>
      </c>
      <c r="G23" s="124">
        <v>40</v>
      </c>
      <c r="H23" s="125">
        <f>AVERAGE($G$20:G23)</f>
        <v>39.25</v>
      </c>
      <c r="I23" s="126">
        <v>22</v>
      </c>
      <c r="J23" s="122">
        <f>AVERAGE($I$20:I23)</f>
        <v>20.5</v>
      </c>
      <c r="L23" s="118" t="s">
        <v>48</v>
      </c>
      <c r="M23" s="118">
        <v>25</v>
      </c>
      <c r="N23" s="119">
        <f t="shared" si="9"/>
        <v>120</v>
      </c>
      <c r="O23" s="120">
        <f t="shared" si="13"/>
        <v>513.695652173913</v>
      </c>
      <c r="P23" s="121">
        <f t="shared" si="10"/>
        <v>76.132693693693696</v>
      </c>
      <c r="Q23" s="122">
        <f t="shared" si="14"/>
        <v>334.10523368194276</v>
      </c>
      <c r="R23" s="123">
        <f t="shared" si="11"/>
        <v>0.65039529197500501</v>
      </c>
      <c r="S23" s="124">
        <v>4</v>
      </c>
      <c r="T23" s="125">
        <f>AVERAGE($S$20:S23)</f>
        <v>4</v>
      </c>
    </row>
    <row r="24" spans="1:20" x14ac:dyDescent="0.25">
      <c r="A24" s="118" t="s">
        <v>49</v>
      </c>
      <c r="B24" s="119">
        <f t="shared" si="6"/>
        <v>42400</v>
      </c>
      <c r="C24" s="120">
        <f t="shared" si="12"/>
        <v>206400</v>
      </c>
      <c r="D24" s="121">
        <v>45351.955760395627</v>
      </c>
      <c r="E24" s="122">
        <f t="shared" si="7"/>
        <v>241947.04894016252</v>
      </c>
      <c r="F24" s="123">
        <f t="shared" si="8"/>
        <v>1.1722240743224928</v>
      </c>
      <c r="G24" s="124">
        <v>40</v>
      </c>
      <c r="H24" s="125">
        <f>AVERAGE($G$20:G24)</f>
        <v>39.4</v>
      </c>
      <c r="I24" s="126">
        <v>21</v>
      </c>
      <c r="J24" s="122">
        <f>AVERAGE($I$20:I24)</f>
        <v>20.6</v>
      </c>
      <c r="L24" s="118" t="s">
        <v>49</v>
      </c>
      <c r="M24" s="118">
        <v>23</v>
      </c>
      <c r="N24" s="119">
        <f t="shared" si="9"/>
        <v>104.34782608695652</v>
      </c>
      <c r="O24" s="120">
        <f t="shared" si="13"/>
        <v>618.04347826086951</v>
      </c>
      <c r="P24" s="121">
        <f t="shared" si="10"/>
        <v>87.828127692910272</v>
      </c>
      <c r="Q24" s="122">
        <f t="shared" si="14"/>
        <v>421.93336137485301</v>
      </c>
      <c r="R24" s="123">
        <f t="shared" si="11"/>
        <v>0.68269203739863671</v>
      </c>
      <c r="S24" s="124">
        <v>5</v>
      </c>
      <c r="T24" s="125">
        <f>AVERAGE($S$20:S24)</f>
        <v>4.2</v>
      </c>
    </row>
    <row r="25" spans="1:20" x14ac:dyDescent="0.25">
      <c r="A25" s="118" t="s">
        <v>57</v>
      </c>
      <c r="B25" s="119">
        <f t="shared" si="6"/>
        <v>48800</v>
      </c>
      <c r="C25" s="120">
        <f t="shared" si="12"/>
        <v>255200</v>
      </c>
      <c r="D25" s="121"/>
      <c r="E25" s="122">
        <f t="shared" si="7"/>
        <v>241947.04894016252</v>
      </c>
      <c r="F25" s="123">
        <f t="shared" si="8"/>
        <v>0.94806837358997853</v>
      </c>
      <c r="G25" s="124"/>
      <c r="H25" s="125">
        <f>AVERAGE($G$20:G25)</f>
        <v>39.4</v>
      </c>
      <c r="I25" s="126"/>
      <c r="J25" s="122">
        <f>AVERAGE($I$20:I25)</f>
        <v>20.6</v>
      </c>
      <c r="L25" s="118" t="s">
        <v>57</v>
      </c>
      <c r="M25" s="118">
        <v>24</v>
      </c>
      <c r="N25" s="119">
        <f t="shared" si="9"/>
        <v>83.333333333333329</v>
      </c>
      <c r="O25" s="120">
        <f t="shared" si="13"/>
        <v>701.37681159420288</v>
      </c>
      <c r="P25" s="121">
        <f t="shared" si="10"/>
        <v>0</v>
      </c>
      <c r="Q25" s="122">
        <f t="shared" si="14"/>
        <v>421.93336137485301</v>
      </c>
      <c r="R25" s="123">
        <f t="shared" si="11"/>
        <v>0.60157871546368136</v>
      </c>
      <c r="S25" s="124"/>
      <c r="T25" s="125">
        <f>AVERAGE($S$20:S25)</f>
        <v>4.2</v>
      </c>
    </row>
    <row r="26" spans="1:20" x14ac:dyDescent="0.25">
      <c r="A26" s="118" t="s">
        <v>58</v>
      </c>
      <c r="B26" s="119">
        <f t="shared" si="6"/>
        <v>54800</v>
      </c>
      <c r="C26" s="120">
        <f t="shared" si="12"/>
        <v>310000</v>
      </c>
      <c r="D26" s="121"/>
      <c r="E26" s="122">
        <f t="shared" si="7"/>
        <v>241947.04894016252</v>
      </c>
      <c r="F26" s="123">
        <f t="shared" si="8"/>
        <v>0.78047435141987909</v>
      </c>
      <c r="G26" s="124"/>
      <c r="H26" s="125">
        <f>AVERAGE($G$20:G26)</f>
        <v>39.4</v>
      </c>
      <c r="I26" s="126"/>
      <c r="J26" s="122">
        <f>AVERAGE($I$20:I26)</f>
        <v>20.6</v>
      </c>
      <c r="L26" s="118" t="s">
        <v>58</v>
      </c>
      <c r="M26" s="118">
        <v>27</v>
      </c>
      <c r="N26" s="119">
        <f t="shared" si="9"/>
        <v>92.592592592592595</v>
      </c>
      <c r="O26" s="120">
        <f t="shared" si="13"/>
        <v>793.96940418679549</v>
      </c>
      <c r="P26" s="121">
        <f t="shared" si="10"/>
        <v>0</v>
      </c>
      <c r="Q26" s="122">
        <f t="shared" si="14"/>
        <v>421.93336137485301</v>
      </c>
      <c r="R26" s="123">
        <f t="shared" si="11"/>
        <v>0.53142269607606396</v>
      </c>
      <c r="S26" s="124"/>
      <c r="T26" s="125">
        <f>AVERAGE($S$20:S26)</f>
        <v>4.2</v>
      </c>
    </row>
    <row r="27" spans="1:20" x14ac:dyDescent="0.25">
      <c r="A27" s="118" t="s">
        <v>144</v>
      </c>
      <c r="B27" s="119">
        <f t="shared" si="6"/>
        <v>56000</v>
      </c>
      <c r="C27" s="120">
        <f t="shared" si="12"/>
        <v>366000</v>
      </c>
      <c r="D27" s="121"/>
      <c r="E27" s="122">
        <f t="shared" si="7"/>
        <v>241947.04894016252</v>
      </c>
      <c r="F27" s="123">
        <f t="shared" si="8"/>
        <v>0.66105751076547137</v>
      </c>
      <c r="G27" s="124"/>
      <c r="H27" s="125">
        <f>AVERAGE($G$20:G27)</f>
        <v>39.4</v>
      </c>
      <c r="I27" s="126"/>
      <c r="J27" s="122">
        <f>AVERAGE($I$20:I27)</f>
        <v>20.6</v>
      </c>
      <c r="L27" s="118" t="s">
        <v>144</v>
      </c>
      <c r="M27" s="118">
        <v>24</v>
      </c>
      <c r="N27" s="119">
        <f t="shared" si="9"/>
        <v>125</v>
      </c>
      <c r="O27" s="120">
        <f t="shared" si="13"/>
        <v>918.96940418679549</v>
      </c>
      <c r="P27" s="121">
        <f t="shared" si="10"/>
        <v>0</v>
      </c>
      <c r="Q27" s="122">
        <f t="shared" si="14"/>
        <v>421.93336137485301</v>
      </c>
      <c r="R27" s="123">
        <f t="shared" si="11"/>
        <v>0.45913755066549328</v>
      </c>
      <c r="S27" s="124"/>
      <c r="T27" s="125">
        <f>AVERAGE($S$20:S27)</f>
        <v>4.2</v>
      </c>
    </row>
    <row r="28" spans="1:20" x14ac:dyDescent="0.25">
      <c r="A28" s="118" t="s">
        <v>53</v>
      </c>
      <c r="B28" s="119">
        <f t="shared" si="6"/>
        <v>52000</v>
      </c>
      <c r="C28" s="120">
        <f t="shared" si="12"/>
        <v>418000</v>
      </c>
      <c r="D28" s="121"/>
      <c r="E28" s="122">
        <f t="shared" si="7"/>
        <v>241947.04894016252</v>
      </c>
      <c r="F28" s="123">
        <f t="shared" si="8"/>
        <v>0.57882069124440794</v>
      </c>
      <c r="G28" s="124"/>
      <c r="H28" s="125">
        <f>AVERAGE($G$20:G28)</f>
        <v>39.4</v>
      </c>
      <c r="I28" s="126"/>
      <c r="J28" s="122">
        <f>AVERAGE($I$20:I28)</f>
        <v>20.6</v>
      </c>
      <c r="L28" s="118" t="s">
        <v>53</v>
      </c>
      <c r="M28" s="118">
        <v>26</v>
      </c>
      <c r="N28" s="119">
        <f t="shared" si="9"/>
        <v>115.38461538461539</v>
      </c>
      <c r="O28" s="120">
        <f t="shared" si="13"/>
        <v>1034.3540195714108</v>
      </c>
      <c r="P28" s="121">
        <f t="shared" si="10"/>
        <v>0</v>
      </c>
      <c r="Q28" s="122">
        <f t="shared" si="14"/>
        <v>421.93336137485301</v>
      </c>
      <c r="R28" s="123">
        <f t="shared" si="11"/>
        <v>0.40791968068116846</v>
      </c>
      <c r="S28" s="124"/>
      <c r="T28" s="125">
        <f>AVERAGE($S$20:S28)</f>
        <v>4.2</v>
      </c>
    </row>
    <row r="29" spans="1:20" x14ac:dyDescent="0.25">
      <c r="A29" s="118" t="s">
        <v>54</v>
      </c>
      <c r="B29" s="119">
        <f t="shared" si="6"/>
        <v>56000</v>
      </c>
      <c r="C29" s="120">
        <f t="shared" si="12"/>
        <v>474000</v>
      </c>
      <c r="D29" s="121"/>
      <c r="E29" s="122">
        <f t="shared" si="7"/>
        <v>241947.04894016252</v>
      </c>
      <c r="F29" s="123">
        <f t="shared" si="8"/>
        <v>0.51043681211004754</v>
      </c>
      <c r="G29" s="124"/>
      <c r="H29" s="125">
        <f>AVERAGE($G$20:G29)</f>
        <v>39.4</v>
      </c>
      <c r="I29" s="126"/>
      <c r="J29" s="122">
        <f>AVERAGE($I$20:I29)</f>
        <v>20.6</v>
      </c>
      <c r="L29" s="118" t="s">
        <v>54</v>
      </c>
      <c r="M29" s="118">
        <v>27</v>
      </c>
      <c r="N29" s="119">
        <f t="shared" si="9"/>
        <v>92.592592592592595</v>
      </c>
      <c r="O29" s="120">
        <f t="shared" si="13"/>
        <v>1126.9466121640035</v>
      </c>
      <c r="P29" s="121">
        <f t="shared" si="10"/>
        <v>0</v>
      </c>
      <c r="Q29" s="122">
        <f t="shared" si="14"/>
        <v>421.93336137485301</v>
      </c>
      <c r="R29" s="123">
        <f t="shared" si="11"/>
        <v>0.37440403726370086</v>
      </c>
      <c r="S29" s="124"/>
      <c r="T29" s="125">
        <f>AVERAGE($S$20:S29)</f>
        <v>4.2</v>
      </c>
    </row>
    <row r="30" spans="1:20" x14ac:dyDescent="0.25">
      <c r="A30" s="118" t="s">
        <v>55</v>
      </c>
      <c r="B30" s="119">
        <f t="shared" si="6"/>
        <v>56000</v>
      </c>
      <c r="C30" s="120">
        <f t="shared" si="12"/>
        <v>530000</v>
      </c>
      <c r="D30" s="121"/>
      <c r="E30" s="122">
        <f t="shared" si="7"/>
        <v>241947.04894016252</v>
      </c>
      <c r="F30" s="123">
        <f t="shared" si="8"/>
        <v>0.45650386592483494</v>
      </c>
      <c r="G30" s="124"/>
      <c r="H30" s="125">
        <f>AVERAGE($G$20:G30)</f>
        <v>39.4</v>
      </c>
      <c r="I30" s="126"/>
      <c r="J30" s="122">
        <f>AVERAGE($I$20:I30)</f>
        <v>20.6</v>
      </c>
      <c r="L30" s="118" t="s">
        <v>55</v>
      </c>
      <c r="M30" s="118">
        <v>25</v>
      </c>
      <c r="N30" s="119">
        <f t="shared" si="9"/>
        <v>140</v>
      </c>
      <c r="O30" s="120">
        <f t="shared" si="13"/>
        <v>1266.9466121640035</v>
      </c>
      <c r="P30" s="121">
        <f t="shared" si="10"/>
        <v>0</v>
      </c>
      <c r="Q30" s="122">
        <f t="shared" si="14"/>
        <v>421.93336137485301</v>
      </c>
      <c r="R30" s="123">
        <f t="shared" si="11"/>
        <v>0.33303168209603662</v>
      </c>
      <c r="S30" s="124"/>
      <c r="T30" s="125">
        <f>AVERAGE($S$20:S30)</f>
        <v>4.2</v>
      </c>
    </row>
    <row r="31" spans="1:20" x14ac:dyDescent="0.25">
      <c r="A31" s="118" t="s">
        <v>56</v>
      </c>
      <c r="B31" s="119">
        <f t="shared" si="6"/>
        <v>46000</v>
      </c>
      <c r="C31" s="120">
        <f t="shared" si="12"/>
        <v>576000</v>
      </c>
      <c r="D31" s="121"/>
      <c r="E31" s="122">
        <f t="shared" si="7"/>
        <v>241947.04894016252</v>
      </c>
      <c r="F31" s="123">
        <f t="shared" si="8"/>
        <v>0.42004695996555996</v>
      </c>
      <c r="G31" s="124"/>
      <c r="H31" s="125">
        <f>AVERAGE($G$20:G31)</f>
        <v>39.4</v>
      </c>
      <c r="I31" s="126"/>
      <c r="J31" s="122">
        <f>AVERAGE($I$20:I31)</f>
        <v>20.6</v>
      </c>
      <c r="L31" s="118" t="s">
        <v>56</v>
      </c>
      <c r="M31" s="118">
        <v>27</v>
      </c>
      <c r="N31" s="119">
        <f t="shared" si="9"/>
        <v>114.81481481481481</v>
      </c>
      <c r="O31" s="120">
        <f t="shared" si="13"/>
        <v>1381.7614269788182</v>
      </c>
      <c r="P31" s="121">
        <f t="shared" si="10"/>
        <v>0</v>
      </c>
      <c r="Q31" s="122">
        <f t="shared" si="14"/>
        <v>421.93336137485301</v>
      </c>
      <c r="R31" s="123">
        <f t="shared" si="11"/>
        <v>0.30535905340576647</v>
      </c>
      <c r="S31" s="124"/>
      <c r="T31" s="125">
        <f>AVERAGE($S$20:S31)</f>
        <v>4.2</v>
      </c>
    </row>
    <row r="32" spans="1:20" x14ac:dyDescent="0.25">
      <c r="A32" s="128"/>
      <c r="B32" s="129">
        <f>SUM(B20:B31)</f>
        <v>576000</v>
      </c>
      <c r="C32" s="130"/>
      <c r="D32" s="130"/>
      <c r="E32" s="130"/>
      <c r="F32" s="131"/>
      <c r="G32" s="129">
        <f>AVERAGE(G20:G31)</f>
        <v>39.4</v>
      </c>
      <c r="H32" s="130"/>
      <c r="I32" s="129">
        <f>AVERAGE(I20:I31)</f>
        <v>20.6</v>
      </c>
      <c r="J32" s="130"/>
      <c r="L32" s="128"/>
      <c r="M32" s="128"/>
      <c r="N32" s="129">
        <f>SUM(N20:N31)</f>
        <v>1381.7614269788182</v>
      </c>
      <c r="O32" s="130"/>
      <c r="P32" s="129">
        <f>SUM(P20:P31)</f>
        <v>421.93336137485301</v>
      </c>
      <c r="Q32" s="130"/>
      <c r="R32" s="131"/>
      <c r="S32" s="129">
        <f>AVERAGE(S20:S31)</f>
        <v>4.2</v>
      </c>
      <c r="T32" s="130"/>
    </row>
  </sheetData>
  <mergeCells count="2">
    <mergeCell ref="A18:J18"/>
    <mergeCell ref="L18:T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5"/>
  <sheetViews>
    <sheetView workbookViewId="0">
      <selection activeCell="Q4" sqref="Q4:Q15"/>
    </sheetView>
  </sheetViews>
  <sheetFormatPr defaultRowHeight="15" x14ac:dyDescent="0.25"/>
  <cols>
    <col min="2" max="2" width="10" bestFit="1" customWidth="1"/>
    <col min="5" max="5" width="10" bestFit="1" customWidth="1"/>
    <col min="12" max="12" width="1.140625" customWidth="1"/>
    <col min="14" max="14" width="16.140625" customWidth="1"/>
    <col min="15" max="15" width="14.28515625" customWidth="1"/>
    <col min="16" max="16" width="15.85546875" style="171" customWidth="1"/>
    <col min="17" max="17" width="14.42578125" customWidth="1"/>
  </cols>
  <sheetData>
    <row r="1" spans="1:17" ht="31.5" x14ac:dyDescent="0.5">
      <c r="A1" s="114" t="s">
        <v>132</v>
      </c>
      <c r="M1" s="114" t="s">
        <v>145</v>
      </c>
    </row>
    <row r="2" spans="1:17" x14ac:dyDescent="0.25">
      <c r="A2" s="206" t="s">
        <v>77</v>
      </c>
      <c r="B2" s="207"/>
      <c r="C2" s="207"/>
      <c r="D2" s="207"/>
      <c r="E2" s="207"/>
      <c r="F2" s="207"/>
      <c r="G2" s="207"/>
      <c r="H2" s="207"/>
      <c r="I2" s="207"/>
      <c r="J2" s="207"/>
      <c r="K2" s="207"/>
      <c r="M2" s="206" t="s">
        <v>77</v>
      </c>
      <c r="N2" s="207"/>
      <c r="O2" s="207"/>
      <c r="P2" s="207"/>
      <c r="Q2" s="207"/>
    </row>
    <row r="3" spans="1:17" ht="54" x14ac:dyDescent="0.25">
      <c r="A3" s="62" t="s">
        <v>78</v>
      </c>
      <c r="B3" s="63" t="s">
        <v>79</v>
      </c>
      <c r="C3" s="64" t="s">
        <v>80</v>
      </c>
      <c r="D3" s="65" t="s">
        <v>81</v>
      </c>
      <c r="E3" s="208" t="s">
        <v>82</v>
      </c>
      <c r="F3" s="209"/>
      <c r="G3" s="66" t="s">
        <v>83</v>
      </c>
      <c r="H3" s="67" t="s">
        <v>84</v>
      </c>
      <c r="I3" s="68" t="s">
        <v>85</v>
      </c>
      <c r="J3" s="210" t="s">
        <v>86</v>
      </c>
      <c r="K3" s="211"/>
      <c r="M3" s="62" t="s">
        <v>78</v>
      </c>
      <c r="N3" s="64" t="s">
        <v>156</v>
      </c>
      <c r="O3" s="65" t="s">
        <v>157</v>
      </c>
      <c r="P3" s="132" t="s">
        <v>158</v>
      </c>
      <c r="Q3" s="133" t="s">
        <v>159</v>
      </c>
    </row>
    <row r="4" spans="1:17" x14ac:dyDescent="0.25">
      <c r="A4" s="69" t="s">
        <v>87</v>
      </c>
      <c r="B4" s="70">
        <v>52294.618220000033</v>
      </c>
      <c r="C4" s="71">
        <v>0.97801190755112466</v>
      </c>
      <c r="D4" s="72">
        <v>0.96</v>
      </c>
      <c r="E4" s="70">
        <v>51144.759320000034</v>
      </c>
      <c r="F4" s="72">
        <v>0.97801190755112466</v>
      </c>
      <c r="G4" s="70">
        <v>1149.8588999999999</v>
      </c>
      <c r="H4" s="70">
        <v>0</v>
      </c>
      <c r="I4" s="72">
        <v>2.1988092448875309E-2</v>
      </c>
      <c r="J4" s="70">
        <v>0</v>
      </c>
      <c r="K4" s="72">
        <v>0</v>
      </c>
      <c r="M4" s="69" t="s">
        <v>87</v>
      </c>
      <c r="N4" s="134">
        <v>0.47619047619047616</v>
      </c>
      <c r="O4" s="72">
        <v>0.97222222222222221</v>
      </c>
      <c r="P4" s="72">
        <v>1</v>
      </c>
      <c r="Q4" s="173">
        <v>0</v>
      </c>
    </row>
    <row r="5" spans="1:17" x14ac:dyDescent="0.25">
      <c r="A5" s="69" t="s">
        <v>88</v>
      </c>
      <c r="B5" s="70">
        <v>67888.558770000003</v>
      </c>
      <c r="C5" s="73">
        <v>0.98261762549377751</v>
      </c>
      <c r="D5" s="72">
        <v>0.96</v>
      </c>
      <c r="E5" s="70">
        <v>67021.169970000003</v>
      </c>
      <c r="F5" s="74">
        <v>0.98722334343643037</v>
      </c>
      <c r="G5" s="70">
        <v>828.30880000000002</v>
      </c>
      <c r="H5" s="70">
        <v>39.08</v>
      </c>
      <c r="I5" s="72">
        <v>1.2776656563569586E-2</v>
      </c>
      <c r="J5" s="70">
        <v>0</v>
      </c>
      <c r="K5" s="74">
        <v>0</v>
      </c>
      <c r="M5" s="69" t="s">
        <v>88</v>
      </c>
      <c r="N5" s="135">
        <v>0.1875</v>
      </c>
      <c r="O5" s="72">
        <v>0.97649572649572647</v>
      </c>
      <c r="P5" s="72">
        <v>1</v>
      </c>
      <c r="Q5" s="173">
        <v>0</v>
      </c>
    </row>
    <row r="6" spans="1:17" x14ac:dyDescent="0.25">
      <c r="A6" s="69" t="s">
        <v>89</v>
      </c>
      <c r="B6" s="70">
        <v>59028.144610000003</v>
      </c>
      <c r="C6" s="73">
        <v>0.98298414735351802</v>
      </c>
      <c r="D6" s="72">
        <v>0.96</v>
      </c>
      <c r="E6" s="70">
        <v>58067.000610000003</v>
      </c>
      <c r="F6" s="72">
        <v>0.98371719107299926</v>
      </c>
      <c r="G6" s="70">
        <v>890.54899999999998</v>
      </c>
      <c r="H6" s="70">
        <v>70.594999999999999</v>
      </c>
      <c r="I6" s="72">
        <v>1.6282808927000764E-2</v>
      </c>
      <c r="J6" s="70">
        <v>0</v>
      </c>
      <c r="K6" s="72">
        <v>0</v>
      </c>
      <c r="M6" s="69" t="s">
        <v>89</v>
      </c>
      <c r="N6" s="135">
        <v>0.1</v>
      </c>
      <c r="O6" s="72">
        <v>0.97008547008547008</v>
      </c>
      <c r="P6" s="72">
        <v>1</v>
      </c>
      <c r="Q6" s="173">
        <v>0</v>
      </c>
    </row>
    <row r="7" spans="1:17" x14ac:dyDescent="0.25">
      <c r="A7" s="69" t="s">
        <v>90</v>
      </c>
      <c r="B7" s="70">
        <v>68880.588520000005</v>
      </c>
      <c r="C7" s="73">
        <v>0.97991705336630797</v>
      </c>
      <c r="D7" s="72">
        <v>0.96</v>
      </c>
      <c r="E7" s="70">
        <v>66863.473620000004</v>
      </c>
      <c r="F7" s="72">
        <v>0.97071577140467791</v>
      </c>
      <c r="G7" s="70">
        <v>1951.3598999999999</v>
      </c>
      <c r="H7" s="70">
        <v>65.754999999999995</v>
      </c>
      <c r="I7" s="72">
        <v>2.928422859532211E-2</v>
      </c>
      <c r="J7" s="70">
        <v>0</v>
      </c>
      <c r="K7" s="72">
        <v>0</v>
      </c>
      <c r="M7" s="69" t="s">
        <v>90</v>
      </c>
      <c r="N7" s="74">
        <v>0.11538461538461539</v>
      </c>
      <c r="O7" s="72">
        <v>0.9850427350427351</v>
      </c>
      <c r="P7" s="72">
        <v>1</v>
      </c>
      <c r="Q7" s="173">
        <v>0</v>
      </c>
    </row>
    <row r="8" spans="1:17" x14ac:dyDescent="0.25">
      <c r="A8" s="69" t="s">
        <v>2</v>
      </c>
      <c r="B8" s="70">
        <v>60958.948640000002</v>
      </c>
      <c r="C8" s="73">
        <v>0.97755227951866996</v>
      </c>
      <c r="D8" s="72">
        <v>0.96</v>
      </c>
      <c r="E8" s="70">
        <v>59013.942690000003</v>
      </c>
      <c r="F8" s="72">
        <v>0.96809318412811785</v>
      </c>
      <c r="G8" s="70">
        <v>1889.8391999999999</v>
      </c>
      <c r="H8" s="70">
        <v>32.911749999999998</v>
      </c>
      <c r="I8" s="72">
        <v>3.1541734116102033E-2</v>
      </c>
      <c r="J8" s="70">
        <v>22.254999999999999</v>
      </c>
      <c r="K8" s="72">
        <v>3.650817557800977E-4</v>
      </c>
      <c r="M8" s="69" t="s">
        <v>2</v>
      </c>
      <c r="N8" s="74">
        <v>0</v>
      </c>
      <c r="O8" s="72">
        <v>0.98809523809523814</v>
      </c>
      <c r="P8" s="72">
        <v>0.48</v>
      </c>
      <c r="Q8" s="174">
        <v>1</v>
      </c>
    </row>
    <row r="9" spans="1:17" x14ac:dyDescent="0.25">
      <c r="A9" s="69" t="s">
        <v>3</v>
      </c>
      <c r="B9" s="70"/>
      <c r="C9" s="73" t="e">
        <f>AVERAGE(F4:F9)</f>
        <v>#DIV/0!</v>
      </c>
      <c r="D9" s="72">
        <v>0.96</v>
      </c>
      <c r="E9" s="70"/>
      <c r="F9" s="74" t="e">
        <f t="shared" ref="F9:F15" si="0">+E9/B9</f>
        <v>#DIV/0!</v>
      </c>
      <c r="G9" s="70"/>
      <c r="H9" s="70"/>
      <c r="I9" s="72" t="e">
        <f t="shared" ref="I9:I15" si="1">(G9+H9)/B9</f>
        <v>#DIV/0!</v>
      </c>
      <c r="J9" s="70">
        <v>0</v>
      </c>
      <c r="K9" s="74" t="e">
        <f t="shared" ref="K9:K15" si="2">+J9/B9</f>
        <v>#DIV/0!</v>
      </c>
      <c r="M9" s="69" t="s">
        <v>3</v>
      </c>
      <c r="N9" s="74"/>
      <c r="O9" s="72"/>
      <c r="P9" s="172"/>
      <c r="Q9" s="174"/>
    </row>
    <row r="10" spans="1:17" x14ac:dyDescent="0.25">
      <c r="A10" s="69" t="s">
        <v>4</v>
      </c>
      <c r="B10" s="70"/>
      <c r="C10" s="73" t="e">
        <f>AVERAGE(F4:F10)</f>
        <v>#DIV/0!</v>
      </c>
      <c r="D10" s="72">
        <v>0.96</v>
      </c>
      <c r="E10" s="70"/>
      <c r="F10" s="72" t="e">
        <f t="shared" si="0"/>
        <v>#DIV/0!</v>
      </c>
      <c r="G10" s="70"/>
      <c r="H10" s="70"/>
      <c r="I10" s="72" t="e">
        <f t="shared" si="1"/>
        <v>#DIV/0!</v>
      </c>
      <c r="J10" s="70">
        <v>0</v>
      </c>
      <c r="K10" s="72" t="e">
        <f t="shared" si="2"/>
        <v>#DIV/0!</v>
      </c>
      <c r="M10" s="69" t="s">
        <v>4</v>
      </c>
      <c r="N10" s="74"/>
      <c r="O10" s="72"/>
      <c r="P10" s="172"/>
      <c r="Q10" s="174"/>
    </row>
    <row r="11" spans="1:17" x14ac:dyDescent="0.25">
      <c r="A11" s="69" t="s">
        <v>91</v>
      </c>
      <c r="B11" s="70"/>
      <c r="C11" s="73" t="e">
        <f>AVERAGE(F4:F11)</f>
        <v>#DIV/0!</v>
      </c>
      <c r="D11" s="72">
        <v>0.96</v>
      </c>
      <c r="E11" s="70"/>
      <c r="F11" s="74" t="e">
        <f t="shared" si="0"/>
        <v>#DIV/0!</v>
      </c>
      <c r="G11" s="70"/>
      <c r="H11" s="70"/>
      <c r="I11" s="72" t="e">
        <f t="shared" si="1"/>
        <v>#DIV/0!</v>
      </c>
      <c r="J11" s="70">
        <v>0</v>
      </c>
      <c r="K11" s="74" t="e">
        <f t="shared" si="2"/>
        <v>#DIV/0!</v>
      </c>
      <c r="M11" s="69" t="s">
        <v>91</v>
      </c>
      <c r="N11" s="74"/>
      <c r="O11" s="72"/>
      <c r="P11" s="172"/>
      <c r="Q11" s="174"/>
    </row>
    <row r="12" spans="1:17" x14ac:dyDescent="0.25">
      <c r="A12" s="69" t="s">
        <v>92</v>
      </c>
      <c r="B12" s="70"/>
      <c r="C12" s="73" t="e">
        <f>AVERAGE(F4:F12)</f>
        <v>#DIV/0!</v>
      </c>
      <c r="D12" s="72">
        <v>0.96</v>
      </c>
      <c r="E12" s="70"/>
      <c r="F12" s="72" t="e">
        <f t="shared" si="0"/>
        <v>#DIV/0!</v>
      </c>
      <c r="G12" s="70"/>
      <c r="H12" s="70"/>
      <c r="I12" s="72" t="e">
        <f t="shared" si="1"/>
        <v>#DIV/0!</v>
      </c>
      <c r="J12" s="70">
        <v>0</v>
      </c>
      <c r="K12" s="72" t="e">
        <f t="shared" si="2"/>
        <v>#DIV/0!</v>
      </c>
      <c r="M12" s="69" t="s">
        <v>92</v>
      </c>
      <c r="N12" s="74"/>
      <c r="O12" s="72"/>
      <c r="P12" s="172"/>
      <c r="Q12" s="174"/>
    </row>
    <row r="13" spans="1:17" x14ac:dyDescent="0.25">
      <c r="A13" s="69" t="s">
        <v>93</v>
      </c>
      <c r="B13" s="70"/>
      <c r="C13" s="73" t="e">
        <f>AVERAGE(F4:F13)</f>
        <v>#DIV/0!</v>
      </c>
      <c r="D13" s="72">
        <v>0.96</v>
      </c>
      <c r="E13" s="70"/>
      <c r="F13" s="72" t="e">
        <f t="shared" si="0"/>
        <v>#DIV/0!</v>
      </c>
      <c r="G13" s="70"/>
      <c r="H13" s="70"/>
      <c r="I13" s="72" t="e">
        <f t="shared" si="1"/>
        <v>#DIV/0!</v>
      </c>
      <c r="J13" s="70">
        <v>0</v>
      </c>
      <c r="K13" s="72" t="e">
        <f t="shared" si="2"/>
        <v>#DIV/0!</v>
      </c>
      <c r="M13" s="69" t="s">
        <v>93</v>
      </c>
      <c r="N13" s="74"/>
      <c r="O13" s="72"/>
      <c r="P13" s="172"/>
      <c r="Q13" s="174"/>
    </row>
    <row r="14" spans="1:17" x14ac:dyDescent="0.25">
      <c r="A14" s="69" t="s">
        <v>94</v>
      </c>
      <c r="B14" s="70"/>
      <c r="C14" s="73" t="e">
        <f>AVERAGE(F4:F14)</f>
        <v>#DIV/0!</v>
      </c>
      <c r="D14" s="72">
        <v>0.96</v>
      </c>
      <c r="E14" s="70"/>
      <c r="F14" s="72" t="e">
        <f t="shared" si="0"/>
        <v>#DIV/0!</v>
      </c>
      <c r="G14" s="70"/>
      <c r="H14" s="70"/>
      <c r="I14" s="72" t="e">
        <f t="shared" si="1"/>
        <v>#DIV/0!</v>
      </c>
      <c r="J14" s="70">
        <v>0</v>
      </c>
      <c r="K14" s="72" t="e">
        <f t="shared" si="2"/>
        <v>#DIV/0!</v>
      </c>
      <c r="M14" s="69" t="s">
        <v>94</v>
      </c>
      <c r="N14" s="74"/>
      <c r="O14" s="72"/>
      <c r="P14" s="172"/>
      <c r="Q14" s="174"/>
    </row>
    <row r="15" spans="1:17" x14ac:dyDescent="0.25">
      <c r="A15" s="69" t="s">
        <v>95</v>
      </c>
      <c r="B15" s="70"/>
      <c r="C15" s="73" t="e">
        <f>AVERAGE(F4:F15)</f>
        <v>#DIV/0!</v>
      </c>
      <c r="D15" s="72">
        <v>0.96</v>
      </c>
      <c r="E15" s="70"/>
      <c r="F15" s="72" t="e">
        <f t="shared" si="0"/>
        <v>#DIV/0!</v>
      </c>
      <c r="G15" s="70"/>
      <c r="H15" s="70"/>
      <c r="I15" s="72" t="e">
        <f t="shared" si="1"/>
        <v>#DIV/0!</v>
      </c>
      <c r="J15" s="70">
        <v>0</v>
      </c>
      <c r="K15" s="72" t="e">
        <f t="shared" si="2"/>
        <v>#DIV/0!</v>
      </c>
      <c r="M15" s="69" t="s">
        <v>95</v>
      </c>
      <c r="N15" s="74"/>
      <c r="O15" s="72"/>
      <c r="P15" s="172"/>
      <c r="Q15" s="174"/>
    </row>
  </sheetData>
  <mergeCells count="4">
    <mergeCell ref="A2:K2"/>
    <mergeCell ref="E3:F3"/>
    <mergeCell ref="J3:K3"/>
    <mergeCell ref="M2:Q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workbookViewId="0">
      <selection activeCell="D9" sqref="D9"/>
    </sheetView>
  </sheetViews>
  <sheetFormatPr defaultRowHeight="15" x14ac:dyDescent="0.25"/>
  <cols>
    <col min="3" max="3" width="9.85546875" bestFit="1" customWidth="1"/>
    <col min="5" max="5" width="1.7109375" customWidth="1"/>
    <col min="7" max="7" width="24.140625" customWidth="1"/>
    <col min="8" max="8" width="27" customWidth="1"/>
  </cols>
  <sheetData>
    <row r="1" spans="1:8" ht="31.5" x14ac:dyDescent="0.5">
      <c r="A1" s="114" t="s">
        <v>132</v>
      </c>
      <c r="F1" s="114" t="s">
        <v>145</v>
      </c>
    </row>
    <row r="2" spans="1:8" x14ac:dyDescent="0.25">
      <c r="A2" s="75">
        <v>2026</v>
      </c>
      <c r="B2" s="212" t="s">
        <v>75</v>
      </c>
      <c r="C2" s="212"/>
      <c r="D2" s="212"/>
      <c r="F2" s="75">
        <v>2026</v>
      </c>
      <c r="G2" s="213" t="s">
        <v>75</v>
      </c>
      <c r="H2" s="213"/>
    </row>
    <row r="3" spans="1:8" ht="36" x14ac:dyDescent="0.25">
      <c r="A3" s="75" t="s">
        <v>66</v>
      </c>
      <c r="B3" s="76" t="s">
        <v>96</v>
      </c>
      <c r="C3" s="77" t="s">
        <v>97</v>
      </c>
      <c r="D3" s="77" t="s">
        <v>98</v>
      </c>
      <c r="F3" s="75" t="s">
        <v>133</v>
      </c>
      <c r="G3" s="136" t="s">
        <v>27</v>
      </c>
      <c r="H3" s="137" t="s">
        <v>28</v>
      </c>
    </row>
    <row r="4" spans="1:8" x14ac:dyDescent="0.25">
      <c r="A4" s="78" t="s">
        <v>45</v>
      </c>
      <c r="B4" s="79">
        <f t="shared" ref="B4:B15" si="0">+C4/(C4+D4)</f>
        <v>1</v>
      </c>
      <c r="C4" s="80">
        <v>56584.922460000016</v>
      </c>
      <c r="D4" s="80">
        <v>0</v>
      </c>
      <c r="F4" s="78" t="s">
        <v>45</v>
      </c>
      <c r="G4" s="138">
        <v>0</v>
      </c>
      <c r="H4" s="79">
        <v>0</v>
      </c>
    </row>
    <row r="5" spans="1:8" x14ac:dyDescent="0.25">
      <c r="A5" s="81" t="s">
        <v>46</v>
      </c>
      <c r="B5" s="82">
        <f t="shared" si="0"/>
        <v>1</v>
      </c>
      <c r="C5" s="83">
        <v>116883.25926000014</v>
      </c>
      <c r="D5" s="83">
        <v>0</v>
      </c>
      <c r="F5" s="81" t="s">
        <v>46</v>
      </c>
      <c r="G5" s="139">
        <v>0</v>
      </c>
      <c r="H5" s="140">
        <v>0</v>
      </c>
    </row>
    <row r="6" spans="1:8" x14ac:dyDescent="0.25">
      <c r="A6" s="78" t="s">
        <v>47</v>
      </c>
      <c r="B6" s="79">
        <f t="shared" si="0"/>
        <v>1</v>
      </c>
      <c r="C6" s="80">
        <v>162225.51552000019</v>
      </c>
      <c r="D6" s="80">
        <v>0</v>
      </c>
      <c r="F6" s="78" t="s">
        <v>47</v>
      </c>
      <c r="G6" s="138">
        <v>0</v>
      </c>
      <c r="H6" s="79">
        <v>0</v>
      </c>
    </row>
    <row r="7" spans="1:8" x14ac:dyDescent="0.25">
      <c r="A7" s="78" t="s">
        <v>48</v>
      </c>
      <c r="B7" s="79">
        <f t="shared" si="0"/>
        <v>0.99994778560812014</v>
      </c>
      <c r="C7" s="80">
        <v>213052.73727000022</v>
      </c>
      <c r="D7" s="80">
        <v>11.125</v>
      </c>
      <c r="F7" s="81" t="s">
        <v>48</v>
      </c>
      <c r="G7" s="139">
        <v>0</v>
      </c>
      <c r="H7" s="140">
        <v>1.9172770357604479E-2</v>
      </c>
    </row>
    <row r="8" spans="1:8" x14ac:dyDescent="0.25">
      <c r="A8" s="78" t="s">
        <v>172</v>
      </c>
      <c r="B8" s="79">
        <f t="shared" si="0"/>
        <v>0.99995736705862726</v>
      </c>
      <c r="C8" s="80">
        <v>260937.32570000028</v>
      </c>
      <c r="D8" s="80">
        <v>11.125</v>
      </c>
      <c r="F8" s="78" t="s">
        <v>49</v>
      </c>
      <c r="G8" s="138">
        <v>0</v>
      </c>
      <c r="H8" s="79">
        <v>0</v>
      </c>
    </row>
    <row r="9" spans="1:8" x14ac:dyDescent="0.25">
      <c r="A9" s="78" t="s">
        <v>57</v>
      </c>
      <c r="B9" s="79" t="e">
        <f t="shared" si="0"/>
        <v>#DIV/0!</v>
      </c>
      <c r="C9" s="80"/>
      <c r="D9" s="80"/>
      <c r="F9" s="81" t="s">
        <v>57</v>
      </c>
      <c r="G9" s="140"/>
      <c r="H9" s="141"/>
    </row>
    <row r="10" spans="1:8" x14ac:dyDescent="0.25">
      <c r="A10" s="78" t="s">
        <v>58</v>
      </c>
      <c r="B10" s="79" t="e">
        <f t="shared" si="0"/>
        <v>#DIV/0!</v>
      </c>
      <c r="C10" s="80"/>
      <c r="D10" s="80"/>
      <c r="F10" s="78" t="s">
        <v>58</v>
      </c>
      <c r="G10" s="79"/>
      <c r="H10" s="80"/>
    </row>
    <row r="11" spans="1:8" x14ac:dyDescent="0.25">
      <c r="A11" s="78" t="s">
        <v>173</v>
      </c>
      <c r="B11" s="79" t="e">
        <f t="shared" si="0"/>
        <v>#DIV/0!</v>
      </c>
      <c r="C11" s="80"/>
      <c r="D11" s="80"/>
      <c r="F11" s="81" t="s">
        <v>59</v>
      </c>
      <c r="G11" s="140"/>
      <c r="H11" s="141"/>
    </row>
    <row r="12" spans="1:8" x14ac:dyDescent="0.25">
      <c r="A12" s="78" t="s">
        <v>53</v>
      </c>
      <c r="B12" s="79" t="e">
        <f t="shared" si="0"/>
        <v>#DIV/0!</v>
      </c>
      <c r="C12" s="80"/>
      <c r="D12" s="80"/>
      <c r="F12" s="78" t="s">
        <v>53</v>
      </c>
      <c r="G12" s="79"/>
      <c r="H12" s="80"/>
    </row>
    <row r="13" spans="1:8" x14ac:dyDescent="0.25">
      <c r="A13" s="78" t="s">
        <v>174</v>
      </c>
      <c r="B13" s="79" t="e">
        <f t="shared" si="0"/>
        <v>#DIV/0!</v>
      </c>
      <c r="C13" s="80"/>
      <c r="D13" s="80"/>
      <c r="F13" s="81" t="s">
        <v>54</v>
      </c>
      <c r="G13" s="140"/>
      <c r="H13" s="141"/>
    </row>
    <row r="14" spans="1:8" x14ac:dyDescent="0.25">
      <c r="A14" s="78" t="s">
        <v>55</v>
      </c>
      <c r="B14" s="79" t="e">
        <f t="shared" si="0"/>
        <v>#DIV/0!</v>
      </c>
      <c r="C14" s="80"/>
      <c r="D14" s="80"/>
      <c r="F14" s="78" t="s">
        <v>55</v>
      </c>
      <c r="G14" s="79"/>
      <c r="H14" s="80"/>
    </row>
    <row r="15" spans="1:8" x14ac:dyDescent="0.25">
      <c r="A15" s="78" t="s">
        <v>175</v>
      </c>
      <c r="B15" s="79" t="e">
        <f t="shared" si="0"/>
        <v>#DIV/0!</v>
      </c>
      <c r="C15" s="80"/>
      <c r="D15" s="80"/>
      <c r="F15" s="81" t="s">
        <v>56</v>
      </c>
      <c r="G15" s="140"/>
      <c r="H15" s="141"/>
    </row>
  </sheetData>
  <mergeCells count="2">
    <mergeCell ref="B2:D2"/>
    <mergeCell ref="G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1"/>
  <sheetViews>
    <sheetView workbookViewId="0">
      <pane ySplit="2" topLeftCell="A3" activePane="bottomLeft" state="frozen"/>
      <selection pane="bottomLeft" activeCell="D7" sqref="D7"/>
    </sheetView>
  </sheetViews>
  <sheetFormatPr defaultRowHeight="15" x14ac:dyDescent="0.25"/>
  <cols>
    <col min="1" max="1" width="17" bestFit="1" customWidth="1"/>
    <col min="2" max="2" width="13.5703125" bestFit="1" customWidth="1"/>
    <col min="3" max="3" width="2.42578125" customWidth="1"/>
    <col min="4" max="4" width="77.42578125" bestFit="1" customWidth="1"/>
  </cols>
  <sheetData>
    <row r="1" spans="1:4" ht="31.5" x14ac:dyDescent="0.5">
      <c r="A1" s="114" t="s">
        <v>132</v>
      </c>
      <c r="D1" s="114" t="s">
        <v>145</v>
      </c>
    </row>
    <row r="2" spans="1:4" x14ac:dyDescent="0.25">
      <c r="A2" s="84" t="s">
        <v>99</v>
      </c>
      <c r="B2" s="85" t="s">
        <v>100</v>
      </c>
      <c r="D2" s="142" t="s">
        <v>160</v>
      </c>
    </row>
    <row r="3" spans="1:4" x14ac:dyDescent="0.25">
      <c r="A3" s="145" t="s">
        <v>101</v>
      </c>
      <c r="B3" s="87">
        <v>9950000</v>
      </c>
      <c r="D3" s="143">
        <v>1</v>
      </c>
    </row>
    <row r="4" spans="1:4" x14ac:dyDescent="0.25">
      <c r="A4" s="88" t="s">
        <v>102</v>
      </c>
      <c r="B4" s="86">
        <v>50939912000.135025</v>
      </c>
      <c r="D4" s="143">
        <v>1</v>
      </c>
    </row>
    <row r="5" spans="1:4" x14ac:dyDescent="0.25">
      <c r="A5" s="88" t="s">
        <v>103</v>
      </c>
      <c r="B5" s="90">
        <f t="shared" ref="B5" si="0">+B3/B4</f>
        <v>1.9532817410390551E-4</v>
      </c>
      <c r="D5" s="143">
        <v>1</v>
      </c>
    </row>
    <row r="6" spans="1:4" x14ac:dyDescent="0.25">
      <c r="A6" s="88" t="s">
        <v>104</v>
      </c>
      <c r="B6" s="91">
        <v>60000000000</v>
      </c>
      <c r="D6" s="143">
        <v>1</v>
      </c>
    </row>
    <row r="7" spans="1:4" ht="21" x14ac:dyDescent="0.25">
      <c r="A7" s="92" t="s">
        <v>105</v>
      </c>
      <c r="B7" s="93">
        <f t="shared" ref="B7" si="1">+B4-B6</f>
        <v>-9060087999.864975</v>
      </c>
      <c r="D7" s="143">
        <v>1</v>
      </c>
    </row>
    <row r="8" spans="1:4" x14ac:dyDescent="0.25">
      <c r="A8" s="146" t="s">
        <v>106</v>
      </c>
      <c r="B8" s="94"/>
      <c r="D8" s="144"/>
    </row>
    <row r="9" spans="1:4" x14ac:dyDescent="0.25">
      <c r="A9" s="95" t="s">
        <v>102</v>
      </c>
      <c r="B9" s="96">
        <v>64126631585.748047</v>
      </c>
      <c r="D9" s="144"/>
    </row>
    <row r="10" spans="1:4" x14ac:dyDescent="0.25">
      <c r="A10" s="95" t="s">
        <v>103</v>
      </c>
      <c r="B10" s="97">
        <f>+B8/B9</f>
        <v>0</v>
      </c>
      <c r="D10" s="144"/>
    </row>
    <row r="11" spans="1:4" x14ac:dyDescent="0.25">
      <c r="A11" s="98" t="s">
        <v>104</v>
      </c>
      <c r="B11" s="99">
        <v>55000000000</v>
      </c>
      <c r="D11" s="144"/>
    </row>
    <row r="12" spans="1:4" ht="21" x14ac:dyDescent="0.25">
      <c r="A12" s="100" t="s">
        <v>105</v>
      </c>
      <c r="B12" s="101">
        <f t="shared" ref="B12" si="2">+B9-B11</f>
        <v>9126631585.7480469</v>
      </c>
      <c r="D12" s="144"/>
    </row>
    <row r="13" spans="1:4" x14ac:dyDescent="0.25">
      <c r="A13" s="145" t="s">
        <v>107</v>
      </c>
      <c r="B13" s="87"/>
      <c r="D13" s="144"/>
    </row>
    <row r="14" spans="1:4" x14ac:dyDescent="0.25">
      <c r="A14" s="88" t="s">
        <v>102</v>
      </c>
      <c r="B14" s="89">
        <v>39981644899.694603</v>
      </c>
      <c r="D14" s="144"/>
    </row>
    <row r="15" spans="1:4" x14ac:dyDescent="0.25">
      <c r="A15" s="88" t="s">
        <v>103</v>
      </c>
      <c r="B15" s="90">
        <f t="shared" ref="B15" si="3">+B13/B14</f>
        <v>0</v>
      </c>
      <c r="D15" s="144"/>
    </row>
    <row r="16" spans="1:4" x14ac:dyDescent="0.25">
      <c r="A16" s="88" t="s">
        <v>104</v>
      </c>
      <c r="B16" s="91">
        <v>50000000000</v>
      </c>
      <c r="D16" s="144"/>
    </row>
    <row r="17" spans="1:4" ht="21" x14ac:dyDescent="0.25">
      <c r="A17" s="92" t="s">
        <v>105</v>
      </c>
      <c r="B17" s="103">
        <f t="shared" ref="B17" si="4">+B14-B16</f>
        <v>-10018355100.305397</v>
      </c>
      <c r="D17" s="144"/>
    </row>
    <row r="18" spans="1:4" x14ac:dyDescent="0.25">
      <c r="A18" s="146" t="s">
        <v>108</v>
      </c>
      <c r="B18" s="94"/>
      <c r="D18" s="144"/>
    </row>
    <row r="19" spans="1:4" x14ac:dyDescent="0.25">
      <c r="A19" s="95" t="s">
        <v>102</v>
      </c>
      <c r="B19" s="96">
        <v>71251762671.666779</v>
      </c>
      <c r="D19" s="144"/>
    </row>
    <row r="20" spans="1:4" x14ac:dyDescent="0.25">
      <c r="A20" s="95" t="s">
        <v>103</v>
      </c>
      <c r="B20" s="97">
        <v>2.017353600953905E-4</v>
      </c>
      <c r="D20" s="144"/>
    </row>
    <row r="21" spans="1:4" x14ac:dyDescent="0.25">
      <c r="A21" s="88" t="s">
        <v>104</v>
      </c>
      <c r="B21" s="91">
        <v>40000000000</v>
      </c>
      <c r="D21" s="144"/>
    </row>
    <row r="22" spans="1:4" ht="21" x14ac:dyDescent="0.25">
      <c r="A22" s="92" t="s">
        <v>105</v>
      </c>
      <c r="B22" s="102">
        <f t="shared" ref="B22" si="5">+B19-B21</f>
        <v>31251762671.666779</v>
      </c>
      <c r="D22" s="144"/>
    </row>
    <row r="23" spans="1:4" x14ac:dyDescent="0.25">
      <c r="A23" s="145" t="s">
        <v>49</v>
      </c>
      <c r="B23" s="87"/>
      <c r="D23" s="144"/>
    </row>
    <row r="24" spans="1:4" x14ac:dyDescent="0.25">
      <c r="A24" s="95" t="s">
        <v>102</v>
      </c>
      <c r="B24" s="96">
        <v>52107778517.152344</v>
      </c>
      <c r="D24" s="144"/>
    </row>
    <row r="25" spans="1:4" x14ac:dyDescent="0.25">
      <c r="A25" s="95" t="s">
        <v>103</v>
      </c>
      <c r="B25" s="97">
        <v>0</v>
      </c>
      <c r="D25" s="144"/>
    </row>
    <row r="26" spans="1:4" x14ac:dyDescent="0.25">
      <c r="A26" s="88" t="s">
        <v>104</v>
      </c>
      <c r="B26" s="91">
        <v>53000000000</v>
      </c>
      <c r="D26" s="144"/>
    </row>
    <row r="27" spans="1:4" ht="21" x14ac:dyDescent="0.25">
      <c r="A27" s="92" t="s">
        <v>105</v>
      </c>
      <c r="B27" s="103">
        <f t="shared" ref="B27" si="6">+B24-B26</f>
        <v>-892221482.84765625</v>
      </c>
      <c r="D27" s="144"/>
    </row>
    <row r="28" spans="1:4" x14ac:dyDescent="0.25">
      <c r="A28" s="146" t="s">
        <v>50</v>
      </c>
      <c r="B28" s="94"/>
      <c r="D28" s="144"/>
    </row>
    <row r="29" spans="1:4" x14ac:dyDescent="0.25">
      <c r="A29" s="95" t="s">
        <v>102</v>
      </c>
      <c r="B29" s="96"/>
      <c r="D29" s="144"/>
    </row>
    <row r="30" spans="1:4" x14ac:dyDescent="0.25">
      <c r="A30" s="95" t="s">
        <v>109</v>
      </c>
      <c r="B30" s="97">
        <v>0</v>
      </c>
      <c r="D30" s="144"/>
    </row>
    <row r="31" spans="1:4" x14ac:dyDescent="0.25">
      <c r="A31" s="145" t="s">
        <v>51</v>
      </c>
      <c r="B31" s="87"/>
      <c r="D31" s="144"/>
    </row>
    <row r="32" spans="1:4" x14ac:dyDescent="0.25">
      <c r="A32" s="88" t="s">
        <v>102</v>
      </c>
      <c r="B32" s="89"/>
      <c r="D32" s="144"/>
    </row>
    <row r="33" spans="1:4" x14ac:dyDescent="0.25">
      <c r="A33" s="88" t="s">
        <v>109</v>
      </c>
      <c r="B33" s="90" t="e">
        <f t="shared" ref="B33" si="7">+B31/B32</f>
        <v>#DIV/0!</v>
      </c>
      <c r="D33" s="144"/>
    </row>
    <row r="34" spans="1:4" x14ac:dyDescent="0.25">
      <c r="A34" s="146" t="s">
        <v>110</v>
      </c>
      <c r="B34" s="94"/>
      <c r="D34" s="144"/>
    </row>
    <row r="35" spans="1:4" x14ac:dyDescent="0.25">
      <c r="A35" s="95" t="s">
        <v>102</v>
      </c>
      <c r="B35" s="96"/>
      <c r="D35" s="144"/>
    </row>
    <row r="36" spans="1:4" x14ac:dyDescent="0.25">
      <c r="A36" s="95" t="s">
        <v>109</v>
      </c>
      <c r="B36" s="97" t="e">
        <f t="shared" ref="B36" si="8">+B34/B35</f>
        <v>#DIV/0!</v>
      </c>
      <c r="D36" s="144"/>
    </row>
    <row r="37" spans="1:4" x14ac:dyDescent="0.25">
      <c r="A37" s="145" t="s">
        <v>111</v>
      </c>
      <c r="B37" s="87"/>
      <c r="D37" s="144"/>
    </row>
    <row r="38" spans="1:4" x14ac:dyDescent="0.25">
      <c r="A38" s="88" t="s">
        <v>102</v>
      </c>
      <c r="B38" s="89"/>
      <c r="D38" s="144"/>
    </row>
    <row r="39" spans="1:4" x14ac:dyDescent="0.25">
      <c r="A39" s="88" t="s">
        <v>109</v>
      </c>
      <c r="B39" s="90" t="e">
        <f t="shared" ref="B39" si="9">+B37/B38</f>
        <v>#DIV/0!</v>
      </c>
      <c r="D39" s="144"/>
    </row>
    <row r="40" spans="1:4" x14ac:dyDescent="0.25">
      <c r="A40" s="146" t="s">
        <v>112</v>
      </c>
      <c r="B40" s="94"/>
      <c r="D40" s="144"/>
    </row>
    <row r="41" spans="1:4" x14ac:dyDescent="0.25">
      <c r="A41" s="95" t="s">
        <v>102</v>
      </c>
      <c r="B41" s="96"/>
      <c r="D41" s="144"/>
    </row>
    <row r="42" spans="1:4" x14ac:dyDescent="0.25">
      <c r="A42" s="95" t="s">
        <v>109</v>
      </c>
      <c r="B42" s="97" t="e">
        <f t="shared" ref="B42" si="10">+B40/B41</f>
        <v>#DIV/0!</v>
      </c>
      <c r="D42" s="144"/>
    </row>
    <row r="43" spans="1:4" x14ac:dyDescent="0.25">
      <c r="A43" s="145" t="s">
        <v>113</v>
      </c>
      <c r="B43" s="87"/>
      <c r="D43" s="144"/>
    </row>
    <row r="44" spans="1:4" x14ac:dyDescent="0.25">
      <c r="A44" s="88" t="s">
        <v>102</v>
      </c>
      <c r="B44" s="89"/>
      <c r="D44" s="144"/>
    </row>
    <row r="45" spans="1:4" x14ac:dyDescent="0.25">
      <c r="A45" s="88" t="s">
        <v>109</v>
      </c>
      <c r="B45" s="90" t="e">
        <f t="shared" ref="B45" si="11">+B43/B44</f>
        <v>#DIV/0!</v>
      </c>
      <c r="D45" s="144"/>
    </row>
    <row r="46" spans="1:4" x14ac:dyDescent="0.25">
      <c r="A46" s="146" t="s">
        <v>114</v>
      </c>
      <c r="B46" s="94"/>
      <c r="D46" s="144"/>
    </row>
    <row r="47" spans="1:4" x14ac:dyDescent="0.25">
      <c r="A47" s="95" t="s">
        <v>102</v>
      </c>
      <c r="B47" s="96"/>
      <c r="D47" s="144"/>
    </row>
    <row r="48" spans="1:4" x14ac:dyDescent="0.25">
      <c r="A48" s="95" t="s">
        <v>109</v>
      </c>
      <c r="B48" s="97" t="e">
        <f t="shared" ref="B48" si="12">+B46/B47</f>
        <v>#DIV/0!</v>
      </c>
      <c r="D48" s="144"/>
    </row>
    <row r="49" spans="1:4" x14ac:dyDescent="0.25">
      <c r="A49" s="104" t="s">
        <v>115</v>
      </c>
      <c r="B49" s="105">
        <f>+B46+B43+B40+B37+B34+B31+B28+B23+B18+B13+B8+B3</f>
        <v>9950000</v>
      </c>
      <c r="D49" s="144"/>
    </row>
    <row r="50" spans="1:4" x14ac:dyDescent="0.25">
      <c r="A50" s="106" t="s">
        <v>116</v>
      </c>
      <c r="B50" s="107">
        <f>+B47+B44+B41+B38+B35+B32+B29+B24+B19+B14+B9+B4</f>
        <v>278407729674.39679</v>
      </c>
      <c r="D50" s="144"/>
    </row>
    <row r="51" spans="1:4" x14ac:dyDescent="0.25">
      <c r="A51" s="108" t="s">
        <v>117</v>
      </c>
      <c r="B51" s="109">
        <f t="shared" ref="B51" si="13">+B49/B50</f>
        <v>3.5738950249825023E-5</v>
      </c>
      <c r="D51" s="14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6"/>
  <sheetViews>
    <sheetView tabSelected="1" topLeftCell="A22" workbookViewId="0">
      <selection activeCell="C28" sqref="C28"/>
    </sheetView>
  </sheetViews>
  <sheetFormatPr defaultRowHeight="15" x14ac:dyDescent="0.25"/>
  <cols>
    <col min="3" max="3" width="36" customWidth="1"/>
    <col min="4" max="4" width="7.28515625" bestFit="1" customWidth="1"/>
    <col min="5" max="5" width="8.42578125" bestFit="1" customWidth="1"/>
    <col min="6" max="6" width="7.28515625" bestFit="1" customWidth="1"/>
    <col min="7" max="7" width="8.42578125" bestFit="1" customWidth="1"/>
    <col min="8" max="8" width="7.28515625" bestFit="1" customWidth="1"/>
    <col min="9" max="9" width="8.42578125" bestFit="1" customWidth="1"/>
    <col min="10" max="10" width="7.7109375" bestFit="1" customWidth="1"/>
    <col min="11" max="11" width="8.42578125" bestFit="1" customWidth="1"/>
    <col min="12" max="12" width="10.85546875" bestFit="1" customWidth="1"/>
    <col min="13" max="13" width="8.42578125" bestFit="1" customWidth="1"/>
    <col min="14" max="14" width="10.42578125" bestFit="1" customWidth="1"/>
    <col min="15" max="15" width="10.140625" bestFit="1" customWidth="1"/>
    <col min="16" max="16" width="7.7109375" bestFit="1" customWidth="1"/>
  </cols>
  <sheetData>
    <row r="1" spans="1:16" ht="31.5" x14ac:dyDescent="0.5">
      <c r="A1" s="114" t="s">
        <v>161</v>
      </c>
    </row>
    <row r="2" spans="1:16" x14ac:dyDescent="0.25">
      <c r="A2" s="186" t="s">
        <v>118</v>
      </c>
      <c r="B2" s="186" t="s">
        <v>119</v>
      </c>
      <c r="C2" s="186" t="s">
        <v>120</v>
      </c>
      <c r="D2" s="190" t="s">
        <v>121</v>
      </c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</row>
    <row r="3" spans="1:16" x14ac:dyDescent="0.25">
      <c r="A3" s="187"/>
      <c r="B3" s="187"/>
      <c r="C3" s="187"/>
      <c r="D3" s="111" t="s">
        <v>101</v>
      </c>
      <c r="E3" s="111" t="s">
        <v>106</v>
      </c>
      <c r="F3" s="111" t="s">
        <v>107</v>
      </c>
      <c r="G3" s="111" t="s">
        <v>108</v>
      </c>
      <c r="H3" s="111" t="s">
        <v>172</v>
      </c>
      <c r="I3" s="111" t="s">
        <v>249</v>
      </c>
      <c r="J3" s="111" t="s">
        <v>250</v>
      </c>
      <c r="K3" s="111" t="s">
        <v>251</v>
      </c>
      <c r="L3" s="111" t="s">
        <v>111</v>
      </c>
      <c r="M3" s="111" t="s">
        <v>252</v>
      </c>
      <c r="N3" s="111" t="s">
        <v>113</v>
      </c>
      <c r="O3" s="111" t="s">
        <v>253</v>
      </c>
      <c r="P3" s="175" t="s">
        <v>122</v>
      </c>
    </row>
    <row r="4" spans="1:16" x14ac:dyDescent="0.25">
      <c r="A4" s="112" t="s">
        <v>128</v>
      </c>
      <c r="B4" s="112" t="s">
        <v>100</v>
      </c>
      <c r="C4" s="113" t="s">
        <v>129</v>
      </c>
      <c r="D4" s="151">
        <v>0.98882681564245811</v>
      </c>
      <c r="E4" s="151">
        <v>0.92198581560283688</v>
      </c>
      <c r="F4" s="151">
        <v>0.86885245901639341</v>
      </c>
      <c r="G4" s="151">
        <v>0.87553648068669532</v>
      </c>
      <c r="H4" s="151">
        <v>0.4453125</v>
      </c>
      <c r="I4" s="152"/>
      <c r="J4" s="152"/>
      <c r="K4" s="152"/>
      <c r="L4" s="152"/>
      <c r="M4" s="152"/>
      <c r="N4" s="152"/>
      <c r="O4" s="152"/>
      <c r="P4" s="177">
        <f>AVERAGE(D4:O4)</f>
        <v>0.82010281418967668</v>
      </c>
    </row>
    <row r="5" spans="1:16" x14ac:dyDescent="0.25">
      <c r="A5" s="112" t="s">
        <v>130</v>
      </c>
      <c r="B5" s="112" t="s">
        <v>100</v>
      </c>
      <c r="C5" s="113" t="s">
        <v>131</v>
      </c>
      <c r="D5" s="151">
        <v>0.91818181818181821</v>
      </c>
      <c r="E5" s="151">
        <v>0.9152542372881356</v>
      </c>
      <c r="F5" s="151">
        <v>0.96491228070175439</v>
      </c>
      <c r="G5" s="152">
        <v>0.79838709677419351</v>
      </c>
      <c r="H5" s="152">
        <v>0.93406593406593408</v>
      </c>
      <c r="I5" s="152"/>
      <c r="J5" s="152"/>
      <c r="K5" s="152"/>
      <c r="L5" s="152"/>
      <c r="M5" s="152"/>
      <c r="N5" s="152"/>
      <c r="O5" s="152"/>
      <c r="P5" s="177">
        <f t="shared" ref="P5:P8" si="0">AVERAGE(D5:O5)</f>
        <v>0.90616027340236704</v>
      </c>
    </row>
    <row r="6" spans="1:16" x14ac:dyDescent="0.25">
      <c r="A6" s="112" t="s">
        <v>123</v>
      </c>
      <c r="B6" s="112" t="s">
        <v>100</v>
      </c>
      <c r="C6" s="113" t="s">
        <v>124</v>
      </c>
      <c r="D6" s="151">
        <v>0.42222222222222222</v>
      </c>
      <c r="E6" s="151">
        <v>0.96363636363636362</v>
      </c>
      <c r="F6" s="151">
        <v>0.79661016949152541</v>
      </c>
      <c r="G6" s="152">
        <v>0.86419753086419748</v>
      </c>
      <c r="H6" s="152">
        <v>0.84848484848484851</v>
      </c>
      <c r="I6" s="152"/>
      <c r="J6" s="152"/>
      <c r="K6" s="152"/>
      <c r="L6" s="152"/>
      <c r="M6" s="152"/>
      <c r="N6" s="152"/>
      <c r="O6" s="152"/>
      <c r="P6" s="177">
        <f t="shared" si="0"/>
        <v>0.77903022693983148</v>
      </c>
    </row>
    <row r="7" spans="1:16" x14ac:dyDescent="0.25">
      <c r="A7" s="112" t="s">
        <v>125</v>
      </c>
      <c r="B7" s="112" t="s">
        <v>100</v>
      </c>
      <c r="C7" s="113" t="s">
        <v>126</v>
      </c>
      <c r="D7" s="151">
        <v>0.72</v>
      </c>
      <c r="E7" s="151">
        <v>0.85897435897435892</v>
      </c>
      <c r="F7" s="151">
        <v>0.76056338028169013</v>
      </c>
      <c r="G7" s="152">
        <v>0.8787878787878789</v>
      </c>
      <c r="H7" s="152">
        <v>0.63063063063063063</v>
      </c>
      <c r="I7" s="152"/>
      <c r="J7" s="152"/>
      <c r="K7" s="152"/>
      <c r="L7" s="152"/>
      <c r="M7" s="152"/>
      <c r="N7" s="152"/>
      <c r="O7" s="152"/>
      <c r="P7" s="177">
        <f t="shared" si="0"/>
        <v>0.76979124973491175</v>
      </c>
    </row>
    <row r="8" spans="1:16" x14ac:dyDescent="0.25">
      <c r="A8" s="112" t="s">
        <v>127</v>
      </c>
      <c r="B8" s="112" t="s">
        <v>100</v>
      </c>
      <c r="C8" s="112"/>
      <c r="D8" s="151">
        <v>0.83</v>
      </c>
      <c r="E8" s="151">
        <v>0.78991596638655459</v>
      </c>
      <c r="F8" s="151">
        <v>0.84328358208955223</v>
      </c>
      <c r="G8" s="152">
        <v>0.87906976744186038</v>
      </c>
      <c r="H8" s="152">
        <v>0.80124223602484468</v>
      </c>
      <c r="I8" s="152"/>
      <c r="J8" s="152"/>
      <c r="K8" s="152"/>
      <c r="L8" s="152"/>
      <c r="M8" s="152"/>
      <c r="N8" s="152"/>
      <c r="O8" s="152"/>
      <c r="P8" s="177">
        <f t="shared" si="0"/>
        <v>0.82870231038856235</v>
      </c>
    </row>
    <row r="9" spans="1:16" x14ac:dyDescent="0.25">
      <c r="A9" s="112"/>
      <c r="B9" s="112"/>
      <c r="C9" s="112"/>
      <c r="D9" s="151">
        <f>AVERAGE(D4:D8)</f>
        <v>0.77584617120929966</v>
      </c>
      <c r="E9" s="151">
        <f t="shared" ref="E9:G9" si="1">AVERAGE(E4:E8)</f>
        <v>0.88995334837764994</v>
      </c>
      <c r="F9" s="151">
        <f t="shared" si="1"/>
        <v>0.84684437431618309</v>
      </c>
      <c r="G9" s="151">
        <f t="shared" si="1"/>
        <v>0.85919575091096512</v>
      </c>
      <c r="H9" s="151">
        <f t="shared" ref="H9:O9" si="2">AVERAGE(H4:H8)</f>
        <v>0.7319472298412516</v>
      </c>
      <c r="I9" s="151" t="e">
        <f t="shared" si="2"/>
        <v>#DIV/0!</v>
      </c>
      <c r="J9" s="151" t="e">
        <f t="shared" si="2"/>
        <v>#DIV/0!</v>
      </c>
      <c r="K9" s="151" t="e">
        <f t="shared" si="2"/>
        <v>#DIV/0!</v>
      </c>
      <c r="L9" s="151" t="e">
        <f t="shared" si="2"/>
        <v>#DIV/0!</v>
      </c>
      <c r="M9" s="151" t="e">
        <f t="shared" si="2"/>
        <v>#DIV/0!</v>
      </c>
      <c r="N9" s="151" t="e">
        <f t="shared" si="2"/>
        <v>#DIV/0!</v>
      </c>
      <c r="O9" s="151" t="e">
        <f t="shared" si="2"/>
        <v>#DIV/0!</v>
      </c>
      <c r="P9" s="177" t="e">
        <f t="shared" ref="P9" si="3">SUM(D9:O9)</f>
        <v>#DIV/0!</v>
      </c>
    </row>
    <row r="11" spans="1:16" ht="31.5" x14ac:dyDescent="0.5">
      <c r="A11" s="114" t="s">
        <v>162</v>
      </c>
    </row>
    <row r="12" spans="1:16" x14ac:dyDescent="0.25">
      <c r="A12" s="184" t="s">
        <v>118</v>
      </c>
      <c r="B12" s="184" t="s">
        <v>119</v>
      </c>
      <c r="C12" s="184" t="s">
        <v>120</v>
      </c>
      <c r="D12" s="188" t="s">
        <v>176</v>
      </c>
      <c r="E12" s="189"/>
      <c r="F12" s="188" t="s">
        <v>177</v>
      </c>
      <c r="G12" s="189"/>
      <c r="H12" s="188" t="s">
        <v>178</v>
      </c>
      <c r="I12" s="189"/>
      <c r="J12" s="182">
        <v>46113</v>
      </c>
      <c r="K12" s="183"/>
      <c r="L12" s="182">
        <v>46113</v>
      </c>
      <c r="M12" s="183"/>
      <c r="N12" s="192" t="s">
        <v>122</v>
      </c>
      <c r="O12" s="193"/>
    </row>
    <row r="13" spans="1:16" x14ac:dyDescent="0.25">
      <c r="A13" s="185"/>
      <c r="B13" s="185"/>
      <c r="C13" s="185"/>
      <c r="D13" s="118" t="s">
        <v>179</v>
      </c>
      <c r="E13" s="118" t="s">
        <v>180</v>
      </c>
      <c r="F13" s="118" t="s">
        <v>179</v>
      </c>
      <c r="G13" s="118" t="s">
        <v>180</v>
      </c>
      <c r="H13" s="118" t="s">
        <v>179</v>
      </c>
      <c r="I13" s="118" t="s">
        <v>180</v>
      </c>
      <c r="J13" s="118" t="s">
        <v>179</v>
      </c>
      <c r="K13" s="118" t="s">
        <v>180</v>
      </c>
      <c r="L13" s="118" t="s">
        <v>179</v>
      </c>
      <c r="M13" s="118" t="s">
        <v>180</v>
      </c>
      <c r="N13" s="159" t="s">
        <v>179</v>
      </c>
      <c r="O13" s="159" t="s">
        <v>180</v>
      </c>
    </row>
    <row r="14" spans="1:16" x14ac:dyDescent="0.25">
      <c r="A14" s="153" t="s">
        <v>128</v>
      </c>
      <c r="B14" s="153" t="s">
        <v>100</v>
      </c>
      <c r="C14" s="156" t="s">
        <v>129</v>
      </c>
      <c r="D14" s="154">
        <v>6.3076923076923084</v>
      </c>
      <c r="E14" s="154">
        <v>10.684615384615386</v>
      </c>
      <c r="F14" s="154">
        <v>5.4777777777777779</v>
      </c>
      <c r="G14" s="154">
        <v>9.4011111111111116</v>
      </c>
      <c r="H14" s="154">
        <v>6.1000000000000005</v>
      </c>
      <c r="I14" s="154">
        <v>10.4</v>
      </c>
      <c r="J14" s="154">
        <v>5.4378181818181819</v>
      </c>
      <c r="K14" s="154">
        <v>10.622727272727273</v>
      </c>
      <c r="L14" s="154">
        <v>6.4499999999999993</v>
      </c>
      <c r="M14" s="154">
        <v>10.583333333333334</v>
      </c>
      <c r="N14" s="179">
        <f>AVERAGE(D14,F14,H14,J14,L14)</f>
        <v>5.9546576534576534</v>
      </c>
      <c r="O14" s="179">
        <f>AVERAGE(E14,G14,I14,K14,M14)</f>
        <v>10.338357420357422</v>
      </c>
    </row>
    <row r="15" spans="1:16" x14ac:dyDescent="0.25">
      <c r="A15" s="153" t="s">
        <v>130</v>
      </c>
      <c r="B15" s="153" t="s">
        <v>100</v>
      </c>
      <c r="C15" s="156" t="s">
        <v>131</v>
      </c>
      <c r="D15" s="154">
        <v>6.8846153846153824</v>
      </c>
      <c r="E15" s="154">
        <v>12.180769230769233</v>
      </c>
      <c r="F15" s="154">
        <v>6.713953488372093</v>
      </c>
      <c r="G15" s="154">
        <v>11.660465116279068</v>
      </c>
      <c r="H15" s="154">
        <v>6.1720000000000006</v>
      </c>
      <c r="I15" s="154">
        <v>11.456</v>
      </c>
      <c r="J15" s="154">
        <v>5.5304347826086948</v>
      </c>
      <c r="K15" s="154">
        <v>11.317391304347826</v>
      </c>
      <c r="L15" s="154">
        <v>5.5310344827586198</v>
      </c>
      <c r="M15" s="154">
        <v>11.965517241379308</v>
      </c>
      <c r="N15" s="179">
        <f t="shared" ref="N15:O18" si="4">AVERAGE(D15,F15,H15,J15,L15)</f>
        <v>6.1664076276709583</v>
      </c>
      <c r="O15" s="179">
        <f t="shared" si="4"/>
        <v>11.716028578555086</v>
      </c>
    </row>
    <row r="16" spans="1:16" x14ac:dyDescent="0.25">
      <c r="A16" s="153" t="s">
        <v>123</v>
      </c>
      <c r="B16" s="153" t="s">
        <v>100</v>
      </c>
      <c r="C16" s="156" t="s">
        <v>124</v>
      </c>
      <c r="D16" s="154">
        <v>5.5999999999999988</v>
      </c>
      <c r="E16" s="154">
        <v>9.5666666666666664</v>
      </c>
      <c r="F16" s="154">
        <v>5.9600000000000009</v>
      </c>
      <c r="G16" s="154">
        <v>11.08</v>
      </c>
      <c r="H16" s="154">
        <v>6.05</v>
      </c>
      <c r="I16" s="154">
        <v>11.25</v>
      </c>
      <c r="J16" s="154">
        <v>6.3923888888888882</v>
      </c>
      <c r="K16" s="154">
        <v>11.668888888888889</v>
      </c>
      <c r="L16" s="154">
        <v>6.3666666666666671</v>
      </c>
      <c r="M16" s="154">
        <v>10.844444444444445</v>
      </c>
      <c r="N16" s="179">
        <f t="shared" si="4"/>
        <v>6.0738111111111106</v>
      </c>
      <c r="O16" s="179">
        <f t="shared" si="4"/>
        <v>10.882</v>
      </c>
    </row>
    <row r="17" spans="1:15" x14ac:dyDescent="0.25">
      <c r="A17" s="153" t="s">
        <v>125</v>
      </c>
      <c r="B17" s="153" t="s">
        <v>100</v>
      </c>
      <c r="C17" s="156" t="s">
        <v>126</v>
      </c>
      <c r="D17" s="154">
        <v>5.871428571428571</v>
      </c>
      <c r="E17" s="154">
        <v>11.314285714285715</v>
      </c>
      <c r="F17" s="154">
        <v>5.9428571428571431</v>
      </c>
      <c r="G17" s="154">
        <v>11.1</v>
      </c>
      <c r="H17" s="154">
        <v>6.333333333333333</v>
      </c>
      <c r="I17" s="154">
        <v>12.016666666666666</v>
      </c>
      <c r="J17" s="154">
        <v>6.4782749999999991</v>
      </c>
      <c r="K17" s="154">
        <v>11.442500000000001</v>
      </c>
      <c r="L17" s="154">
        <v>6.2249999999999996</v>
      </c>
      <c r="M17" s="154">
        <v>11.025</v>
      </c>
      <c r="N17" s="179">
        <f t="shared" si="4"/>
        <v>6.1701788095238088</v>
      </c>
      <c r="O17" s="179">
        <f t="shared" si="4"/>
        <v>11.379690476190476</v>
      </c>
    </row>
    <row r="18" spans="1:15" x14ac:dyDescent="0.25">
      <c r="A18" s="153" t="s">
        <v>127</v>
      </c>
      <c r="B18" s="153" t="s">
        <v>100</v>
      </c>
      <c r="C18" s="153"/>
      <c r="D18" s="154">
        <v>6.1111111111111107</v>
      </c>
      <c r="E18" s="154">
        <v>10.988888888888887</v>
      </c>
      <c r="F18" s="154">
        <v>5.9249999999999998</v>
      </c>
      <c r="G18" s="154">
        <v>10.4</v>
      </c>
      <c r="H18" s="154">
        <v>6.4111111111111105</v>
      </c>
      <c r="I18" s="154">
        <v>10.944444444444445</v>
      </c>
      <c r="J18" s="154">
        <v>6.094363333333332</v>
      </c>
      <c r="K18" s="154">
        <v>10.778333333333336</v>
      </c>
      <c r="L18" s="154">
        <v>5.6461538461538456</v>
      </c>
      <c r="M18" s="154">
        <v>11.153846153846153</v>
      </c>
      <c r="N18" s="179">
        <f t="shared" si="4"/>
        <v>6.0375478803418803</v>
      </c>
      <c r="O18" s="179">
        <f t="shared" si="4"/>
        <v>10.853102564102564</v>
      </c>
    </row>
    <row r="19" spans="1:15" x14ac:dyDescent="0.25">
      <c r="A19" s="153"/>
      <c r="B19" s="153"/>
      <c r="C19" s="153"/>
      <c r="D19" s="155">
        <f>AVERAGE(D14:D18)</f>
        <v>6.1549694749694739</v>
      </c>
      <c r="E19" s="155">
        <f t="shared" ref="E19:K19" si="5">AVERAGE(E14:E18)</f>
        <v>10.94704517704518</v>
      </c>
      <c r="F19" s="155">
        <f t="shared" si="5"/>
        <v>6.0039176818014033</v>
      </c>
      <c r="G19" s="155">
        <f t="shared" si="5"/>
        <v>10.728315245478036</v>
      </c>
      <c r="H19" s="155">
        <f t="shared" si="5"/>
        <v>6.2132888888888891</v>
      </c>
      <c r="I19" s="155">
        <f t="shared" si="5"/>
        <v>11.213422222222222</v>
      </c>
      <c r="J19" s="155">
        <f t="shared" si="5"/>
        <v>5.9866560373298201</v>
      </c>
      <c r="K19" s="155">
        <f t="shared" si="5"/>
        <v>11.165968159859464</v>
      </c>
      <c r="L19" s="155">
        <f t="shared" ref="L19:O19" si="6">AVERAGE(L14:L18)</f>
        <v>6.0437709991158259</v>
      </c>
      <c r="M19" s="155">
        <f t="shared" si="6"/>
        <v>11.114428234600648</v>
      </c>
      <c r="N19" s="178">
        <f t="shared" si="6"/>
        <v>6.0805206164210812</v>
      </c>
      <c r="O19" s="178">
        <f t="shared" si="6"/>
        <v>11.033835807841109</v>
      </c>
    </row>
    <row r="21" spans="1:15" ht="31.5" x14ac:dyDescent="0.5">
      <c r="A21" s="114" t="s">
        <v>145</v>
      </c>
    </row>
    <row r="22" spans="1:15" x14ac:dyDescent="0.25">
      <c r="A22" s="75">
        <v>2026</v>
      </c>
      <c r="C22" s="180" t="s">
        <v>163</v>
      </c>
    </row>
    <row r="23" spans="1:15" x14ac:dyDescent="0.25">
      <c r="A23" s="75" t="s">
        <v>66</v>
      </c>
      <c r="C23" s="181"/>
    </row>
    <row r="24" spans="1:15" x14ac:dyDescent="0.25">
      <c r="A24" s="78" t="s">
        <v>45</v>
      </c>
      <c r="C24" s="218">
        <v>4.4000000000000004</v>
      </c>
    </row>
    <row r="25" spans="1:15" x14ac:dyDescent="0.25">
      <c r="A25" s="81" t="s">
        <v>46</v>
      </c>
      <c r="C25" s="219">
        <v>3.1388888888888893</v>
      </c>
    </row>
    <row r="26" spans="1:15" x14ac:dyDescent="0.25">
      <c r="A26" s="78" t="s">
        <v>47</v>
      </c>
      <c r="C26" s="220">
        <v>4</v>
      </c>
    </row>
    <row r="27" spans="1:15" x14ac:dyDescent="0.25">
      <c r="A27" s="81" t="s">
        <v>48</v>
      </c>
      <c r="C27" s="219">
        <v>4</v>
      </c>
    </row>
    <row r="28" spans="1:15" x14ac:dyDescent="0.25">
      <c r="A28" s="78" t="s">
        <v>49</v>
      </c>
      <c r="C28" s="220">
        <v>4</v>
      </c>
    </row>
    <row r="29" spans="1:15" x14ac:dyDescent="0.25">
      <c r="A29" s="81" t="s">
        <v>57</v>
      </c>
      <c r="C29" s="219"/>
    </row>
    <row r="30" spans="1:15" x14ac:dyDescent="0.25">
      <c r="A30" s="78" t="s">
        <v>58</v>
      </c>
      <c r="C30" s="220"/>
    </row>
    <row r="31" spans="1:15" x14ac:dyDescent="0.25">
      <c r="A31" s="81" t="s">
        <v>59</v>
      </c>
      <c r="C31" s="219"/>
    </row>
    <row r="32" spans="1:15" x14ac:dyDescent="0.25">
      <c r="A32" s="78" t="s">
        <v>53</v>
      </c>
      <c r="C32" s="220"/>
    </row>
    <row r="33" spans="1:3" x14ac:dyDescent="0.25">
      <c r="A33" s="81" t="s">
        <v>54</v>
      </c>
      <c r="C33" s="219"/>
    </row>
    <row r="34" spans="1:3" x14ac:dyDescent="0.25">
      <c r="A34" s="78" t="s">
        <v>55</v>
      </c>
      <c r="C34" s="220"/>
    </row>
    <row r="35" spans="1:3" x14ac:dyDescent="0.25">
      <c r="A35" s="81" t="s">
        <v>56</v>
      </c>
      <c r="C35" s="219"/>
    </row>
    <row r="36" spans="1:3" x14ac:dyDescent="0.25">
      <c r="C36" s="221">
        <f>AVERAGE(C24:C35)</f>
        <v>3.9077777777777785</v>
      </c>
    </row>
  </sheetData>
  <mergeCells count="14">
    <mergeCell ref="C22:C23"/>
    <mergeCell ref="J12:K12"/>
    <mergeCell ref="L12:M12"/>
    <mergeCell ref="C12:C13"/>
    <mergeCell ref="A2:A3"/>
    <mergeCell ref="B2:B3"/>
    <mergeCell ref="C2:C3"/>
    <mergeCell ref="A12:A13"/>
    <mergeCell ref="B12:B13"/>
    <mergeCell ref="D12:E12"/>
    <mergeCell ref="F12:G12"/>
    <mergeCell ref="H12:I12"/>
    <mergeCell ref="D2:P2"/>
    <mergeCell ref="N12:O12"/>
  </mergeCells>
  <phoneticPr fontId="7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5"/>
  <sheetViews>
    <sheetView workbookViewId="0">
      <selection activeCell="F7" sqref="F7:I7"/>
    </sheetView>
  </sheetViews>
  <sheetFormatPr defaultRowHeight="15" x14ac:dyDescent="0.25"/>
  <cols>
    <col min="6" max="7" width="11.5703125" customWidth="1"/>
    <col min="8" max="8" width="14.85546875" bestFit="1" customWidth="1"/>
    <col min="9" max="9" width="14" bestFit="1" customWidth="1"/>
  </cols>
  <sheetData>
    <row r="1" spans="1:9" ht="31.5" x14ac:dyDescent="0.5">
      <c r="A1" s="114" t="s">
        <v>132</v>
      </c>
      <c r="E1" s="114" t="s">
        <v>132</v>
      </c>
    </row>
    <row r="2" spans="1:9" x14ac:dyDescent="0.25">
      <c r="A2" s="75">
        <v>2026</v>
      </c>
      <c r="B2" s="212" t="s">
        <v>168</v>
      </c>
      <c r="C2" s="212"/>
      <c r="E2" s="75">
        <v>2026</v>
      </c>
      <c r="F2" s="212" t="s">
        <v>168</v>
      </c>
      <c r="G2" s="212"/>
      <c r="H2" s="212"/>
      <c r="I2" s="212"/>
    </row>
    <row r="3" spans="1:9" ht="24" x14ac:dyDescent="0.25">
      <c r="A3" s="75" t="s">
        <v>78</v>
      </c>
      <c r="B3" s="76" t="s">
        <v>65</v>
      </c>
      <c r="C3" s="77" t="s">
        <v>66</v>
      </c>
      <c r="E3" s="75" t="s">
        <v>78</v>
      </c>
      <c r="F3" s="76" t="s">
        <v>30</v>
      </c>
      <c r="G3" s="76" t="s">
        <v>169</v>
      </c>
      <c r="H3" s="76" t="s">
        <v>170</v>
      </c>
      <c r="I3" s="77" t="s">
        <v>171</v>
      </c>
    </row>
    <row r="4" spans="1:9" x14ac:dyDescent="0.25">
      <c r="A4" s="78" t="s">
        <v>45</v>
      </c>
      <c r="B4" s="138">
        <v>0</v>
      </c>
      <c r="C4" s="147">
        <f>+B4</f>
        <v>0</v>
      </c>
      <c r="E4" s="78" t="s">
        <v>45</v>
      </c>
      <c r="F4" s="148">
        <v>1</v>
      </c>
      <c r="G4" s="148">
        <v>1</v>
      </c>
      <c r="H4" s="148">
        <v>1</v>
      </c>
      <c r="I4" s="148">
        <v>1</v>
      </c>
    </row>
    <row r="5" spans="1:9" x14ac:dyDescent="0.25">
      <c r="A5" s="81" t="s">
        <v>46</v>
      </c>
      <c r="B5" s="149">
        <v>0</v>
      </c>
      <c r="C5" s="81">
        <f>+B5+B4</f>
        <v>0</v>
      </c>
      <c r="E5" s="81" t="s">
        <v>46</v>
      </c>
      <c r="F5" s="150">
        <v>1</v>
      </c>
      <c r="G5" s="150">
        <v>1</v>
      </c>
      <c r="H5" s="150">
        <v>1</v>
      </c>
      <c r="I5" s="150">
        <v>1</v>
      </c>
    </row>
    <row r="6" spans="1:9" x14ac:dyDescent="0.25">
      <c r="A6" s="78" t="s">
        <v>47</v>
      </c>
      <c r="B6" s="138">
        <v>0</v>
      </c>
      <c r="C6" s="147">
        <f t="shared" ref="C6:C15" si="0">+B6+C5</f>
        <v>0</v>
      </c>
      <c r="E6" s="78" t="s">
        <v>47</v>
      </c>
      <c r="F6" s="148">
        <v>1</v>
      </c>
      <c r="G6" s="148">
        <v>1</v>
      </c>
      <c r="H6" s="148">
        <v>1</v>
      </c>
      <c r="I6" s="148">
        <v>1</v>
      </c>
    </row>
    <row r="7" spans="1:9" x14ac:dyDescent="0.25">
      <c r="A7" s="81" t="s">
        <v>48</v>
      </c>
      <c r="B7" s="149">
        <v>0</v>
      </c>
      <c r="C7" s="81">
        <f t="shared" si="0"/>
        <v>0</v>
      </c>
      <c r="E7" s="81" t="s">
        <v>48</v>
      </c>
      <c r="F7" s="176">
        <v>1</v>
      </c>
      <c r="G7" s="176">
        <v>1</v>
      </c>
      <c r="H7" s="176">
        <v>1</v>
      </c>
      <c r="I7" s="176">
        <v>1</v>
      </c>
    </row>
    <row r="8" spans="1:9" x14ac:dyDescent="0.25">
      <c r="A8" s="78" t="s">
        <v>49</v>
      </c>
      <c r="B8" s="138">
        <v>0</v>
      </c>
      <c r="C8" s="147">
        <f t="shared" si="0"/>
        <v>0</v>
      </c>
      <c r="E8" s="78" t="s">
        <v>49</v>
      </c>
      <c r="F8" s="148">
        <v>1</v>
      </c>
      <c r="G8" s="148">
        <v>1</v>
      </c>
      <c r="H8" s="148">
        <v>1</v>
      </c>
      <c r="I8" s="148">
        <v>1</v>
      </c>
    </row>
    <row r="9" spans="1:9" x14ac:dyDescent="0.25">
      <c r="A9" s="81" t="s">
        <v>57</v>
      </c>
      <c r="B9" s="149"/>
      <c r="C9" s="81">
        <f t="shared" si="0"/>
        <v>0</v>
      </c>
      <c r="E9" s="81" t="s">
        <v>57</v>
      </c>
      <c r="F9" s="149"/>
      <c r="G9" s="149"/>
      <c r="H9" s="149"/>
      <c r="I9" s="81"/>
    </row>
    <row r="10" spans="1:9" x14ac:dyDescent="0.25">
      <c r="A10" s="78" t="s">
        <v>58</v>
      </c>
      <c r="B10" s="138"/>
      <c r="C10" s="147">
        <f t="shared" si="0"/>
        <v>0</v>
      </c>
      <c r="E10" s="78" t="s">
        <v>58</v>
      </c>
      <c r="F10" s="138"/>
      <c r="G10" s="138"/>
      <c r="H10" s="138"/>
      <c r="I10" s="147"/>
    </row>
    <row r="11" spans="1:9" x14ac:dyDescent="0.25">
      <c r="A11" s="81" t="s">
        <v>59</v>
      </c>
      <c r="B11" s="149"/>
      <c r="C11" s="81">
        <f t="shared" si="0"/>
        <v>0</v>
      </c>
      <c r="E11" s="81" t="s">
        <v>59</v>
      </c>
      <c r="F11" s="149"/>
      <c r="G11" s="149"/>
      <c r="H11" s="149"/>
      <c r="I11" s="81"/>
    </row>
    <row r="12" spans="1:9" x14ac:dyDescent="0.25">
      <c r="A12" s="78" t="s">
        <v>53</v>
      </c>
      <c r="B12" s="138"/>
      <c r="C12" s="147">
        <f t="shared" si="0"/>
        <v>0</v>
      </c>
      <c r="E12" s="78" t="s">
        <v>53</v>
      </c>
      <c r="F12" s="138"/>
      <c r="G12" s="138"/>
      <c r="H12" s="138"/>
      <c r="I12" s="147"/>
    </row>
    <row r="13" spans="1:9" x14ac:dyDescent="0.25">
      <c r="A13" s="81" t="s">
        <v>54</v>
      </c>
      <c r="B13" s="149"/>
      <c r="C13" s="81">
        <f t="shared" si="0"/>
        <v>0</v>
      </c>
      <c r="E13" s="81" t="s">
        <v>54</v>
      </c>
      <c r="F13" s="149"/>
      <c r="G13" s="149"/>
      <c r="H13" s="149"/>
      <c r="I13" s="81"/>
    </row>
    <row r="14" spans="1:9" x14ac:dyDescent="0.25">
      <c r="A14" s="78" t="s">
        <v>55</v>
      </c>
      <c r="B14" s="138"/>
      <c r="C14" s="147">
        <f t="shared" si="0"/>
        <v>0</v>
      </c>
      <c r="E14" s="78" t="s">
        <v>55</v>
      </c>
      <c r="F14" s="138"/>
      <c r="G14" s="138"/>
      <c r="H14" s="138"/>
      <c r="I14" s="147"/>
    </row>
    <row r="15" spans="1:9" x14ac:dyDescent="0.25">
      <c r="A15" s="81" t="s">
        <v>56</v>
      </c>
      <c r="B15" s="149"/>
      <c r="C15" s="81">
        <f t="shared" si="0"/>
        <v>0</v>
      </c>
      <c r="E15" s="81" t="s">
        <v>56</v>
      </c>
      <c r="F15" s="149"/>
      <c r="G15" s="149"/>
      <c r="H15" s="149"/>
      <c r="I15" s="81"/>
    </row>
  </sheetData>
  <mergeCells count="2">
    <mergeCell ref="B2:C2"/>
    <mergeCell ref="F2: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2:K23"/>
  <sheetViews>
    <sheetView workbookViewId="0">
      <selection sqref="A1:XFD1048576"/>
    </sheetView>
  </sheetViews>
  <sheetFormatPr defaultRowHeight="15" x14ac:dyDescent="0.25"/>
  <cols>
    <col min="3" max="3" width="39.28515625" bestFit="1" customWidth="1"/>
    <col min="4" max="4" width="26.140625" bestFit="1" customWidth="1"/>
    <col min="5" max="6" width="12" customWidth="1"/>
    <col min="7" max="7" width="12.7109375" customWidth="1"/>
    <col min="8" max="8" width="10.5703125" style="157" bestFit="1" customWidth="1"/>
    <col min="9" max="9" width="104.28515625" customWidth="1"/>
    <col min="11" max="11" width="34.28515625" bestFit="1" customWidth="1"/>
  </cols>
  <sheetData>
    <row r="2" spans="3:11" x14ac:dyDescent="0.25">
      <c r="C2" s="214" t="s">
        <v>181</v>
      </c>
      <c r="D2" s="153" t="s">
        <v>182</v>
      </c>
      <c r="E2" s="153" t="s">
        <v>183</v>
      </c>
      <c r="F2" s="153" t="s">
        <v>184</v>
      </c>
      <c r="G2" s="153" t="s">
        <v>185</v>
      </c>
    </row>
    <row r="3" spans="3:11" x14ac:dyDescent="0.25">
      <c r="C3" s="214"/>
      <c r="D3" s="158" t="s">
        <v>186</v>
      </c>
      <c r="E3" s="153" t="s">
        <v>187</v>
      </c>
      <c r="F3" s="153" t="s">
        <v>184</v>
      </c>
      <c r="G3" s="153" t="s">
        <v>146</v>
      </c>
    </row>
    <row r="6" spans="3:11" x14ac:dyDescent="0.25">
      <c r="C6" s="159" t="s">
        <v>188</v>
      </c>
      <c r="D6" s="159" t="s">
        <v>189</v>
      </c>
      <c r="E6" s="159" t="s">
        <v>190</v>
      </c>
      <c r="F6" s="159" t="s">
        <v>191</v>
      </c>
      <c r="G6" s="159" t="s">
        <v>192</v>
      </c>
      <c r="H6" s="160" t="s">
        <v>193</v>
      </c>
      <c r="I6" s="159" t="s">
        <v>194</v>
      </c>
      <c r="J6" s="159" t="s">
        <v>195</v>
      </c>
      <c r="K6" s="159" t="s">
        <v>194</v>
      </c>
    </row>
    <row r="7" spans="3:11" x14ac:dyDescent="0.25">
      <c r="C7" s="161" t="s">
        <v>196</v>
      </c>
      <c r="D7" s="162" t="s">
        <v>197</v>
      </c>
      <c r="E7" s="163">
        <v>2329.0491567567569</v>
      </c>
      <c r="F7" s="164">
        <v>1974.4407657657657</v>
      </c>
      <c r="G7" s="165">
        <v>-354.60839099099121</v>
      </c>
      <c r="H7" s="166">
        <v>1000</v>
      </c>
      <c r="I7" s="162" t="s">
        <v>198</v>
      </c>
      <c r="J7" s="167">
        <v>50</v>
      </c>
      <c r="K7" s="153" t="s">
        <v>199</v>
      </c>
    </row>
    <row r="8" spans="3:11" x14ac:dyDescent="0.25">
      <c r="C8" s="161" t="s">
        <v>200</v>
      </c>
      <c r="D8" s="162" t="s">
        <v>201</v>
      </c>
      <c r="E8" s="163">
        <v>35859.987166666666</v>
      </c>
      <c r="F8" s="164">
        <v>42431.130090090133</v>
      </c>
      <c r="G8" s="165">
        <v>6571.1429234234674</v>
      </c>
      <c r="H8" s="166">
        <v>9500</v>
      </c>
      <c r="I8" s="162" t="s">
        <v>202</v>
      </c>
      <c r="J8" s="167">
        <v>300</v>
      </c>
      <c r="K8" s="153" t="s">
        <v>203</v>
      </c>
    </row>
    <row r="9" spans="3:11" x14ac:dyDescent="0.25">
      <c r="C9" s="161" t="s">
        <v>204</v>
      </c>
      <c r="D9" s="162" t="s">
        <v>205</v>
      </c>
      <c r="E9" s="163">
        <v>30018.301801801797</v>
      </c>
      <c r="F9" s="164">
        <v>36939.565585585588</v>
      </c>
      <c r="G9" s="165">
        <v>6921.2637837837901</v>
      </c>
      <c r="H9" s="166">
        <v>13000</v>
      </c>
      <c r="I9" s="162" t="s">
        <v>206</v>
      </c>
      <c r="J9" s="167">
        <v>300</v>
      </c>
      <c r="K9" s="153" t="s">
        <v>207</v>
      </c>
    </row>
    <row r="10" spans="3:11" x14ac:dyDescent="0.25">
      <c r="C10" s="161" t="s">
        <v>208</v>
      </c>
      <c r="D10" s="162" t="s">
        <v>205</v>
      </c>
      <c r="E10" s="163">
        <v>3936.6666666666661</v>
      </c>
      <c r="F10" s="164">
        <v>10435.878378378377</v>
      </c>
      <c r="G10" s="165">
        <v>6499.2117117117104</v>
      </c>
      <c r="H10" s="166">
        <v>5000</v>
      </c>
      <c r="I10" s="153" t="s">
        <v>209</v>
      </c>
      <c r="J10" s="167"/>
      <c r="K10" s="153"/>
    </row>
    <row r="11" spans="3:11" x14ac:dyDescent="0.25">
      <c r="C11" s="161" t="s">
        <v>210</v>
      </c>
      <c r="D11" s="162" t="s">
        <v>211</v>
      </c>
      <c r="E11" s="163">
        <v>1838.6144144144141</v>
      </c>
      <c r="F11" s="164">
        <v>1526.5801801801802</v>
      </c>
      <c r="G11" s="165">
        <v>-312.03423423423396</v>
      </c>
      <c r="H11" s="166">
        <v>500</v>
      </c>
      <c r="I11" s="153" t="s">
        <v>212</v>
      </c>
      <c r="J11" s="167">
        <v>350</v>
      </c>
      <c r="K11" s="153" t="s">
        <v>213</v>
      </c>
    </row>
    <row r="12" spans="3:11" x14ac:dyDescent="0.25">
      <c r="C12" s="161" t="s">
        <v>214</v>
      </c>
      <c r="D12" s="162" t="s">
        <v>215</v>
      </c>
      <c r="E12" s="163">
        <v>2594.7567567567567</v>
      </c>
      <c r="F12" s="164">
        <v>1303.1090090090088</v>
      </c>
      <c r="G12" s="165">
        <v>-1291.6477477477479</v>
      </c>
      <c r="H12" s="166">
        <v>5000</v>
      </c>
      <c r="I12" s="153" t="s">
        <v>216</v>
      </c>
      <c r="J12" s="167">
        <v>200</v>
      </c>
      <c r="K12" s="153" t="s">
        <v>217</v>
      </c>
    </row>
    <row r="13" spans="3:11" x14ac:dyDescent="0.25">
      <c r="C13" s="161" t="s">
        <v>218</v>
      </c>
      <c r="D13" s="162" t="s">
        <v>219</v>
      </c>
      <c r="E13" s="163">
        <v>2186.6778378378372</v>
      </c>
      <c r="F13" s="164">
        <v>2164.1589414414416</v>
      </c>
      <c r="G13" s="165">
        <v>-22.518896396395576</v>
      </c>
      <c r="H13" s="166">
        <v>1000</v>
      </c>
      <c r="I13" s="153" t="s">
        <v>220</v>
      </c>
      <c r="J13" s="167">
        <v>250</v>
      </c>
      <c r="K13" s="153" t="s">
        <v>221</v>
      </c>
    </row>
    <row r="14" spans="3:11" x14ac:dyDescent="0.25">
      <c r="C14" s="161" t="s">
        <v>222</v>
      </c>
      <c r="D14" s="162" t="s">
        <v>223</v>
      </c>
      <c r="E14" s="163">
        <v>3842.0509909909897</v>
      </c>
      <c r="F14" s="164">
        <v>7431.3362387387388</v>
      </c>
      <c r="G14" s="165">
        <v>3589.2852477477491</v>
      </c>
      <c r="H14" s="166">
        <v>5000</v>
      </c>
      <c r="I14" s="153" t="s">
        <v>224</v>
      </c>
      <c r="J14" s="167">
        <v>300</v>
      </c>
      <c r="K14" s="153" t="s">
        <v>221</v>
      </c>
    </row>
    <row r="15" spans="3:11" x14ac:dyDescent="0.25">
      <c r="C15" s="161" t="s">
        <v>225</v>
      </c>
      <c r="D15" s="162" t="s">
        <v>226</v>
      </c>
      <c r="E15" s="163">
        <v>1717.5225225225224</v>
      </c>
      <c r="F15" s="164">
        <v>344.95495495495487</v>
      </c>
      <c r="G15" s="165">
        <v>-1372.5675675675675</v>
      </c>
      <c r="H15" s="166">
        <v>2000</v>
      </c>
      <c r="I15" s="153" t="s">
        <v>227</v>
      </c>
      <c r="J15" s="167"/>
      <c r="K15" s="153"/>
    </row>
    <row r="16" spans="3:11" x14ac:dyDescent="0.25">
      <c r="C16" s="161" t="s">
        <v>228</v>
      </c>
      <c r="D16" s="162" t="s">
        <v>229</v>
      </c>
      <c r="E16" s="163">
        <v>6571.6261261261243</v>
      </c>
      <c r="F16" s="164">
        <v>5860.1126126126128</v>
      </c>
      <c r="G16" s="165">
        <v>-711.5135135135115</v>
      </c>
      <c r="H16" s="166">
        <v>2000</v>
      </c>
      <c r="I16" s="153" t="s">
        <v>230</v>
      </c>
      <c r="J16" s="167">
        <v>100</v>
      </c>
      <c r="K16" s="153" t="s">
        <v>231</v>
      </c>
    </row>
    <row r="17" spans="3:11" x14ac:dyDescent="0.25">
      <c r="C17" s="161" t="s">
        <v>232</v>
      </c>
      <c r="D17" s="162" t="s">
        <v>233</v>
      </c>
      <c r="E17" s="163">
        <v>4585.4752252252247</v>
      </c>
      <c r="F17" s="164">
        <v>2893.9414414414409</v>
      </c>
      <c r="G17" s="165">
        <v>-1691.5337837837837</v>
      </c>
      <c r="H17" s="166">
        <v>2000</v>
      </c>
      <c r="I17" s="153" t="s">
        <v>234</v>
      </c>
      <c r="J17" s="167">
        <v>200</v>
      </c>
      <c r="K17" s="153" t="s">
        <v>235</v>
      </c>
    </row>
    <row r="18" spans="3:11" x14ac:dyDescent="0.25">
      <c r="C18" s="161" t="s">
        <v>236</v>
      </c>
      <c r="D18" s="162" t="s">
        <v>219</v>
      </c>
      <c r="E18" s="163">
        <v>16959.106846846829</v>
      </c>
      <c r="F18" s="164">
        <v>12981.327702702709</v>
      </c>
      <c r="G18" s="165">
        <v>-3977.7791441441204</v>
      </c>
      <c r="H18" s="166">
        <v>5000</v>
      </c>
      <c r="I18" s="153" t="s">
        <v>237</v>
      </c>
      <c r="J18" s="167">
        <v>100</v>
      </c>
      <c r="K18" s="153" t="s">
        <v>221</v>
      </c>
    </row>
    <row r="19" spans="3:11" x14ac:dyDescent="0.25">
      <c r="C19" s="161" t="s">
        <v>238</v>
      </c>
      <c r="D19" s="162" t="s">
        <v>239</v>
      </c>
      <c r="E19" s="163">
        <v>3715.7707207207209</v>
      </c>
      <c r="F19" s="164">
        <v>1008.9504504504503</v>
      </c>
      <c r="G19" s="165">
        <v>-2706.8202702702706</v>
      </c>
      <c r="H19" s="166">
        <v>3000</v>
      </c>
      <c r="I19" s="153" t="s">
        <v>240</v>
      </c>
      <c r="J19" s="167">
        <v>200</v>
      </c>
      <c r="K19" s="153" t="s">
        <v>241</v>
      </c>
    </row>
    <row r="20" spans="3:11" x14ac:dyDescent="0.25">
      <c r="C20" s="161" t="s">
        <v>242</v>
      </c>
      <c r="D20" s="162" t="s">
        <v>219</v>
      </c>
      <c r="E20" s="163">
        <v>2574.5029909909913</v>
      </c>
      <c r="F20" s="164">
        <v>4022.8342342342339</v>
      </c>
      <c r="G20" s="165">
        <v>1448.3312432432426</v>
      </c>
      <c r="H20" s="166">
        <v>2000</v>
      </c>
      <c r="I20" s="153" t="s">
        <v>243</v>
      </c>
      <c r="J20" s="167">
        <v>100</v>
      </c>
      <c r="K20" s="153" t="s">
        <v>221</v>
      </c>
    </row>
    <row r="21" spans="3:11" x14ac:dyDescent="0.25">
      <c r="C21" s="161" t="s">
        <v>244</v>
      </c>
      <c r="D21" s="162" t="s">
        <v>245</v>
      </c>
      <c r="E21" s="163">
        <v>802.54144144144141</v>
      </c>
      <c r="F21" s="164">
        <v>464.52702702702703</v>
      </c>
      <c r="G21" s="165">
        <v>-338.01441441441438</v>
      </c>
      <c r="H21" s="166">
        <v>4000</v>
      </c>
      <c r="I21" s="153" t="s">
        <v>246</v>
      </c>
      <c r="J21" s="153"/>
      <c r="K21" s="153"/>
    </row>
    <row r="22" spans="3:11" x14ac:dyDescent="0.25">
      <c r="C22" s="161" t="s">
        <v>247</v>
      </c>
      <c r="D22" s="162" t="s">
        <v>205</v>
      </c>
      <c r="E22" s="163">
        <v>6762.3148648648621</v>
      </c>
      <c r="F22" s="164">
        <v>24051.712162162163</v>
      </c>
      <c r="G22" s="165">
        <v>17289.397297297299</v>
      </c>
      <c r="H22" s="166">
        <v>5000</v>
      </c>
      <c r="I22" s="153" t="s">
        <v>248</v>
      </c>
      <c r="J22" s="153"/>
      <c r="K22" s="153"/>
    </row>
    <row r="23" spans="3:11" x14ac:dyDescent="0.25">
      <c r="C23" s="215" t="s">
        <v>60</v>
      </c>
      <c r="D23" s="216"/>
      <c r="E23" s="216"/>
      <c r="F23" s="216"/>
      <c r="G23" s="217"/>
      <c r="H23" s="168">
        <f>SUM(H7:H22)</f>
        <v>65000</v>
      </c>
      <c r="I23" s="169"/>
      <c r="J23" s="170">
        <f>SUM(J7:J22)</f>
        <v>2450</v>
      </c>
      <c r="K23" s="153"/>
    </row>
  </sheetData>
  <mergeCells count="2">
    <mergeCell ref="C2:C3"/>
    <mergeCell ref="C23:G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RENI</vt:lpstr>
      <vt:lpstr>OMSET</vt:lpstr>
      <vt:lpstr>OD</vt:lpstr>
      <vt:lpstr>KIOS TF</vt:lpstr>
      <vt:lpstr>RETUR</vt:lpstr>
      <vt:lpstr>PELAYANAN PRIMA</vt:lpstr>
      <vt:lpstr>ABSENSI</vt:lpstr>
      <vt:lpstr>FC mei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Wulandari</dc:creator>
  <cp:lastModifiedBy>Tika Pandhu Pertiwi</cp:lastModifiedBy>
  <dcterms:created xsi:type="dcterms:W3CDTF">2023-01-13T01:24:22Z</dcterms:created>
  <dcterms:modified xsi:type="dcterms:W3CDTF">2026-06-09T06:11:25Z</dcterms:modified>
</cp:coreProperties>
</file>